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640" yWindow="1180" windowWidth="28160" windowHeight="16880" tabRatio="500" activeTab="2"/>
  </bookViews>
  <sheets>
    <sheet name="Sheet1" sheetId="1" r:id="rId1"/>
    <sheet name="Sheet2" sheetId="2" r:id="rId2"/>
    <sheet name="Sheet3" sheetId="3" r:id="rId3"/>
  </sheets>
  <definedNames>
    <definedName name="JSCount" localSheetId="0">Sheet1!$A$1:$V$214</definedName>
    <definedName name="JSPect" localSheetId="1">Sheet2!$A$1:$BX$215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16" i="3" l="1"/>
  <c r="AP216" i="3"/>
  <c r="AQ216" i="3"/>
  <c r="AR216" i="3"/>
  <c r="AS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B216" i="3"/>
  <c r="AP215" i="3"/>
  <c r="AQ215" i="3"/>
  <c r="AR215" i="3"/>
  <c r="AS215" i="3"/>
  <c r="AJ215" i="3"/>
  <c r="AK215" i="3"/>
  <c r="AL215" i="3"/>
  <c r="AM215" i="3"/>
  <c r="AN215" i="3"/>
  <c r="AO215" i="3"/>
  <c r="AC215" i="3"/>
  <c r="AD215" i="3"/>
  <c r="AE215" i="3"/>
  <c r="AF215" i="3"/>
  <c r="AG215" i="3"/>
  <c r="AH215" i="3"/>
  <c r="AI215" i="3"/>
  <c r="AB215" i="3"/>
  <c r="AK209" i="3"/>
  <c r="AL209" i="3"/>
  <c r="AM209" i="3"/>
  <c r="AN209" i="3"/>
  <c r="AO209" i="3"/>
  <c r="AP209" i="3"/>
  <c r="AQ209" i="3"/>
  <c r="AR209" i="3"/>
  <c r="AS209" i="3"/>
  <c r="AK210" i="3"/>
  <c r="AL210" i="3"/>
  <c r="AM210" i="3"/>
  <c r="AN210" i="3"/>
  <c r="AO210" i="3"/>
  <c r="AP210" i="3"/>
  <c r="AQ210" i="3"/>
  <c r="AR210" i="3"/>
  <c r="AS210" i="3"/>
  <c r="AK211" i="3"/>
  <c r="AL211" i="3"/>
  <c r="AM211" i="3"/>
  <c r="AN211" i="3"/>
  <c r="AO211" i="3"/>
  <c r="AP211" i="3"/>
  <c r="AQ211" i="3"/>
  <c r="AR211" i="3"/>
  <c r="AS211" i="3"/>
  <c r="AK212" i="3"/>
  <c r="AL212" i="3"/>
  <c r="AM212" i="3"/>
  <c r="AN212" i="3"/>
  <c r="AO212" i="3"/>
  <c r="AP212" i="3"/>
  <c r="AQ212" i="3"/>
  <c r="AR212" i="3"/>
  <c r="AS212" i="3"/>
  <c r="AK213" i="3"/>
  <c r="AL213" i="3"/>
  <c r="AM213" i="3"/>
  <c r="AN213" i="3"/>
  <c r="AO213" i="3"/>
  <c r="AP213" i="3"/>
  <c r="AQ213" i="3"/>
  <c r="AR213" i="3"/>
  <c r="AS213" i="3"/>
  <c r="AK179" i="3"/>
  <c r="AL179" i="3"/>
  <c r="AM179" i="3"/>
  <c r="AN179" i="3"/>
  <c r="AO179" i="3"/>
  <c r="AP179" i="3"/>
  <c r="AQ179" i="3"/>
  <c r="AR179" i="3"/>
  <c r="AS179" i="3"/>
  <c r="AK180" i="3"/>
  <c r="AL180" i="3"/>
  <c r="AM180" i="3"/>
  <c r="AN180" i="3"/>
  <c r="AO180" i="3"/>
  <c r="AP180" i="3"/>
  <c r="AQ180" i="3"/>
  <c r="AR180" i="3"/>
  <c r="AS180" i="3"/>
  <c r="AK181" i="3"/>
  <c r="AL181" i="3"/>
  <c r="AM181" i="3"/>
  <c r="AN181" i="3"/>
  <c r="AO181" i="3"/>
  <c r="AP181" i="3"/>
  <c r="AQ181" i="3"/>
  <c r="AR181" i="3"/>
  <c r="AS181" i="3"/>
  <c r="AK182" i="3"/>
  <c r="AL182" i="3"/>
  <c r="AM182" i="3"/>
  <c r="AN182" i="3"/>
  <c r="AO182" i="3"/>
  <c r="AP182" i="3"/>
  <c r="AQ182" i="3"/>
  <c r="AR182" i="3"/>
  <c r="AS182" i="3"/>
  <c r="AK183" i="3"/>
  <c r="AL183" i="3"/>
  <c r="AM183" i="3"/>
  <c r="AN183" i="3"/>
  <c r="AO183" i="3"/>
  <c r="AP183" i="3"/>
  <c r="AQ183" i="3"/>
  <c r="AR183" i="3"/>
  <c r="AS183" i="3"/>
  <c r="AK184" i="3"/>
  <c r="AL184" i="3"/>
  <c r="AM184" i="3"/>
  <c r="AN184" i="3"/>
  <c r="AO184" i="3"/>
  <c r="AP184" i="3"/>
  <c r="AQ184" i="3"/>
  <c r="AR184" i="3"/>
  <c r="AS184" i="3"/>
  <c r="AK185" i="3"/>
  <c r="AL185" i="3"/>
  <c r="AM185" i="3"/>
  <c r="AN185" i="3"/>
  <c r="AO185" i="3"/>
  <c r="AP185" i="3"/>
  <c r="AQ185" i="3"/>
  <c r="AR185" i="3"/>
  <c r="AS185" i="3"/>
  <c r="AK186" i="3"/>
  <c r="AL186" i="3"/>
  <c r="AM186" i="3"/>
  <c r="AN186" i="3"/>
  <c r="AO186" i="3"/>
  <c r="AP186" i="3"/>
  <c r="AQ186" i="3"/>
  <c r="AR186" i="3"/>
  <c r="AS186" i="3"/>
  <c r="AK187" i="3"/>
  <c r="AL187" i="3"/>
  <c r="AM187" i="3"/>
  <c r="AN187" i="3"/>
  <c r="AO187" i="3"/>
  <c r="AP187" i="3"/>
  <c r="AQ187" i="3"/>
  <c r="AR187" i="3"/>
  <c r="AS187" i="3"/>
  <c r="AK188" i="3"/>
  <c r="AL188" i="3"/>
  <c r="AM188" i="3"/>
  <c r="AN188" i="3"/>
  <c r="AO188" i="3"/>
  <c r="AP188" i="3"/>
  <c r="AQ188" i="3"/>
  <c r="AR188" i="3"/>
  <c r="AS188" i="3"/>
  <c r="AK189" i="3"/>
  <c r="AL189" i="3"/>
  <c r="AM189" i="3"/>
  <c r="AN189" i="3"/>
  <c r="AO189" i="3"/>
  <c r="AP189" i="3"/>
  <c r="AQ189" i="3"/>
  <c r="AR189" i="3"/>
  <c r="AS189" i="3"/>
  <c r="AK190" i="3"/>
  <c r="AL190" i="3"/>
  <c r="AM190" i="3"/>
  <c r="AN190" i="3"/>
  <c r="AO190" i="3"/>
  <c r="AP190" i="3"/>
  <c r="AQ190" i="3"/>
  <c r="AR190" i="3"/>
  <c r="AS190" i="3"/>
  <c r="AK191" i="3"/>
  <c r="AL191" i="3"/>
  <c r="AM191" i="3"/>
  <c r="AN191" i="3"/>
  <c r="AO191" i="3"/>
  <c r="AP191" i="3"/>
  <c r="AQ191" i="3"/>
  <c r="AR191" i="3"/>
  <c r="AS191" i="3"/>
  <c r="AK192" i="3"/>
  <c r="AL192" i="3"/>
  <c r="AM192" i="3"/>
  <c r="AN192" i="3"/>
  <c r="AO192" i="3"/>
  <c r="AP192" i="3"/>
  <c r="AQ192" i="3"/>
  <c r="AR192" i="3"/>
  <c r="AS192" i="3"/>
  <c r="AK193" i="3"/>
  <c r="AL193" i="3"/>
  <c r="AM193" i="3"/>
  <c r="AN193" i="3"/>
  <c r="AO193" i="3"/>
  <c r="AP193" i="3"/>
  <c r="AQ193" i="3"/>
  <c r="AR193" i="3"/>
  <c r="AS193" i="3"/>
  <c r="AK194" i="3"/>
  <c r="AL194" i="3"/>
  <c r="AM194" i="3"/>
  <c r="AN194" i="3"/>
  <c r="AO194" i="3"/>
  <c r="AP194" i="3"/>
  <c r="AQ194" i="3"/>
  <c r="AR194" i="3"/>
  <c r="AS194" i="3"/>
  <c r="AK195" i="3"/>
  <c r="AL195" i="3"/>
  <c r="AM195" i="3"/>
  <c r="AN195" i="3"/>
  <c r="AO195" i="3"/>
  <c r="AP195" i="3"/>
  <c r="AQ195" i="3"/>
  <c r="AR195" i="3"/>
  <c r="AS195" i="3"/>
  <c r="AK196" i="3"/>
  <c r="AL196" i="3"/>
  <c r="AM196" i="3"/>
  <c r="AN196" i="3"/>
  <c r="AO196" i="3"/>
  <c r="AP196" i="3"/>
  <c r="AQ196" i="3"/>
  <c r="AR196" i="3"/>
  <c r="AS196" i="3"/>
  <c r="AK197" i="3"/>
  <c r="AL197" i="3"/>
  <c r="AM197" i="3"/>
  <c r="AN197" i="3"/>
  <c r="AO197" i="3"/>
  <c r="AP197" i="3"/>
  <c r="AQ197" i="3"/>
  <c r="AR197" i="3"/>
  <c r="AS197" i="3"/>
  <c r="AK198" i="3"/>
  <c r="AL198" i="3"/>
  <c r="AM198" i="3"/>
  <c r="AN198" i="3"/>
  <c r="AO198" i="3"/>
  <c r="AP198" i="3"/>
  <c r="AQ198" i="3"/>
  <c r="AR198" i="3"/>
  <c r="AS198" i="3"/>
  <c r="AK199" i="3"/>
  <c r="AL199" i="3"/>
  <c r="AM199" i="3"/>
  <c r="AN199" i="3"/>
  <c r="AO199" i="3"/>
  <c r="AP199" i="3"/>
  <c r="AQ199" i="3"/>
  <c r="AR199" i="3"/>
  <c r="AS199" i="3"/>
  <c r="AK200" i="3"/>
  <c r="AL200" i="3"/>
  <c r="AM200" i="3"/>
  <c r="AN200" i="3"/>
  <c r="AO200" i="3"/>
  <c r="AP200" i="3"/>
  <c r="AQ200" i="3"/>
  <c r="AR200" i="3"/>
  <c r="AS200" i="3"/>
  <c r="AK201" i="3"/>
  <c r="AL201" i="3"/>
  <c r="AM201" i="3"/>
  <c r="AN201" i="3"/>
  <c r="AO201" i="3"/>
  <c r="AP201" i="3"/>
  <c r="AQ201" i="3"/>
  <c r="AR201" i="3"/>
  <c r="AS201" i="3"/>
  <c r="AK202" i="3"/>
  <c r="AL202" i="3"/>
  <c r="AM202" i="3"/>
  <c r="AN202" i="3"/>
  <c r="AO202" i="3"/>
  <c r="AP202" i="3"/>
  <c r="AQ202" i="3"/>
  <c r="AR202" i="3"/>
  <c r="AS202" i="3"/>
  <c r="AK203" i="3"/>
  <c r="AL203" i="3"/>
  <c r="AM203" i="3"/>
  <c r="AN203" i="3"/>
  <c r="AO203" i="3"/>
  <c r="AP203" i="3"/>
  <c r="AQ203" i="3"/>
  <c r="AR203" i="3"/>
  <c r="AS203" i="3"/>
  <c r="AK204" i="3"/>
  <c r="AL204" i="3"/>
  <c r="AM204" i="3"/>
  <c r="AN204" i="3"/>
  <c r="AO204" i="3"/>
  <c r="AP204" i="3"/>
  <c r="AQ204" i="3"/>
  <c r="AR204" i="3"/>
  <c r="AS204" i="3"/>
  <c r="AK205" i="3"/>
  <c r="AL205" i="3"/>
  <c r="AM205" i="3"/>
  <c r="AN205" i="3"/>
  <c r="AO205" i="3"/>
  <c r="AP205" i="3"/>
  <c r="AQ205" i="3"/>
  <c r="AR205" i="3"/>
  <c r="AS205" i="3"/>
  <c r="AK206" i="3"/>
  <c r="AL206" i="3"/>
  <c r="AM206" i="3"/>
  <c r="AN206" i="3"/>
  <c r="AO206" i="3"/>
  <c r="AP206" i="3"/>
  <c r="AQ206" i="3"/>
  <c r="AR206" i="3"/>
  <c r="AS206" i="3"/>
  <c r="AK207" i="3"/>
  <c r="AL207" i="3"/>
  <c r="AM207" i="3"/>
  <c r="AN207" i="3"/>
  <c r="AO207" i="3"/>
  <c r="AP207" i="3"/>
  <c r="AQ207" i="3"/>
  <c r="AR207" i="3"/>
  <c r="AS207" i="3"/>
  <c r="AK208" i="3"/>
  <c r="AL208" i="3"/>
  <c r="AM208" i="3"/>
  <c r="AN208" i="3"/>
  <c r="AO208" i="3"/>
  <c r="AP208" i="3"/>
  <c r="AQ208" i="3"/>
  <c r="AR208" i="3"/>
  <c r="AS208" i="3"/>
  <c r="AK145" i="3"/>
  <c r="AL145" i="3"/>
  <c r="AM145" i="3"/>
  <c r="AN145" i="3"/>
  <c r="AO145" i="3"/>
  <c r="AP145" i="3"/>
  <c r="AQ145" i="3"/>
  <c r="AR145" i="3"/>
  <c r="AS145" i="3"/>
  <c r="AK146" i="3"/>
  <c r="AL146" i="3"/>
  <c r="AM146" i="3"/>
  <c r="AN146" i="3"/>
  <c r="AO146" i="3"/>
  <c r="AP146" i="3"/>
  <c r="AQ146" i="3"/>
  <c r="AR146" i="3"/>
  <c r="AS146" i="3"/>
  <c r="AK147" i="3"/>
  <c r="AL147" i="3"/>
  <c r="AM147" i="3"/>
  <c r="AN147" i="3"/>
  <c r="AO147" i="3"/>
  <c r="AP147" i="3"/>
  <c r="AQ147" i="3"/>
  <c r="AR147" i="3"/>
  <c r="AS147" i="3"/>
  <c r="AK148" i="3"/>
  <c r="AL148" i="3"/>
  <c r="AM148" i="3"/>
  <c r="AN148" i="3"/>
  <c r="AO148" i="3"/>
  <c r="AP148" i="3"/>
  <c r="AQ148" i="3"/>
  <c r="AR148" i="3"/>
  <c r="AS148" i="3"/>
  <c r="AK149" i="3"/>
  <c r="AL149" i="3"/>
  <c r="AM149" i="3"/>
  <c r="AN149" i="3"/>
  <c r="AO149" i="3"/>
  <c r="AP149" i="3"/>
  <c r="AQ149" i="3"/>
  <c r="AR149" i="3"/>
  <c r="AS149" i="3"/>
  <c r="AK150" i="3"/>
  <c r="AL150" i="3"/>
  <c r="AM150" i="3"/>
  <c r="AN150" i="3"/>
  <c r="AO150" i="3"/>
  <c r="AP150" i="3"/>
  <c r="AQ150" i="3"/>
  <c r="AR150" i="3"/>
  <c r="AS150" i="3"/>
  <c r="AK151" i="3"/>
  <c r="AL151" i="3"/>
  <c r="AM151" i="3"/>
  <c r="AN151" i="3"/>
  <c r="AO151" i="3"/>
  <c r="AP151" i="3"/>
  <c r="AQ151" i="3"/>
  <c r="AR151" i="3"/>
  <c r="AS151" i="3"/>
  <c r="AK152" i="3"/>
  <c r="AL152" i="3"/>
  <c r="AM152" i="3"/>
  <c r="AN152" i="3"/>
  <c r="AO152" i="3"/>
  <c r="AP152" i="3"/>
  <c r="AQ152" i="3"/>
  <c r="AR152" i="3"/>
  <c r="AS152" i="3"/>
  <c r="AK153" i="3"/>
  <c r="AL153" i="3"/>
  <c r="AM153" i="3"/>
  <c r="AN153" i="3"/>
  <c r="AO153" i="3"/>
  <c r="AP153" i="3"/>
  <c r="AQ153" i="3"/>
  <c r="AR153" i="3"/>
  <c r="AS153" i="3"/>
  <c r="AK154" i="3"/>
  <c r="AL154" i="3"/>
  <c r="AM154" i="3"/>
  <c r="AN154" i="3"/>
  <c r="AO154" i="3"/>
  <c r="AP154" i="3"/>
  <c r="AQ154" i="3"/>
  <c r="AR154" i="3"/>
  <c r="AS154" i="3"/>
  <c r="AK155" i="3"/>
  <c r="AL155" i="3"/>
  <c r="AM155" i="3"/>
  <c r="AN155" i="3"/>
  <c r="AO155" i="3"/>
  <c r="AP155" i="3"/>
  <c r="AQ155" i="3"/>
  <c r="AR155" i="3"/>
  <c r="AS155" i="3"/>
  <c r="AK156" i="3"/>
  <c r="AL156" i="3"/>
  <c r="AM156" i="3"/>
  <c r="AN156" i="3"/>
  <c r="AO156" i="3"/>
  <c r="AP156" i="3"/>
  <c r="AQ156" i="3"/>
  <c r="AR156" i="3"/>
  <c r="AS156" i="3"/>
  <c r="AK157" i="3"/>
  <c r="AL157" i="3"/>
  <c r="AM157" i="3"/>
  <c r="AN157" i="3"/>
  <c r="AO157" i="3"/>
  <c r="AP157" i="3"/>
  <c r="AQ157" i="3"/>
  <c r="AR157" i="3"/>
  <c r="AS157" i="3"/>
  <c r="AK158" i="3"/>
  <c r="AL158" i="3"/>
  <c r="AM158" i="3"/>
  <c r="AN158" i="3"/>
  <c r="AO158" i="3"/>
  <c r="AP158" i="3"/>
  <c r="AQ158" i="3"/>
  <c r="AR158" i="3"/>
  <c r="AS158" i="3"/>
  <c r="AK159" i="3"/>
  <c r="AL159" i="3"/>
  <c r="AM159" i="3"/>
  <c r="AN159" i="3"/>
  <c r="AO159" i="3"/>
  <c r="AP159" i="3"/>
  <c r="AQ159" i="3"/>
  <c r="AR159" i="3"/>
  <c r="AS159" i="3"/>
  <c r="AK160" i="3"/>
  <c r="AL160" i="3"/>
  <c r="AM160" i="3"/>
  <c r="AN160" i="3"/>
  <c r="AO160" i="3"/>
  <c r="AP160" i="3"/>
  <c r="AQ160" i="3"/>
  <c r="AR160" i="3"/>
  <c r="AS160" i="3"/>
  <c r="AK161" i="3"/>
  <c r="AL161" i="3"/>
  <c r="AM161" i="3"/>
  <c r="AN161" i="3"/>
  <c r="AO161" i="3"/>
  <c r="AP161" i="3"/>
  <c r="AQ161" i="3"/>
  <c r="AR161" i="3"/>
  <c r="AS161" i="3"/>
  <c r="AK162" i="3"/>
  <c r="AL162" i="3"/>
  <c r="AM162" i="3"/>
  <c r="AN162" i="3"/>
  <c r="AO162" i="3"/>
  <c r="AP162" i="3"/>
  <c r="AQ162" i="3"/>
  <c r="AR162" i="3"/>
  <c r="AS162" i="3"/>
  <c r="AK163" i="3"/>
  <c r="AL163" i="3"/>
  <c r="AM163" i="3"/>
  <c r="AN163" i="3"/>
  <c r="AO163" i="3"/>
  <c r="AP163" i="3"/>
  <c r="AQ163" i="3"/>
  <c r="AR163" i="3"/>
  <c r="AS163" i="3"/>
  <c r="AK164" i="3"/>
  <c r="AL164" i="3"/>
  <c r="AM164" i="3"/>
  <c r="AN164" i="3"/>
  <c r="AO164" i="3"/>
  <c r="AP164" i="3"/>
  <c r="AQ164" i="3"/>
  <c r="AR164" i="3"/>
  <c r="AS164" i="3"/>
  <c r="AK165" i="3"/>
  <c r="AL165" i="3"/>
  <c r="AM165" i="3"/>
  <c r="AN165" i="3"/>
  <c r="AO165" i="3"/>
  <c r="AP165" i="3"/>
  <c r="AQ165" i="3"/>
  <c r="AR165" i="3"/>
  <c r="AS165" i="3"/>
  <c r="AK166" i="3"/>
  <c r="AL166" i="3"/>
  <c r="AM166" i="3"/>
  <c r="AN166" i="3"/>
  <c r="AO166" i="3"/>
  <c r="AP166" i="3"/>
  <c r="AQ166" i="3"/>
  <c r="AR166" i="3"/>
  <c r="AS166" i="3"/>
  <c r="AK167" i="3"/>
  <c r="AL167" i="3"/>
  <c r="AM167" i="3"/>
  <c r="AN167" i="3"/>
  <c r="AO167" i="3"/>
  <c r="AP167" i="3"/>
  <c r="AQ167" i="3"/>
  <c r="AR167" i="3"/>
  <c r="AS167" i="3"/>
  <c r="AK168" i="3"/>
  <c r="AL168" i="3"/>
  <c r="AM168" i="3"/>
  <c r="AN168" i="3"/>
  <c r="AO168" i="3"/>
  <c r="AP168" i="3"/>
  <c r="AQ168" i="3"/>
  <c r="AR168" i="3"/>
  <c r="AS168" i="3"/>
  <c r="AK169" i="3"/>
  <c r="AL169" i="3"/>
  <c r="AM169" i="3"/>
  <c r="AN169" i="3"/>
  <c r="AO169" i="3"/>
  <c r="AP169" i="3"/>
  <c r="AQ169" i="3"/>
  <c r="AR169" i="3"/>
  <c r="AS169" i="3"/>
  <c r="AK170" i="3"/>
  <c r="AL170" i="3"/>
  <c r="AM170" i="3"/>
  <c r="AN170" i="3"/>
  <c r="AO170" i="3"/>
  <c r="AP170" i="3"/>
  <c r="AQ170" i="3"/>
  <c r="AR170" i="3"/>
  <c r="AS170" i="3"/>
  <c r="AK171" i="3"/>
  <c r="AL171" i="3"/>
  <c r="AM171" i="3"/>
  <c r="AN171" i="3"/>
  <c r="AO171" i="3"/>
  <c r="AP171" i="3"/>
  <c r="AQ171" i="3"/>
  <c r="AR171" i="3"/>
  <c r="AS171" i="3"/>
  <c r="AK172" i="3"/>
  <c r="AL172" i="3"/>
  <c r="AM172" i="3"/>
  <c r="AN172" i="3"/>
  <c r="AO172" i="3"/>
  <c r="AP172" i="3"/>
  <c r="AQ172" i="3"/>
  <c r="AR172" i="3"/>
  <c r="AS172" i="3"/>
  <c r="AK173" i="3"/>
  <c r="AL173" i="3"/>
  <c r="AM173" i="3"/>
  <c r="AN173" i="3"/>
  <c r="AO173" i="3"/>
  <c r="AP173" i="3"/>
  <c r="AQ173" i="3"/>
  <c r="AR173" i="3"/>
  <c r="AS173" i="3"/>
  <c r="AK174" i="3"/>
  <c r="AL174" i="3"/>
  <c r="AM174" i="3"/>
  <c r="AN174" i="3"/>
  <c r="AO174" i="3"/>
  <c r="AP174" i="3"/>
  <c r="AQ174" i="3"/>
  <c r="AR174" i="3"/>
  <c r="AS174" i="3"/>
  <c r="AK175" i="3"/>
  <c r="AL175" i="3"/>
  <c r="AM175" i="3"/>
  <c r="AN175" i="3"/>
  <c r="AO175" i="3"/>
  <c r="AP175" i="3"/>
  <c r="AQ175" i="3"/>
  <c r="AR175" i="3"/>
  <c r="AS175" i="3"/>
  <c r="AK176" i="3"/>
  <c r="AL176" i="3"/>
  <c r="AM176" i="3"/>
  <c r="AN176" i="3"/>
  <c r="AO176" i="3"/>
  <c r="AP176" i="3"/>
  <c r="AQ176" i="3"/>
  <c r="AR176" i="3"/>
  <c r="AS176" i="3"/>
  <c r="AK177" i="3"/>
  <c r="AL177" i="3"/>
  <c r="AM177" i="3"/>
  <c r="AN177" i="3"/>
  <c r="AO177" i="3"/>
  <c r="AP177" i="3"/>
  <c r="AQ177" i="3"/>
  <c r="AR177" i="3"/>
  <c r="AS177" i="3"/>
  <c r="AK178" i="3"/>
  <c r="AL178" i="3"/>
  <c r="AM178" i="3"/>
  <c r="AN178" i="3"/>
  <c r="AO178" i="3"/>
  <c r="AP178" i="3"/>
  <c r="AQ178" i="3"/>
  <c r="AR178" i="3"/>
  <c r="AS178" i="3"/>
  <c r="AK110" i="3"/>
  <c r="AL110" i="3"/>
  <c r="AM110" i="3"/>
  <c r="AN110" i="3"/>
  <c r="AO110" i="3"/>
  <c r="AP110" i="3"/>
  <c r="AQ110" i="3"/>
  <c r="AR110" i="3"/>
  <c r="AS110" i="3"/>
  <c r="AK111" i="3"/>
  <c r="AL111" i="3"/>
  <c r="AM111" i="3"/>
  <c r="AN111" i="3"/>
  <c r="AO111" i="3"/>
  <c r="AP111" i="3"/>
  <c r="AQ111" i="3"/>
  <c r="AR111" i="3"/>
  <c r="AS111" i="3"/>
  <c r="AK112" i="3"/>
  <c r="AL112" i="3"/>
  <c r="AM112" i="3"/>
  <c r="AN112" i="3"/>
  <c r="AO112" i="3"/>
  <c r="AP112" i="3"/>
  <c r="AQ112" i="3"/>
  <c r="AR112" i="3"/>
  <c r="AS112" i="3"/>
  <c r="AK113" i="3"/>
  <c r="AL113" i="3"/>
  <c r="AM113" i="3"/>
  <c r="AN113" i="3"/>
  <c r="AO113" i="3"/>
  <c r="AP113" i="3"/>
  <c r="AQ113" i="3"/>
  <c r="AR113" i="3"/>
  <c r="AS113" i="3"/>
  <c r="AK114" i="3"/>
  <c r="AL114" i="3"/>
  <c r="AM114" i="3"/>
  <c r="AN114" i="3"/>
  <c r="AO114" i="3"/>
  <c r="AP114" i="3"/>
  <c r="AQ114" i="3"/>
  <c r="AR114" i="3"/>
  <c r="AS114" i="3"/>
  <c r="AK115" i="3"/>
  <c r="AL115" i="3"/>
  <c r="AM115" i="3"/>
  <c r="AN115" i="3"/>
  <c r="AO115" i="3"/>
  <c r="AP115" i="3"/>
  <c r="AQ115" i="3"/>
  <c r="AR115" i="3"/>
  <c r="AS115" i="3"/>
  <c r="AK116" i="3"/>
  <c r="AL116" i="3"/>
  <c r="AM116" i="3"/>
  <c r="AN116" i="3"/>
  <c r="AO116" i="3"/>
  <c r="AP116" i="3"/>
  <c r="AQ116" i="3"/>
  <c r="AR116" i="3"/>
  <c r="AS116" i="3"/>
  <c r="AK117" i="3"/>
  <c r="AL117" i="3"/>
  <c r="AM117" i="3"/>
  <c r="AN117" i="3"/>
  <c r="AO117" i="3"/>
  <c r="AP117" i="3"/>
  <c r="AQ117" i="3"/>
  <c r="AR117" i="3"/>
  <c r="AS117" i="3"/>
  <c r="AK118" i="3"/>
  <c r="AL118" i="3"/>
  <c r="AM118" i="3"/>
  <c r="AN118" i="3"/>
  <c r="AO118" i="3"/>
  <c r="AP118" i="3"/>
  <c r="AQ118" i="3"/>
  <c r="AR118" i="3"/>
  <c r="AS118" i="3"/>
  <c r="AK119" i="3"/>
  <c r="AL119" i="3"/>
  <c r="AM119" i="3"/>
  <c r="AN119" i="3"/>
  <c r="AO119" i="3"/>
  <c r="AP119" i="3"/>
  <c r="AQ119" i="3"/>
  <c r="AR119" i="3"/>
  <c r="AS119" i="3"/>
  <c r="AK120" i="3"/>
  <c r="AL120" i="3"/>
  <c r="AM120" i="3"/>
  <c r="AN120" i="3"/>
  <c r="AO120" i="3"/>
  <c r="AP120" i="3"/>
  <c r="AQ120" i="3"/>
  <c r="AR120" i="3"/>
  <c r="AS120" i="3"/>
  <c r="AK121" i="3"/>
  <c r="AL121" i="3"/>
  <c r="AM121" i="3"/>
  <c r="AN121" i="3"/>
  <c r="AO121" i="3"/>
  <c r="AP121" i="3"/>
  <c r="AQ121" i="3"/>
  <c r="AR121" i="3"/>
  <c r="AS121" i="3"/>
  <c r="AK122" i="3"/>
  <c r="AL122" i="3"/>
  <c r="AM122" i="3"/>
  <c r="AN122" i="3"/>
  <c r="AO122" i="3"/>
  <c r="AP122" i="3"/>
  <c r="AQ122" i="3"/>
  <c r="AR122" i="3"/>
  <c r="AS122" i="3"/>
  <c r="AK123" i="3"/>
  <c r="AL123" i="3"/>
  <c r="AM123" i="3"/>
  <c r="AN123" i="3"/>
  <c r="AO123" i="3"/>
  <c r="AP123" i="3"/>
  <c r="AQ123" i="3"/>
  <c r="AR123" i="3"/>
  <c r="AS123" i="3"/>
  <c r="AK124" i="3"/>
  <c r="AL124" i="3"/>
  <c r="AM124" i="3"/>
  <c r="AN124" i="3"/>
  <c r="AO124" i="3"/>
  <c r="AP124" i="3"/>
  <c r="AQ124" i="3"/>
  <c r="AR124" i="3"/>
  <c r="AS124" i="3"/>
  <c r="AK125" i="3"/>
  <c r="AL125" i="3"/>
  <c r="AM125" i="3"/>
  <c r="AN125" i="3"/>
  <c r="AO125" i="3"/>
  <c r="AP125" i="3"/>
  <c r="AQ125" i="3"/>
  <c r="AR125" i="3"/>
  <c r="AS125" i="3"/>
  <c r="AK126" i="3"/>
  <c r="AL126" i="3"/>
  <c r="AM126" i="3"/>
  <c r="AN126" i="3"/>
  <c r="AO126" i="3"/>
  <c r="AP126" i="3"/>
  <c r="AQ126" i="3"/>
  <c r="AR126" i="3"/>
  <c r="AS126" i="3"/>
  <c r="AK127" i="3"/>
  <c r="AL127" i="3"/>
  <c r="AM127" i="3"/>
  <c r="AN127" i="3"/>
  <c r="AO127" i="3"/>
  <c r="AP127" i="3"/>
  <c r="AQ127" i="3"/>
  <c r="AR127" i="3"/>
  <c r="AS127" i="3"/>
  <c r="AK128" i="3"/>
  <c r="AL128" i="3"/>
  <c r="AM128" i="3"/>
  <c r="AN128" i="3"/>
  <c r="AO128" i="3"/>
  <c r="AP128" i="3"/>
  <c r="AQ128" i="3"/>
  <c r="AR128" i="3"/>
  <c r="AS128" i="3"/>
  <c r="AK129" i="3"/>
  <c r="AL129" i="3"/>
  <c r="AM129" i="3"/>
  <c r="AN129" i="3"/>
  <c r="AO129" i="3"/>
  <c r="AP129" i="3"/>
  <c r="AQ129" i="3"/>
  <c r="AR129" i="3"/>
  <c r="AS129" i="3"/>
  <c r="AK130" i="3"/>
  <c r="AL130" i="3"/>
  <c r="AM130" i="3"/>
  <c r="AN130" i="3"/>
  <c r="AO130" i="3"/>
  <c r="AP130" i="3"/>
  <c r="AQ130" i="3"/>
  <c r="AR130" i="3"/>
  <c r="AS130" i="3"/>
  <c r="AK131" i="3"/>
  <c r="AL131" i="3"/>
  <c r="AM131" i="3"/>
  <c r="AN131" i="3"/>
  <c r="AO131" i="3"/>
  <c r="AP131" i="3"/>
  <c r="AQ131" i="3"/>
  <c r="AR131" i="3"/>
  <c r="AS131" i="3"/>
  <c r="AK132" i="3"/>
  <c r="AL132" i="3"/>
  <c r="AM132" i="3"/>
  <c r="AN132" i="3"/>
  <c r="AO132" i="3"/>
  <c r="AP132" i="3"/>
  <c r="AQ132" i="3"/>
  <c r="AR132" i="3"/>
  <c r="AS132" i="3"/>
  <c r="AK133" i="3"/>
  <c r="AL133" i="3"/>
  <c r="AM133" i="3"/>
  <c r="AN133" i="3"/>
  <c r="AO133" i="3"/>
  <c r="AP133" i="3"/>
  <c r="AQ133" i="3"/>
  <c r="AR133" i="3"/>
  <c r="AS133" i="3"/>
  <c r="AK134" i="3"/>
  <c r="AL134" i="3"/>
  <c r="AM134" i="3"/>
  <c r="AN134" i="3"/>
  <c r="AO134" i="3"/>
  <c r="AP134" i="3"/>
  <c r="AQ134" i="3"/>
  <c r="AR134" i="3"/>
  <c r="AS134" i="3"/>
  <c r="AK135" i="3"/>
  <c r="AL135" i="3"/>
  <c r="AM135" i="3"/>
  <c r="AN135" i="3"/>
  <c r="AO135" i="3"/>
  <c r="AP135" i="3"/>
  <c r="AQ135" i="3"/>
  <c r="AR135" i="3"/>
  <c r="AS135" i="3"/>
  <c r="AK136" i="3"/>
  <c r="AL136" i="3"/>
  <c r="AM136" i="3"/>
  <c r="AN136" i="3"/>
  <c r="AO136" i="3"/>
  <c r="AP136" i="3"/>
  <c r="AQ136" i="3"/>
  <c r="AR136" i="3"/>
  <c r="AS136" i="3"/>
  <c r="AK137" i="3"/>
  <c r="AL137" i="3"/>
  <c r="AM137" i="3"/>
  <c r="AN137" i="3"/>
  <c r="AO137" i="3"/>
  <c r="AP137" i="3"/>
  <c r="AQ137" i="3"/>
  <c r="AR137" i="3"/>
  <c r="AS137" i="3"/>
  <c r="AK138" i="3"/>
  <c r="AL138" i="3"/>
  <c r="AM138" i="3"/>
  <c r="AN138" i="3"/>
  <c r="AO138" i="3"/>
  <c r="AP138" i="3"/>
  <c r="AQ138" i="3"/>
  <c r="AR138" i="3"/>
  <c r="AS138" i="3"/>
  <c r="AK139" i="3"/>
  <c r="AL139" i="3"/>
  <c r="AM139" i="3"/>
  <c r="AN139" i="3"/>
  <c r="AO139" i="3"/>
  <c r="AP139" i="3"/>
  <c r="AQ139" i="3"/>
  <c r="AR139" i="3"/>
  <c r="AS139" i="3"/>
  <c r="AK140" i="3"/>
  <c r="AL140" i="3"/>
  <c r="AM140" i="3"/>
  <c r="AN140" i="3"/>
  <c r="AO140" i="3"/>
  <c r="AP140" i="3"/>
  <c r="AQ140" i="3"/>
  <c r="AR140" i="3"/>
  <c r="AS140" i="3"/>
  <c r="AK141" i="3"/>
  <c r="AL141" i="3"/>
  <c r="AM141" i="3"/>
  <c r="AN141" i="3"/>
  <c r="AO141" i="3"/>
  <c r="AP141" i="3"/>
  <c r="AQ141" i="3"/>
  <c r="AR141" i="3"/>
  <c r="AS141" i="3"/>
  <c r="AK142" i="3"/>
  <c r="AL142" i="3"/>
  <c r="AM142" i="3"/>
  <c r="AN142" i="3"/>
  <c r="AO142" i="3"/>
  <c r="AP142" i="3"/>
  <c r="AQ142" i="3"/>
  <c r="AR142" i="3"/>
  <c r="AS142" i="3"/>
  <c r="AK143" i="3"/>
  <c r="AL143" i="3"/>
  <c r="AM143" i="3"/>
  <c r="AN143" i="3"/>
  <c r="AO143" i="3"/>
  <c r="AP143" i="3"/>
  <c r="AQ143" i="3"/>
  <c r="AR143" i="3"/>
  <c r="AS143" i="3"/>
  <c r="AK144" i="3"/>
  <c r="AL144" i="3"/>
  <c r="AM144" i="3"/>
  <c r="AN144" i="3"/>
  <c r="AO144" i="3"/>
  <c r="AP144" i="3"/>
  <c r="AQ144" i="3"/>
  <c r="AR144" i="3"/>
  <c r="AS144" i="3"/>
  <c r="AK78" i="3"/>
  <c r="AL78" i="3"/>
  <c r="AM78" i="3"/>
  <c r="AN78" i="3"/>
  <c r="AO78" i="3"/>
  <c r="AP78" i="3"/>
  <c r="AQ78" i="3"/>
  <c r="AR78" i="3"/>
  <c r="AS78" i="3"/>
  <c r="AK79" i="3"/>
  <c r="AL79" i="3"/>
  <c r="AM79" i="3"/>
  <c r="AN79" i="3"/>
  <c r="AO79" i="3"/>
  <c r="AP79" i="3"/>
  <c r="AQ79" i="3"/>
  <c r="AR79" i="3"/>
  <c r="AS79" i="3"/>
  <c r="AK80" i="3"/>
  <c r="AL80" i="3"/>
  <c r="AM80" i="3"/>
  <c r="AN80" i="3"/>
  <c r="AO80" i="3"/>
  <c r="AP80" i="3"/>
  <c r="AQ80" i="3"/>
  <c r="AR80" i="3"/>
  <c r="AS80" i="3"/>
  <c r="AK81" i="3"/>
  <c r="AL81" i="3"/>
  <c r="AM81" i="3"/>
  <c r="AN81" i="3"/>
  <c r="AO81" i="3"/>
  <c r="AP81" i="3"/>
  <c r="AQ81" i="3"/>
  <c r="AR81" i="3"/>
  <c r="AS81" i="3"/>
  <c r="AK82" i="3"/>
  <c r="AL82" i="3"/>
  <c r="AM82" i="3"/>
  <c r="AN82" i="3"/>
  <c r="AO82" i="3"/>
  <c r="AP82" i="3"/>
  <c r="AQ82" i="3"/>
  <c r="AR82" i="3"/>
  <c r="AS82" i="3"/>
  <c r="AK83" i="3"/>
  <c r="AL83" i="3"/>
  <c r="AM83" i="3"/>
  <c r="AN83" i="3"/>
  <c r="AO83" i="3"/>
  <c r="AP83" i="3"/>
  <c r="AQ83" i="3"/>
  <c r="AR83" i="3"/>
  <c r="AS83" i="3"/>
  <c r="AK84" i="3"/>
  <c r="AL84" i="3"/>
  <c r="AM84" i="3"/>
  <c r="AN84" i="3"/>
  <c r="AO84" i="3"/>
  <c r="AP84" i="3"/>
  <c r="AQ84" i="3"/>
  <c r="AR84" i="3"/>
  <c r="AS84" i="3"/>
  <c r="AK85" i="3"/>
  <c r="AL85" i="3"/>
  <c r="AM85" i="3"/>
  <c r="AN85" i="3"/>
  <c r="AO85" i="3"/>
  <c r="AP85" i="3"/>
  <c r="AQ85" i="3"/>
  <c r="AR85" i="3"/>
  <c r="AS85" i="3"/>
  <c r="AK86" i="3"/>
  <c r="AL86" i="3"/>
  <c r="AM86" i="3"/>
  <c r="AN86" i="3"/>
  <c r="AO86" i="3"/>
  <c r="AP86" i="3"/>
  <c r="AQ86" i="3"/>
  <c r="AR86" i="3"/>
  <c r="AS86" i="3"/>
  <c r="AK87" i="3"/>
  <c r="AL87" i="3"/>
  <c r="AM87" i="3"/>
  <c r="AN87" i="3"/>
  <c r="AO87" i="3"/>
  <c r="AP87" i="3"/>
  <c r="AQ87" i="3"/>
  <c r="AR87" i="3"/>
  <c r="AS87" i="3"/>
  <c r="AK88" i="3"/>
  <c r="AL88" i="3"/>
  <c r="AM88" i="3"/>
  <c r="AN88" i="3"/>
  <c r="AO88" i="3"/>
  <c r="AP88" i="3"/>
  <c r="AQ88" i="3"/>
  <c r="AR88" i="3"/>
  <c r="AS88" i="3"/>
  <c r="AK89" i="3"/>
  <c r="AL89" i="3"/>
  <c r="AM89" i="3"/>
  <c r="AN89" i="3"/>
  <c r="AO89" i="3"/>
  <c r="AP89" i="3"/>
  <c r="AQ89" i="3"/>
  <c r="AR89" i="3"/>
  <c r="AS89" i="3"/>
  <c r="AK90" i="3"/>
  <c r="AL90" i="3"/>
  <c r="AM90" i="3"/>
  <c r="AN90" i="3"/>
  <c r="AO90" i="3"/>
  <c r="AP90" i="3"/>
  <c r="AQ90" i="3"/>
  <c r="AR90" i="3"/>
  <c r="AS90" i="3"/>
  <c r="AK91" i="3"/>
  <c r="AL91" i="3"/>
  <c r="AM91" i="3"/>
  <c r="AN91" i="3"/>
  <c r="AO91" i="3"/>
  <c r="AP91" i="3"/>
  <c r="AQ91" i="3"/>
  <c r="AR91" i="3"/>
  <c r="AS91" i="3"/>
  <c r="AK92" i="3"/>
  <c r="AL92" i="3"/>
  <c r="AM92" i="3"/>
  <c r="AN92" i="3"/>
  <c r="AO92" i="3"/>
  <c r="AP92" i="3"/>
  <c r="AQ92" i="3"/>
  <c r="AR92" i="3"/>
  <c r="AS92" i="3"/>
  <c r="AK93" i="3"/>
  <c r="AL93" i="3"/>
  <c r="AM93" i="3"/>
  <c r="AN93" i="3"/>
  <c r="AO93" i="3"/>
  <c r="AP93" i="3"/>
  <c r="AQ93" i="3"/>
  <c r="AR93" i="3"/>
  <c r="AS93" i="3"/>
  <c r="AK94" i="3"/>
  <c r="AL94" i="3"/>
  <c r="AM94" i="3"/>
  <c r="AN94" i="3"/>
  <c r="AO94" i="3"/>
  <c r="AP94" i="3"/>
  <c r="AQ94" i="3"/>
  <c r="AR94" i="3"/>
  <c r="AS94" i="3"/>
  <c r="AK95" i="3"/>
  <c r="AL95" i="3"/>
  <c r="AM95" i="3"/>
  <c r="AN95" i="3"/>
  <c r="AO95" i="3"/>
  <c r="AP95" i="3"/>
  <c r="AQ95" i="3"/>
  <c r="AR95" i="3"/>
  <c r="AS95" i="3"/>
  <c r="AK96" i="3"/>
  <c r="AL96" i="3"/>
  <c r="AM96" i="3"/>
  <c r="AN96" i="3"/>
  <c r="AO96" i="3"/>
  <c r="AP96" i="3"/>
  <c r="AQ96" i="3"/>
  <c r="AR96" i="3"/>
  <c r="AS96" i="3"/>
  <c r="AK97" i="3"/>
  <c r="AL97" i="3"/>
  <c r="AM97" i="3"/>
  <c r="AN97" i="3"/>
  <c r="AO97" i="3"/>
  <c r="AP97" i="3"/>
  <c r="AQ97" i="3"/>
  <c r="AR97" i="3"/>
  <c r="AS97" i="3"/>
  <c r="AK98" i="3"/>
  <c r="AL98" i="3"/>
  <c r="AM98" i="3"/>
  <c r="AN98" i="3"/>
  <c r="AO98" i="3"/>
  <c r="AP98" i="3"/>
  <c r="AQ98" i="3"/>
  <c r="AR98" i="3"/>
  <c r="AS98" i="3"/>
  <c r="AK99" i="3"/>
  <c r="AL99" i="3"/>
  <c r="AM99" i="3"/>
  <c r="AN99" i="3"/>
  <c r="AO99" i="3"/>
  <c r="AP99" i="3"/>
  <c r="AQ99" i="3"/>
  <c r="AR99" i="3"/>
  <c r="AS99" i="3"/>
  <c r="AK100" i="3"/>
  <c r="AL100" i="3"/>
  <c r="AM100" i="3"/>
  <c r="AN100" i="3"/>
  <c r="AO100" i="3"/>
  <c r="AP100" i="3"/>
  <c r="AQ100" i="3"/>
  <c r="AR100" i="3"/>
  <c r="AS100" i="3"/>
  <c r="AK101" i="3"/>
  <c r="AL101" i="3"/>
  <c r="AM101" i="3"/>
  <c r="AN101" i="3"/>
  <c r="AO101" i="3"/>
  <c r="AP101" i="3"/>
  <c r="AQ101" i="3"/>
  <c r="AR101" i="3"/>
  <c r="AS101" i="3"/>
  <c r="AK102" i="3"/>
  <c r="AL102" i="3"/>
  <c r="AM102" i="3"/>
  <c r="AN102" i="3"/>
  <c r="AO102" i="3"/>
  <c r="AP102" i="3"/>
  <c r="AQ102" i="3"/>
  <c r="AR102" i="3"/>
  <c r="AS102" i="3"/>
  <c r="AK103" i="3"/>
  <c r="AL103" i="3"/>
  <c r="AM103" i="3"/>
  <c r="AN103" i="3"/>
  <c r="AO103" i="3"/>
  <c r="AP103" i="3"/>
  <c r="AQ103" i="3"/>
  <c r="AR103" i="3"/>
  <c r="AS103" i="3"/>
  <c r="AK104" i="3"/>
  <c r="AL104" i="3"/>
  <c r="AM104" i="3"/>
  <c r="AN104" i="3"/>
  <c r="AO104" i="3"/>
  <c r="AP104" i="3"/>
  <c r="AQ104" i="3"/>
  <c r="AR104" i="3"/>
  <c r="AS104" i="3"/>
  <c r="AK105" i="3"/>
  <c r="AL105" i="3"/>
  <c r="AM105" i="3"/>
  <c r="AN105" i="3"/>
  <c r="AO105" i="3"/>
  <c r="AP105" i="3"/>
  <c r="AQ105" i="3"/>
  <c r="AR105" i="3"/>
  <c r="AS105" i="3"/>
  <c r="AK106" i="3"/>
  <c r="AL106" i="3"/>
  <c r="AM106" i="3"/>
  <c r="AN106" i="3"/>
  <c r="AO106" i="3"/>
  <c r="AP106" i="3"/>
  <c r="AQ106" i="3"/>
  <c r="AR106" i="3"/>
  <c r="AS106" i="3"/>
  <c r="AK107" i="3"/>
  <c r="AL107" i="3"/>
  <c r="AM107" i="3"/>
  <c r="AN107" i="3"/>
  <c r="AO107" i="3"/>
  <c r="AP107" i="3"/>
  <c r="AQ107" i="3"/>
  <c r="AR107" i="3"/>
  <c r="AS107" i="3"/>
  <c r="AK108" i="3"/>
  <c r="AL108" i="3"/>
  <c r="AM108" i="3"/>
  <c r="AN108" i="3"/>
  <c r="AO108" i="3"/>
  <c r="AP108" i="3"/>
  <c r="AQ108" i="3"/>
  <c r="AR108" i="3"/>
  <c r="AS108" i="3"/>
  <c r="AK109" i="3"/>
  <c r="AL109" i="3"/>
  <c r="AM109" i="3"/>
  <c r="AN109" i="3"/>
  <c r="AO109" i="3"/>
  <c r="AP109" i="3"/>
  <c r="AQ109" i="3"/>
  <c r="AR109" i="3"/>
  <c r="AS109" i="3"/>
  <c r="AK50" i="3"/>
  <c r="AL50" i="3"/>
  <c r="AM50" i="3"/>
  <c r="AN50" i="3"/>
  <c r="AO50" i="3"/>
  <c r="AP50" i="3"/>
  <c r="AQ50" i="3"/>
  <c r="AR50" i="3"/>
  <c r="AS50" i="3"/>
  <c r="AK51" i="3"/>
  <c r="AL51" i="3"/>
  <c r="AM51" i="3"/>
  <c r="AN51" i="3"/>
  <c r="AO51" i="3"/>
  <c r="AP51" i="3"/>
  <c r="AQ51" i="3"/>
  <c r="AR51" i="3"/>
  <c r="AS51" i="3"/>
  <c r="AK52" i="3"/>
  <c r="AL52" i="3"/>
  <c r="AM52" i="3"/>
  <c r="AN52" i="3"/>
  <c r="AO52" i="3"/>
  <c r="AP52" i="3"/>
  <c r="AQ52" i="3"/>
  <c r="AR52" i="3"/>
  <c r="AS52" i="3"/>
  <c r="AK53" i="3"/>
  <c r="AL53" i="3"/>
  <c r="AM53" i="3"/>
  <c r="AN53" i="3"/>
  <c r="AO53" i="3"/>
  <c r="AP53" i="3"/>
  <c r="AQ53" i="3"/>
  <c r="AR53" i="3"/>
  <c r="AS53" i="3"/>
  <c r="AK54" i="3"/>
  <c r="AL54" i="3"/>
  <c r="AM54" i="3"/>
  <c r="AN54" i="3"/>
  <c r="AO54" i="3"/>
  <c r="AP54" i="3"/>
  <c r="AQ54" i="3"/>
  <c r="AR54" i="3"/>
  <c r="AS54" i="3"/>
  <c r="AK55" i="3"/>
  <c r="AL55" i="3"/>
  <c r="AM55" i="3"/>
  <c r="AN55" i="3"/>
  <c r="AO55" i="3"/>
  <c r="AP55" i="3"/>
  <c r="AQ55" i="3"/>
  <c r="AR55" i="3"/>
  <c r="AS55" i="3"/>
  <c r="AK56" i="3"/>
  <c r="AL56" i="3"/>
  <c r="AM56" i="3"/>
  <c r="AN56" i="3"/>
  <c r="AO56" i="3"/>
  <c r="AP56" i="3"/>
  <c r="AQ56" i="3"/>
  <c r="AR56" i="3"/>
  <c r="AS56" i="3"/>
  <c r="AK57" i="3"/>
  <c r="AL57" i="3"/>
  <c r="AM57" i="3"/>
  <c r="AN57" i="3"/>
  <c r="AO57" i="3"/>
  <c r="AP57" i="3"/>
  <c r="AQ57" i="3"/>
  <c r="AR57" i="3"/>
  <c r="AS57" i="3"/>
  <c r="AK58" i="3"/>
  <c r="AL58" i="3"/>
  <c r="AM58" i="3"/>
  <c r="AN58" i="3"/>
  <c r="AO58" i="3"/>
  <c r="AP58" i="3"/>
  <c r="AQ58" i="3"/>
  <c r="AR58" i="3"/>
  <c r="AS58" i="3"/>
  <c r="AK59" i="3"/>
  <c r="AL59" i="3"/>
  <c r="AM59" i="3"/>
  <c r="AN59" i="3"/>
  <c r="AO59" i="3"/>
  <c r="AP59" i="3"/>
  <c r="AQ59" i="3"/>
  <c r="AR59" i="3"/>
  <c r="AS59" i="3"/>
  <c r="AK60" i="3"/>
  <c r="AL60" i="3"/>
  <c r="AM60" i="3"/>
  <c r="AN60" i="3"/>
  <c r="AO60" i="3"/>
  <c r="AP60" i="3"/>
  <c r="AQ60" i="3"/>
  <c r="AR60" i="3"/>
  <c r="AS60" i="3"/>
  <c r="AK61" i="3"/>
  <c r="AL61" i="3"/>
  <c r="AM61" i="3"/>
  <c r="AN61" i="3"/>
  <c r="AO61" i="3"/>
  <c r="AP61" i="3"/>
  <c r="AQ61" i="3"/>
  <c r="AR61" i="3"/>
  <c r="AS61" i="3"/>
  <c r="AK62" i="3"/>
  <c r="AL62" i="3"/>
  <c r="AM62" i="3"/>
  <c r="AN62" i="3"/>
  <c r="AO62" i="3"/>
  <c r="AP62" i="3"/>
  <c r="AQ62" i="3"/>
  <c r="AR62" i="3"/>
  <c r="AS62" i="3"/>
  <c r="AK63" i="3"/>
  <c r="AL63" i="3"/>
  <c r="AM63" i="3"/>
  <c r="AN63" i="3"/>
  <c r="AO63" i="3"/>
  <c r="AP63" i="3"/>
  <c r="AQ63" i="3"/>
  <c r="AR63" i="3"/>
  <c r="AS63" i="3"/>
  <c r="AK64" i="3"/>
  <c r="AL64" i="3"/>
  <c r="AM64" i="3"/>
  <c r="AN64" i="3"/>
  <c r="AO64" i="3"/>
  <c r="AP64" i="3"/>
  <c r="AQ64" i="3"/>
  <c r="AR64" i="3"/>
  <c r="AS64" i="3"/>
  <c r="AK65" i="3"/>
  <c r="AL65" i="3"/>
  <c r="AM65" i="3"/>
  <c r="AN65" i="3"/>
  <c r="AO65" i="3"/>
  <c r="AP65" i="3"/>
  <c r="AQ65" i="3"/>
  <c r="AR65" i="3"/>
  <c r="AS65" i="3"/>
  <c r="AK66" i="3"/>
  <c r="AL66" i="3"/>
  <c r="AM66" i="3"/>
  <c r="AN66" i="3"/>
  <c r="AO66" i="3"/>
  <c r="AP66" i="3"/>
  <c r="AQ66" i="3"/>
  <c r="AR66" i="3"/>
  <c r="AS66" i="3"/>
  <c r="AK67" i="3"/>
  <c r="AL67" i="3"/>
  <c r="AM67" i="3"/>
  <c r="AN67" i="3"/>
  <c r="AO67" i="3"/>
  <c r="AP67" i="3"/>
  <c r="AQ67" i="3"/>
  <c r="AR67" i="3"/>
  <c r="AS67" i="3"/>
  <c r="AK68" i="3"/>
  <c r="AL68" i="3"/>
  <c r="AM68" i="3"/>
  <c r="AN68" i="3"/>
  <c r="AO68" i="3"/>
  <c r="AP68" i="3"/>
  <c r="AQ68" i="3"/>
  <c r="AR68" i="3"/>
  <c r="AS68" i="3"/>
  <c r="AK69" i="3"/>
  <c r="AL69" i="3"/>
  <c r="AM69" i="3"/>
  <c r="AN69" i="3"/>
  <c r="AO69" i="3"/>
  <c r="AP69" i="3"/>
  <c r="AQ69" i="3"/>
  <c r="AR69" i="3"/>
  <c r="AS69" i="3"/>
  <c r="AK70" i="3"/>
  <c r="AL70" i="3"/>
  <c r="AM70" i="3"/>
  <c r="AN70" i="3"/>
  <c r="AO70" i="3"/>
  <c r="AP70" i="3"/>
  <c r="AQ70" i="3"/>
  <c r="AR70" i="3"/>
  <c r="AS70" i="3"/>
  <c r="AK71" i="3"/>
  <c r="AL71" i="3"/>
  <c r="AM71" i="3"/>
  <c r="AN71" i="3"/>
  <c r="AO71" i="3"/>
  <c r="AP71" i="3"/>
  <c r="AQ71" i="3"/>
  <c r="AR71" i="3"/>
  <c r="AS71" i="3"/>
  <c r="AK72" i="3"/>
  <c r="AL72" i="3"/>
  <c r="AM72" i="3"/>
  <c r="AN72" i="3"/>
  <c r="AO72" i="3"/>
  <c r="AP72" i="3"/>
  <c r="AQ72" i="3"/>
  <c r="AR72" i="3"/>
  <c r="AS72" i="3"/>
  <c r="AK73" i="3"/>
  <c r="AL73" i="3"/>
  <c r="AM73" i="3"/>
  <c r="AN73" i="3"/>
  <c r="AO73" i="3"/>
  <c r="AP73" i="3"/>
  <c r="AQ73" i="3"/>
  <c r="AR73" i="3"/>
  <c r="AS73" i="3"/>
  <c r="AK74" i="3"/>
  <c r="AL74" i="3"/>
  <c r="AM74" i="3"/>
  <c r="AN74" i="3"/>
  <c r="AO74" i="3"/>
  <c r="AP74" i="3"/>
  <c r="AQ74" i="3"/>
  <c r="AR74" i="3"/>
  <c r="AS74" i="3"/>
  <c r="AK75" i="3"/>
  <c r="AL75" i="3"/>
  <c r="AM75" i="3"/>
  <c r="AN75" i="3"/>
  <c r="AO75" i="3"/>
  <c r="AP75" i="3"/>
  <c r="AQ75" i="3"/>
  <c r="AR75" i="3"/>
  <c r="AS75" i="3"/>
  <c r="AK76" i="3"/>
  <c r="AL76" i="3"/>
  <c r="AM76" i="3"/>
  <c r="AN76" i="3"/>
  <c r="AO76" i="3"/>
  <c r="AP76" i="3"/>
  <c r="AQ76" i="3"/>
  <c r="AR76" i="3"/>
  <c r="AS76" i="3"/>
  <c r="AK77" i="3"/>
  <c r="AL77" i="3"/>
  <c r="AM77" i="3"/>
  <c r="AN77" i="3"/>
  <c r="AO77" i="3"/>
  <c r="AP77" i="3"/>
  <c r="AQ77" i="3"/>
  <c r="AR77" i="3"/>
  <c r="AS77" i="3"/>
  <c r="AK35" i="3"/>
  <c r="AL35" i="3"/>
  <c r="AM35" i="3"/>
  <c r="AN35" i="3"/>
  <c r="AO35" i="3"/>
  <c r="AP35" i="3"/>
  <c r="AQ35" i="3"/>
  <c r="AR35" i="3"/>
  <c r="AS35" i="3"/>
  <c r="AK36" i="3"/>
  <c r="AL36" i="3"/>
  <c r="AM36" i="3"/>
  <c r="AN36" i="3"/>
  <c r="AO36" i="3"/>
  <c r="AP36" i="3"/>
  <c r="AQ36" i="3"/>
  <c r="AR36" i="3"/>
  <c r="AS36" i="3"/>
  <c r="AK37" i="3"/>
  <c r="AL37" i="3"/>
  <c r="AM37" i="3"/>
  <c r="AN37" i="3"/>
  <c r="AO37" i="3"/>
  <c r="AP37" i="3"/>
  <c r="AQ37" i="3"/>
  <c r="AR37" i="3"/>
  <c r="AS37" i="3"/>
  <c r="AK38" i="3"/>
  <c r="AL38" i="3"/>
  <c r="AM38" i="3"/>
  <c r="AN38" i="3"/>
  <c r="AO38" i="3"/>
  <c r="AP38" i="3"/>
  <c r="AQ38" i="3"/>
  <c r="AR38" i="3"/>
  <c r="AS38" i="3"/>
  <c r="AK39" i="3"/>
  <c r="AL39" i="3"/>
  <c r="AM39" i="3"/>
  <c r="AN39" i="3"/>
  <c r="AO39" i="3"/>
  <c r="AP39" i="3"/>
  <c r="AQ39" i="3"/>
  <c r="AR39" i="3"/>
  <c r="AS39" i="3"/>
  <c r="AK40" i="3"/>
  <c r="AL40" i="3"/>
  <c r="AM40" i="3"/>
  <c r="AN40" i="3"/>
  <c r="AO40" i="3"/>
  <c r="AP40" i="3"/>
  <c r="AQ40" i="3"/>
  <c r="AR40" i="3"/>
  <c r="AS40" i="3"/>
  <c r="AK41" i="3"/>
  <c r="AL41" i="3"/>
  <c r="AM41" i="3"/>
  <c r="AN41" i="3"/>
  <c r="AO41" i="3"/>
  <c r="AP41" i="3"/>
  <c r="AQ41" i="3"/>
  <c r="AR41" i="3"/>
  <c r="AS41" i="3"/>
  <c r="AK42" i="3"/>
  <c r="AL42" i="3"/>
  <c r="AM42" i="3"/>
  <c r="AN42" i="3"/>
  <c r="AO42" i="3"/>
  <c r="AP42" i="3"/>
  <c r="AQ42" i="3"/>
  <c r="AR42" i="3"/>
  <c r="AS42" i="3"/>
  <c r="AK43" i="3"/>
  <c r="AL43" i="3"/>
  <c r="AM43" i="3"/>
  <c r="AN43" i="3"/>
  <c r="AO43" i="3"/>
  <c r="AP43" i="3"/>
  <c r="AQ43" i="3"/>
  <c r="AR43" i="3"/>
  <c r="AS43" i="3"/>
  <c r="AK44" i="3"/>
  <c r="AL44" i="3"/>
  <c r="AM44" i="3"/>
  <c r="AN44" i="3"/>
  <c r="AO44" i="3"/>
  <c r="AP44" i="3"/>
  <c r="AQ44" i="3"/>
  <c r="AR44" i="3"/>
  <c r="AS44" i="3"/>
  <c r="AK45" i="3"/>
  <c r="AL45" i="3"/>
  <c r="AM45" i="3"/>
  <c r="AN45" i="3"/>
  <c r="AO45" i="3"/>
  <c r="AP45" i="3"/>
  <c r="AQ45" i="3"/>
  <c r="AR45" i="3"/>
  <c r="AS45" i="3"/>
  <c r="AK46" i="3"/>
  <c r="AL46" i="3"/>
  <c r="AM46" i="3"/>
  <c r="AN46" i="3"/>
  <c r="AO46" i="3"/>
  <c r="AP46" i="3"/>
  <c r="AQ46" i="3"/>
  <c r="AR46" i="3"/>
  <c r="AS46" i="3"/>
  <c r="AK47" i="3"/>
  <c r="AL47" i="3"/>
  <c r="AM47" i="3"/>
  <c r="AN47" i="3"/>
  <c r="AO47" i="3"/>
  <c r="AP47" i="3"/>
  <c r="AQ47" i="3"/>
  <c r="AR47" i="3"/>
  <c r="AS47" i="3"/>
  <c r="AK48" i="3"/>
  <c r="AL48" i="3"/>
  <c r="AM48" i="3"/>
  <c r="AN48" i="3"/>
  <c r="AO48" i="3"/>
  <c r="AP48" i="3"/>
  <c r="AQ48" i="3"/>
  <c r="AR48" i="3"/>
  <c r="AS48" i="3"/>
  <c r="AK49" i="3"/>
  <c r="AL49" i="3"/>
  <c r="AM49" i="3"/>
  <c r="AN49" i="3"/>
  <c r="AO49" i="3"/>
  <c r="AP49" i="3"/>
  <c r="AQ49" i="3"/>
  <c r="AR49" i="3"/>
  <c r="AS49" i="3"/>
  <c r="AK3" i="3"/>
  <c r="AL3" i="3"/>
  <c r="AM3" i="3"/>
  <c r="AN3" i="3"/>
  <c r="AO3" i="3"/>
  <c r="AP3" i="3"/>
  <c r="AQ3" i="3"/>
  <c r="AR3" i="3"/>
  <c r="AS3" i="3"/>
  <c r="AK4" i="3"/>
  <c r="AL4" i="3"/>
  <c r="AM4" i="3"/>
  <c r="AN4" i="3"/>
  <c r="AO4" i="3"/>
  <c r="AP4" i="3"/>
  <c r="AQ4" i="3"/>
  <c r="AR4" i="3"/>
  <c r="AS4" i="3"/>
  <c r="AK5" i="3"/>
  <c r="AL5" i="3"/>
  <c r="AM5" i="3"/>
  <c r="AN5" i="3"/>
  <c r="AO5" i="3"/>
  <c r="AP5" i="3"/>
  <c r="AQ5" i="3"/>
  <c r="AR5" i="3"/>
  <c r="AS5" i="3"/>
  <c r="AK6" i="3"/>
  <c r="AL6" i="3"/>
  <c r="AM6" i="3"/>
  <c r="AN6" i="3"/>
  <c r="AO6" i="3"/>
  <c r="AP6" i="3"/>
  <c r="AQ6" i="3"/>
  <c r="AR6" i="3"/>
  <c r="AS6" i="3"/>
  <c r="AK7" i="3"/>
  <c r="AL7" i="3"/>
  <c r="AM7" i="3"/>
  <c r="AN7" i="3"/>
  <c r="AO7" i="3"/>
  <c r="AP7" i="3"/>
  <c r="AQ7" i="3"/>
  <c r="AR7" i="3"/>
  <c r="AS7" i="3"/>
  <c r="AK8" i="3"/>
  <c r="AL8" i="3"/>
  <c r="AM8" i="3"/>
  <c r="AN8" i="3"/>
  <c r="AO8" i="3"/>
  <c r="AP8" i="3"/>
  <c r="AQ8" i="3"/>
  <c r="AR8" i="3"/>
  <c r="AS8" i="3"/>
  <c r="AK9" i="3"/>
  <c r="AL9" i="3"/>
  <c r="AM9" i="3"/>
  <c r="AN9" i="3"/>
  <c r="AO9" i="3"/>
  <c r="AP9" i="3"/>
  <c r="AQ9" i="3"/>
  <c r="AR9" i="3"/>
  <c r="AS9" i="3"/>
  <c r="AK10" i="3"/>
  <c r="AL10" i="3"/>
  <c r="AM10" i="3"/>
  <c r="AN10" i="3"/>
  <c r="AO10" i="3"/>
  <c r="AP10" i="3"/>
  <c r="AQ10" i="3"/>
  <c r="AR10" i="3"/>
  <c r="AS10" i="3"/>
  <c r="AK11" i="3"/>
  <c r="AL11" i="3"/>
  <c r="AM11" i="3"/>
  <c r="AN11" i="3"/>
  <c r="AO11" i="3"/>
  <c r="AP11" i="3"/>
  <c r="AQ11" i="3"/>
  <c r="AR11" i="3"/>
  <c r="AS11" i="3"/>
  <c r="AK12" i="3"/>
  <c r="AL12" i="3"/>
  <c r="AM12" i="3"/>
  <c r="AN12" i="3"/>
  <c r="AO12" i="3"/>
  <c r="AP12" i="3"/>
  <c r="AQ12" i="3"/>
  <c r="AR12" i="3"/>
  <c r="AS12" i="3"/>
  <c r="AK13" i="3"/>
  <c r="AL13" i="3"/>
  <c r="AM13" i="3"/>
  <c r="AN13" i="3"/>
  <c r="AO13" i="3"/>
  <c r="AP13" i="3"/>
  <c r="AQ13" i="3"/>
  <c r="AR13" i="3"/>
  <c r="AS13" i="3"/>
  <c r="AK14" i="3"/>
  <c r="AL14" i="3"/>
  <c r="AM14" i="3"/>
  <c r="AN14" i="3"/>
  <c r="AO14" i="3"/>
  <c r="AP14" i="3"/>
  <c r="AQ14" i="3"/>
  <c r="AR14" i="3"/>
  <c r="AS14" i="3"/>
  <c r="AK15" i="3"/>
  <c r="AL15" i="3"/>
  <c r="AM15" i="3"/>
  <c r="AN15" i="3"/>
  <c r="AO15" i="3"/>
  <c r="AP15" i="3"/>
  <c r="AQ15" i="3"/>
  <c r="AR15" i="3"/>
  <c r="AS15" i="3"/>
  <c r="AK16" i="3"/>
  <c r="AL16" i="3"/>
  <c r="AM16" i="3"/>
  <c r="AN16" i="3"/>
  <c r="AO16" i="3"/>
  <c r="AP16" i="3"/>
  <c r="AQ16" i="3"/>
  <c r="AR16" i="3"/>
  <c r="AS16" i="3"/>
  <c r="AK17" i="3"/>
  <c r="AL17" i="3"/>
  <c r="AM17" i="3"/>
  <c r="AN17" i="3"/>
  <c r="AO17" i="3"/>
  <c r="AP17" i="3"/>
  <c r="AQ17" i="3"/>
  <c r="AR17" i="3"/>
  <c r="AS17" i="3"/>
  <c r="AK18" i="3"/>
  <c r="AL18" i="3"/>
  <c r="AM18" i="3"/>
  <c r="AN18" i="3"/>
  <c r="AO18" i="3"/>
  <c r="AP18" i="3"/>
  <c r="AQ18" i="3"/>
  <c r="AR18" i="3"/>
  <c r="AS18" i="3"/>
  <c r="AK19" i="3"/>
  <c r="AL19" i="3"/>
  <c r="AM19" i="3"/>
  <c r="AN19" i="3"/>
  <c r="AO19" i="3"/>
  <c r="AP19" i="3"/>
  <c r="AQ19" i="3"/>
  <c r="AR19" i="3"/>
  <c r="AS19" i="3"/>
  <c r="AK20" i="3"/>
  <c r="AL20" i="3"/>
  <c r="AM20" i="3"/>
  <c r="AN20" i="3"/>
  <c r="AO20" i="3"/>
  <c r="AP20" i="3"/>
  <c r="AQ20" i="3"/>
  <c r="AR20" i="3"/>
  <c r="AS20" i="3"/>
  <c r="AK21" i="3"/>
  <c r="AL21" i="3"/>
  <c r="AM21" i="3"/>
  <c r="AN21" i="3"/>
  <c r="AO21" i="3"/>
  <c r="AP21" i="3"/>
  <c r="AQ21" i="3"/>
  <c r="AR21" i="3"/>
  <c r="AS21" i="3"/>
  <c r="AK22" i="3"/>
  <c r="AL22" i="3"/>
  <c r="AM22" i="3"/>
  <c r="AN22" i="3"/>
  <c r="AO22" i="3"/>
  <c r="AP22" i="3"/>
  <c r="AQ22" i="3"/>
  <c r="AR22" i="3"/>
  <c r="AS22" i="3"/>
  <c r="AK23" i="3"/>
  <c r="AL23" i="3"/>
  <c r="AM23" i="3"/>
  <c r="AN23" i="3"/>
  <c r="AO23" i="3"/>
  <c r="AP23" i="3"/>
  <c r="AQ23" i="3"/>
  <c r="AR23" i="3"/>
  <c r="AS23" i="3"/>
  <c r="AK24" i="3"/>
  <c r="AL24" i="3"/>
  <c r="AM24" i="3"/>
  <c r="AN24" i="3"/>
  <c r="AO24" i="3"/>
  <c r="AP24" i="3"/>
  <c r="AQ24" i="3"/>
  <c r="AR24" i="3"/>
  <c r="AS24" i="3"/>
  <c r="AK25" i="3"/>
  <c r="AL25" i="3"/>
  <c r="AM25" i="3"/>
  <c r="AN25" i="3"/>
  <c r="AO25" i="3"/>
  <c r="AP25" i="3"/>
  <c r="AQ25" i="3"/>
  <c r="AR25" i="3"/>
  <c r="AS25" i="3"/>
  <c r="AK26" i="3"/>
  <c r="AL26" i="3"/>
  <c r="AM26" i="3"/>
  <c r="AN26" i="3"/>
  <c r="AO26" i="3"/>
  <c r="AP26" i="3"/>
  <c r="AQ26" i="3"/>
  <c r="AR26" i="3"/>
  <c r="AS26" i="3"/>
  <c r="AK27" i="3"/>
  <c r="AL27" i="3"/>
  <c r="AM27" i="3"/>
  <c r="AN27" i="3"/>
  <c r="AO27" i="3"/>
  <c r="AP27" i="3"/>
  <c r="AQ27" i="3"/>
  <c r="AR27" i="3"/>
  <c r="AS27" i="3"/>
  <c r="AK28" i="3"/>
  <c r="AL28" i="3"/>
  <c r="AM28" i="3"/>
  <c r="AN28" i="3"/>
  <c r="AO28" i="3"/>
  <c r="AP28" i="3"/>
  <c r="AQ28" i="3"/>
  <c r="AR28" i="3"/>
  <c r="AS28" i="3"/>
  <c r="AK29" i="3"/>
  <c r="AL29" i="3"/>
  <c r="AM29" i="3"/>
  <c r="AN29" i="3"/>
  <c r="AO29" i="3"/>
  <c r="AP29" i="3"/>
  <c r="AQ29" i="3"/>
  <c r="AR29" i="3"/>
  <c r="AS29" i="3"/>
  <c r="AK30" i="3"/>
  <c r="AL30" i="3"/>
  <c r="AM30" i="3"/>
  <c r="AN30" i="3"/>
  <c r="AO30" i="3"/>
  <c r="AP30" i="3"/>
  <c r="AQ30" i="3"/>
  <c r="AR30" i="3"/>
  <c r="AS30" i="3"/>
  <c r="AK31" i="3"/>
  <c r="AL31" i="3"/>
  <c r="AM31" i="3"/>
  <c r="AN31" i="3"/>
  <c r="AO31" i="3"/>
  <c r="AP31" i="3"/>
  <c r="AQ31" i="3"/>
  <c r="AR31" i="3"/>
  <c r="AS31" i="3"/>
  <c r="AK32" i="3"/>
  <c r="AL32" i="3"/>
  <c r="AM32" i="3"/>
  <c r="AN32" i="3"/>
  <c r="AO32" i="3"/>
  <c r="AP32" i="3"/>
  <c r="AQ32" i="3"/>
  <c r="AR32" i="3"/>
  <c r="AS32" i="3"/>
  <c r="AK33" i="3"/>
  <c r="AL33" i="3"/>
  <c r="AM33" i="3"/>
  <c r="AN33" i="3"/>
  <c r="AO33" i="3"/>
  <c r="AP33" i="3"/>
  <c r="AQ33" i="3"/>
  <c r="AR33" i="3"/>
  <c r="AS33" i="3"/>
  <c r="AK34" i="3"/>
  <c r="AL34" i="3"/>
  <c r="AM34" i="3"/>
  <c r="AN34" i="3"/>
  <c r="AO34" i="3"/>
  <c r="AP34" i="3"/>
  <c r="AQ34" i="3"/>
  <c r="AR34" i="3"/>
  <c r="AS34" i="3"/>
  <c r="AS2" i="3"/>
  <c r="AR2" i="3"/>
  <c r="AQ2" i="3"/>
  <c r="AP2" i="3"/>
  <c r="AO2" i="3"/>
  <c r="AN2" i="3"/>
  <c r="AM2" i="3"/>
  <c r="AL2" i="3"/>
  <c r="AK2" i="3"/>
  <c r="AH196" i="3"/>
  <c r="AI196" i="3"/>
  <c r="AJ196" i="3"/>
  <c r="AH197" i="3"/>
  <c r="AI197" i="3"/>
  <c r="AJ197" i="3"/>
  <c r="AH198" i="3"/>
  <c r="AI198" i="3"/>
  <c r="AJ198" i="3"/>
  <c r="AH199" i="3"/>
  <c r="AI199" i="3"/>
  <c r="AJ199" i="3"/>
  <c r="AH200" i="3"/>
  <c r="AI200" i="3"/>
  <c r="AJ200" i="3"/>
  <c r="AH201" i="3"/>
  <c r="AI201" i="3"/>
  <c r="AJ201" i="3"/>
  <c r="AH202" i="3"/>
  <c r="AI202" i="3"/>
  <c r="AJ202" i="3"/>
  <c r="AH203" i="3"/>
  <c r="AI203" i="3"/>
  <c r="AJ203" i="3"/>
  <c r="AH204" i="3"/>
  <c r="AI204" i="3"/>
  <c r="AJ204" i="3"/>
  <c r="AH205" i="3"/>
  <c r="AI205" i="3"/>
  <c r="AJ205" i="3"/>
  <c r="AH206" i="3"/>
  <c r="AI206" i="3"/>
  <c r="AJ206" i="3"/>
  <c r="AH207" i="3"/>
  <c r="AI207" i="3"/>
  <c r="AJ207" i="3"/>
  <c r="AH208" i="3"/>
  <c r="AI208" i="3"/>
  <c r="AJ208" i="3"/>
  <c r="AH209" i="3"/>
  <c r="AI209" i="3"/>
  <c r="AJ209" i="3"/>
  <c r="AH210" i="3"/>
  <c r="AI210" i="3"/>
  <c r="AJ210" i="3"/>
  <c r="AH211" i="3"/>
  <c r="AI211" i="3"/>
  <c r="AJ211" i="3"/>
  <c r="AH212" i="3"/>
  <c r="AI212" i="3"/>
  <c r="AJ212" i="3"/>
  <c r="AH213" i="3"/>
  <c r="AI213" i="3"/>
  <c r="AJ213" i="3"/>
  <c r="AH173" i="3"/>
  <c r="AI173" i="3"/>
  <c r="AJ173" i="3"/>
  <c r="AH174" i="3"/>
  <c r="AI174" i="3"/>
  <c r="AJ174" i="3"/>
  <c r="AH175" i="3"/>
  <c r="AI175" i="3"/>
  <c r="AJ175" i="3"/>
  <c r="AH176" i="3"/>
  <c r="AI176" i="3"/>
  <c r="AJ176" i="3"/>
  <c r="AH177" i="3"/>
  <c r="AI177" i="3"/>
  <c r="AJ177" i="3"/>
  <c r="AH178" i="3"/>
  <c r="AI178" i="3"/>
  <c r="AJ178" i="3"/>
  <c r="AH179" i="3"/>
  <c r="AI179" i="3"/>
  <c r="AJ179" i="3"/>
  <c r="AH180" i="3"/>
  <c r="AI180" i="3"/>
  <c r="AJ180" i="3"/>
  <c r="AH181" i="3"/>
  <c r="AI181" i="3"/>
  <c r="AJ181" i="3"/>
  <c r="AH182" i="3"/>
  <c r="AI182" i="3"/>
  <c r="AJ182" i="3"/>
  <c r="AH183" i="3"/>
  <c r="AI183" i="3"/>
  <c r="AJ183" i="3"/>
  <c r="AH184" i="3"/>
  <c r="AI184" i="3"/>
  <c r="AJ184" i="3"/>
  <c r="AH185" i="3"/>
  <c r="AI185" i="3"/>
  <c r="AJ185" i="3"/>
  <c r="AH186" i="3"/>
  <c r="AI186" i="3"/>
  <c r="AJ186" i="3"/>
  <c r="AH187" i="3"/>
  <c r="AI187" i="3"/>
  <c r="AJ187" i="3"/>
  <c r="AH188" i="3"/>
  <c r="AI188" i="3"/>
  <c r="AJ188" i="3"/>
  <c r="AH189" i="3"/>
  <c r="AI189" i="3"/>
  <c r="AJ189" i="3"/>
  <c r="AH190" i="3"/>
  <c r="AI190" i="3"/>
  <c r="AJ190" i="3"/>
  <c r="AH191" i="3"/>
  <c r="AI191" i="3"/>
  <c r="AJ191" i="3"/>
  <c r="AH192" i="3"/>
  <c r="AI192" i="3"/>
  <c r="AJ192" i="3"/>
  <c r="AH193" i="3"/>
  <c r="AI193" i="3"/>
  <c r="AJ193" i="3"/>
  <c r="AH194" i="3"/>
  <c r="AI194" i="3"/>
  <c r="AJ194" i="3"/>
  <c r="AH195" i="3"/>
  <c r="AI195" i="3"/>
  <c r="AJ195" i="3"/>
  <c r="AH140" i="3"/>
  <c r="AI140" i="3"/>
  <c r="AJ140" i="3"/>
  <c r="AH141" i="3"/>
  <c r="AI141" i="3"/>
  <c r="AJ141" i="3"/>
  <c r="AH142" i="3"/>
  <c r="AI142" i="3"/>
  <c r="AJ142" i="3"/>
  <c r="AH143" i="3"/>
  <c r="AI143" i="3"/>
  <c r="AJ143" i="3"/>
  <c r="AH144" i="3"/>
  <c r="AI144" i="3"/>
  <c r="AJ144" i="3"/>
  <c r="AH145" i="3"/>
  <c r="AI145" i="3"/>
  <c r="AJ145" i="3"/>
  <c r="AH146" i="3"/>
  <c r="AI146" i="3"/>
  <c r="AJ146" i="3"/>
  <c r="AH147" i="3"/>
  <c r="AI147" i="3"/>
  <c r="AJ147" i="3"/>
  <c r="AH148" i="3"/>
  <c r="AI148" i="3"/>
  <c r="AJ148" i="3"/>
  <c r="AH149" i="3"/>
  <c r="AI149" i="3"/>
  <c r="AJ149" i="3"/>
  <c r="AH150" i="3"/>
  <c r="AI150" i="3"/>
  <c r="AJ150" i="3"/>
  <c r="AH151" i="3"/>
  <c r="AI151" i="3"/>
  <c r="AJ151" i="3"/>
  <c r="AH152" i="3"/>
  <c r="AI152" i="3"/>
  <c r="AJ152" i="3"/>
  <c r="AH153" i="3"/>
  <c r="AI153" i="3"/>
  <c r="AJ153" i="3"/>
  <c r="AH154" i="3"/>
  <c r="AI154" i="3"/>
  <c r="AJ154" i="3"/>
  <c r="AH155" i="3"/>
  <c r="AI155" i="3"/>
  <c r="AJ155" i="3"/>
  <c r="AH156" i="3"/>
  <c r="AI156" i="3"/>
  <c r="AJ156" i="3"/>
  <c r="AH157" i="3"/>
  <c r="AI157" i="3"/>
  <c r="AJ157" i="3"/>
  <c r="AH158" i="3"/>
  <c r="AI158" i="3"/>
  <c r="AJ158" i="3"/>
  <c r="AH159" i="3"/>
  <c r="AI159" i="3"/>
  <c r="AJ159" i="3"/>
  <c r="AH160" i="3"/>
  <c r="AI160" i="3"/>
  <c r="AJ160" i="3"/>
  <c r="AH161" i="3"/>
  <c r="AI161" i="3"/>
  <c r="AJ161" i="3"/>
  <c r="AH162" i="3"/>
  <c r="AI162" i="3"/>
  <c r="AJ162" i="3"/>
  <c r="AH163" i="3"/>
  <c r="AI163" i="3"/>
  <c r="AJ163" i="3"/>
  <c r="AH164" i="3"/>
  <c r="AI164" i="3"/>
  <c r="AJ164" i="3"/>
  <c r="AH165" i="3"/>
  <c r="AI165" i="3"/>
  <c r="AJ165" i="3"/>
  <c r="AH166" i="3"/>
  <c r="AI166" i="3"/>
  <c r="AJ166" i="3"/>
  <c r="AH167" i="3"/>
  <c r="AI167" i="3"/>
  <c r="AJ167" i="3"/>
  <c r="AH168" i="3"/>
  <c r="AI168" i="3"/>
  <c r="AJ168" i="3"/>
  <c r="AH169" i="3"/>
  <c r="AI169" i="3"/>
  <c r="AJ169" i="3"/>
  <c r="AH170" i="3"/>
  <c r="AI170" i="3"/>
  <c r="AJ170" i="3"/>
  <c r="AH171" i="3"/>
  <c r="AI171" i="3"/>
  <c r="AJ171" i="3"/>
  <c r="AH172" i="3"/>
  <c r="AI172" i="3"/>
  <c r="AJ172" i="3"/>
  <c r="AH118" i="3"/>
  <c r="AI118" i="3"/>
  <c r="AJ118" i="3"/>
  <c r="AH119" i="3"/>
  <c r="AI119" i="3"/>
  <c r="AJ119" i="3"/>
  <c r="AH120" i="3"/>
  <c r="AI120" i="3"/>
  <c r="AJ120" i="3"/>
  <c r="AH121" i="3"/>
  <c r="AI121" i="3"/>
  <c r="AJ121" i="3"/>
  <c r="AH122" i="3"/>
  <c r="AI122" i="3"/>
  <c r="AJ122" i="3"/>
  <c r="AH123" i="3"/>
  <c r="AI123" i="3"/>
  <c r="AJ123" i="3"/>
  <c r="AH124" i="3"/>
  <c r="AI124" i="3"/>
  <c r="AJ124" i="3"/>
  <c r="AH125" i="3"/>
  <c r="AI125" i="3"/>
  <c r="AJ125" i="3"/>
  <c r="AH126" i="3"/>
  <c r="AI126" i="3"/>
  <c r="AJ126" i="3"/>
  <c r="AH127" i="3"/>
  <c r="AI127" i="3"/>
  <c r="AJ127" i="3"/>
  <c r="AH128" i="3"/>
  <c r="AI128" i="3"/>
  <c r="AJ128" i="3"/>
  <c r="AH129" i="3"/>
  <c r="AI129" i="3"/>
  <c r="AJ129" i="3"/>
  <c r="AH130" i="3"/>
  <c r="AI130" i="3"/>
  <c r="AJ130" i="3"/>
  <c r="AH131" i="3"/>
  <c r="AI131" i="3"/>
  <c r="AJ131" i="3"/>
  <c r="AH132" i="3"/>
  <c r="AI132" i="3"/>
  <c r="AJ132" i="3"/>
  <c r="AH133" i="3"/>
  <c r="AI133" i="3"/>
  <c r="AJ133" i="3"/>
  <c r="AH134" i="3"/>
  <c r="AI134" i="3"/>
  <c r="AJ134" i="3"/>
  <c r="AH135" i="3"/>
  <c r="AI135" i="3"/>
  <c r="AJ135" i="3"/>
  <c r="AH136" i="3"/>
  <c r="AI136" i="3"/>
  <c r="AJ136" i="3"/>
  <c r="AH137" i="3"/>
  <c r="AI137" i="3"/>
  <c r="AJ137" i="3"/>
  <c r="AH138" i="3"/>
  <c r="AI138" i="3"/>
  <c r="AJ138" i="3"/>
  <c r="AH139" i="3"/>
  <c r="AI139" i="3"/>
  <c r="AJ139" i="3"/>
  <c r="AH92" i="3"/>
  <c r="AI92" i="3"/>
  <c r="AJ92" i="3"/>
  <c r="AH93" i="3"/>
  <c r="AI93" i="3"/>
  <c r="AJ93" i="3"/>
  <c r="AH94" i="3"/>
  <c r="AI94" i="3"/>
  <c r="AJ94" i="3"/>
  <c r="AH95" i="3"/>
  <c r="AI95" i="3"/>
  <c r="AJ95" i="3"/>
  <c r="AH96" i="3"/>
  <c r="AI96" i="3"/>
  <c r="AJ96" i="3"/>
  <c r="AH97" i="3"/>
  <c r="AI97" i="3"/>
  <c r="AJ97" i="3"/>
  <c r="AH98" i="3"/>
  <c r="AI98" i="3"/>
  <c r="AJ98" i="3"/>
  <c r="AH99" i="3"/>
  <c r="AI99" i="3"/>
  <c r="AJ99" i="3"/>
  <c r="AH100" i="3"/>
  <c r="AI100" i="3"/>
  <c r="AJ100" i="3"/>
  <c r="AH101" i="3"/>
  <c r="AI101" i="3"/>
  <c r="AJ101" i="3"/>
  <c r="AH102" i="3"/>
  <c r="AI102" i="3"/>
  <c r="AJ102" i="3"/>
  <c r="AH103" i="3"/>
  <c r="AI103" i="3"/>
  <c r="AJ103" i="3"/>
  <c r="AH104" i="3"/>
  <c r="AI104" i="3"/>
  <c r="AJ104" i="3"/>
  <c r="AH105" i="3"/>
  <c r="AI105" i="3"/>
  <c r="AJ105" i="3"/>
  <c r="AH106" i="3"/>
  <c r="AI106" i="3"/>
  <c r="AJ106" i="3"/>
  <c r="AH107" i="3"/>
  <c r="AI107" i="3"/>
  <c r="AJ107" i="3"/>
  <c r="AH108" i="3"/>
  <c r="AI108" i="3"/>
  <c r="AJ108" i="3"/>
  <c r="AH109" i="3"/>
  <c r="AI109" i="3"/>
  <c r="AJ109" i="3"/>
  <c r="AH110" i="3"/>
  <c r="AI110" i="3"/>
  <c r="AJ110" i="3"/>
  <c r="AH111" i="3"/>
  <c r="AI111" i="3"/>
  <c r="AJ111" i="3"/>
  <c r="AH112" i="3"/>
  <c r="AI112" i="3"/>
  <c r="AJ112" i="3"/>
  <c r="AH113" i="3"/>
  <c r="AI113" i="3"/>
  <c r="AJ113" i="3"/>
  <c r="AH114" i="3"/>
  <c r="AI114" i="3"/>
  <c r="AJ114" i="3"/>
  <c r="AH115" i="3"/>
  <c r="AI115" i="3"/>
  <c r="AJ115" i="3"/>
  <c r="AH116" i="3"/>
  <c r="AI116" i="3"/>
  <c r="AJ116" i="3"/>
  <c r="AH117" i="3"/>
  <c r="AI117" i="3"/>
  <c r="AJ117" i="3"/>
  <c r="AH74" i="3"/>
  <c r="AI74" i="3"/>
  <c r="AJ74" i="3"/>
  <c r="AH75" i="3"/>
  <c r="AI75" i="3"/>
  <c r="AJ75" i="3"/>
  <c r="AH76" i="3"/>
  <c r="AI76" i="3"/>
  <c r="AJ76" i="3"/>
  <c r="AH77" i="3"/>
  <c r="AI77" i="3"/>
  <c r="AJ77" i="3"/>
  <c r="AH78" i="3"/>
  <c r="AI78" i="3"/>
  <c r="AJ78" i="3"/>
  <c r="AH79" i="3"/>
  <c r="AI79" i="3"/>
  <c r="AJ79" i="3"/>
  <c r="AH80" i="3"/>
  <c r="AI80" i="3"/>
  <c r="AJ80" i="3"/>
  <c r="AH81" i="3"/>
  <c r="AI81" i="3"/>
  <c r="AJ81" i="3"/>
  <c r="AH82" i="3"/>
  <c r="AI82" i="3"/>
  <c r="AJ82" i="3"/>
  <c r="AH83" i="3"/>
  <c r="AI83" i="3"/>
  <c r="AJ83" i="3"/>
  <c r="AH84" i="3"/>
  <c r="AI84" i="3"/>
  <c r="AJ84" i="3"/>
  <c r="AH85" i="3"/>
  <c r="AI85" i="3"/>
  <c r="AJ85" i="3"/>
  <c r="AH86" i="3"/>
  <c r="AI86" i="3"/>
  <c r="AJ86" i="3"/>
  <c r="AH87" i="3"/>
  <c r="AI87" i="3"/>
  <c r="AJ87" i="3"/>
  <c r="AH88" i="3"/>
  <c r="AI88" i="3"/>
  <c r="AJ88" i="3"/>
  <c r="AH89" i="3"/>
  <c r="AI89" i="3"/>
  <c r="AJ89" i="3"/>
  <c r="AH90" i="3"/>
  <c r="AI90" i="3"/>
  <c r="AJ90" i="3"/>
  <c r="AH91" i="3"/>
  <c r="AI91" i="3"/>
  <c r="AJ91" i="3"/>
  <c r="AH57" i="3"/>
  <c r="AI57" i="3"/>
  <c r="AJ57" i="3"/>
  <c r="AH58" i="3"/>
  <c r="AI58" i="3"/>
  <c r="AJ58" i="3"/>
  <c r="AH59" i="3"/>
  <c r="AI59" i="3"/>
  <c r="AJ59" i="3"/>
  <c r="AH60" i="3"/>
  <c r="AI60" i="3"/>
  <c r="AJ60" i="3"/>
  <c r="AH61" i="3"/>
  <c r="AI61" i="3"/>
  <c r="AJ61" i="3"/>
  <c r="AH62" i="3"/>
  <c r="AI62" i="3"/>
  <c r="AJ62" i="3"/>
  <c r="AH63" i="3"/>
  <c r="AI63" i="3"/>
  <c r="AJ63" i="3"/>
  <c r="AH64" i="3"/>
  <c r="AI64" i="3"/>
  <c r="AJ64" i="3"/>
  <c r="AH65" i="3"/>
  <c r="AI65" i="3"/>
  <c r="AJ65" i="3"/>
  <c r="AH66" i="3"/>
  <c r="AI66" i="3"/>
  <c r="AJ66" i="3"/>
  <c r="AH67" i="3"/>
  <c r="AI67" i="3"/>
  <c r="AJ67" i="3"/>
  <c r="AH68" i="3"/>
  <c r="AI68" i="3"/>
  <c r="AJ68" i="3"/>
  <c r="AH69" i="3"/>
  <c r="AI69" i="3"/>
  <c r="AJ69" i="3"/>
  <c r="AH70" i="3"/>
  <c r="AI70" i="3"/>
  <c r="AJ70" i="3"/>
  <c r="AH71" i="3"/>
  <c r="AI71" i="3"/>
  <c r="AJ71" i="3"/>
  <c r="AH72" i="3"/>
  <c r="AI72" i="3"/>
  <c r="AJ72" i="3"/>
  <c r="AH73" i="3"/>
  <c r="AI73" i="3"/>
  <c r="AJ73" i="3"/>
  <c r="AH29" i="3"/>
  <c r="AI29" i="3"/>
  <c r="AJ29" i="3"/>
  <c r="AH30" i="3"/>
  <c r="AI30" i="3"/>
  <c r="AJ30" i="3"/>
  <c r="AH31" i="3"/>
  <c r="AI31" i="3"/>
  <c r="AJ31" i="3"/>
  <c r="AH32" i="3"/>
  <c r="AI32" i="3"/>
  <c r="AJ32" i="3"/>
  <c r="AH33" i="3"/>
  <c r="AI33" i="3"/>
  <c r="AJ33" i="3"/>
  <c r="AH34" i="3"/>
  <c r="AI34" i="3"/>
  <c r="AJ34" i="3"/>
  <c r="AH35" i="3"/>
  <c r="AI35" i="3"/>
  <c r="AJ35" i="3"/>
  <c r="AH36" i="3"/>
  <c r="AI36" i="3"/>
  <c r="AJ36" i="3"/>
  <c r="AH37" i="3"/>
  <c r="AI37" i="3"/>
  <c r="AJ37" i="3"/>
  <c r="AH38" i="3"/>
  <c r="AI38" i="3"/>
  <c r="AJ38" i="3"/>
  <c r="AH39" i="3"/>
  <c r="AI39" i="3"/>
  <c r="AJ39" i="3"/>
  <c r="AH40" i="3"/>
  <c r="AI40" i="3"/>
  <c r="AJ40" i="3"/>
  <c r="AH41" i="3"/>
  <c r="AI41" i="3"/>
  <c r="AJ41" i="3"/>
  <c r="AH42" i="3"/>
  <c r="AI42" i="3"/>
  <c r="AJ42" i="3"/>
  <c r="AH43" i="3"/>
  <c r="AI43" i="3"/>
  <c r="AJ43" i="3"/>
  <c r="AH44" i="3"/>
  <c r="AI44" i="3"/>
  <c r="AJ44" i="3"/>
  <c r="AH45" i="3"/>
  <c r="AI45" i="3"/>
  <c r="AJ45" i="3"/>
  <c r="AH46" i="3"/>
  <c r="AI46" i="3"/>
  <c r="AJ46" i="3"/>
  <c r="AH47" i="3"/>
  <c r="AI47" i="3"/>
  <c r="AJ47" i="3"/>
  <c r="AH48" i="3"/>
  <c r="AI48" i="3"/>
  <c r="AJ48" i="3"/>
  <c r="AH49" i="3"/>
  <c r="AI49" i="3"/>
  <c r="AJ49" i="3"/>
  <c r="AH50" i="3"/>
  <c r="AI50" i="3"/>
  <c r="AJ50" i="3"/>
  <c r="AH51" i="3"/>
  <c r="AI51" i="3"/>
  <c r="AJ51" i="3"/>
  <c r="AH52" i="3"/>
  <c r="AI52" i="3"/>
  <c r="AJ52" i="3"/>
  <c r="AH53" i="3"/>
  <c r="AI53" i="3"/>
  <c r="AJ53" i="3"/>
  <c r="AH54" i="3"/>
  <c r="AI54" i="3"/>
  <c r="AJ54" i="3"/>
  <c r="AH55" i="3"/>
  <c r="AI55" i="3"/>
  <c r="AJ55" i="3"/>
  <c r="AH56" i="3"/>
  <c r="AI56" i="3"/>
  <c r="AJ56" i="3"/>
  <c r="AH3" i="3"/>
  <c r="AI3" i="3"/>
  <c r="AJ3" i="3"/>
  <c r="AH4" i="3"/>
  <c r="AI4" i="3"/>
  <c r="AJ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H26" i="3"/>
  <c r="AI26" i="3"/>
  <c r="AJ26" i="3"/>
  <c r="AH27" i="3"/>
  <c r="AI27" i="3"/>
  <c r="AJ27" i="3"/>
  <c r="AH28" i="3"/>
  <c r="AI28" i="3"/>
  <c r="AJ28" i="3"/>
  <c r="AJ2" i="3"/>
  <c r="AH2" i="3"/>
  <c r="AI2" i="3"/>
  <c r="AE189" i="3"/>
  <c r="AF189" i="3"/>
  <c r="AG189" i="3"/>
  <c r="AE190" i="3"/>
  <c r="AF190" i="3"/>
  <c r="AG190" i="3"/>
  <c r="AE191" i="3"/>
  <c r="AF191" i="3"/>
  <c r="AG191" i="3"/>
  <c r="AE192" i="3"/>
  <c r="AF192" i="3"/>
  <c r="AG192" i="3"/>
  <c r="AE193" i="3"/>
  <c r="AF193" i="3"/>
  <c r="AG193" i="3"/>
  <c r="AE194" i="3"/>
  <c r="AF194" i="3"/>
  <c r="AG194" i="3"/>
  <c r="AE195" i="3"/>
  <c r="AF195" i="3"/>
  <c r="AG195" i="3"/>
  <c r="AE196" i="3"/>
  <c r="AF196" i="3"/>
  <c r="AG196" i="3"/>
  <c r="AE197" i="3"/>
  <c r="AF197" i="3"/>
  <c r="AG197" i="3"/>
  <c r="AE198" i="3"/>
  <c r="AF198" i="3"/>
  <c r="AG198" i="3"/>
  <c r="AE199" i="3"/>
  <c r="AF199" i="3"/>
  <c r="AG199" i="3"/>
  <c r="AE200" i="3"/>
  <c r="AF200" i="3"/>
  <c r="AG200" i="3"/>
  <c r="AE201" i="3"/>
  <c r="AF201" i="3"/>
  <c r="AG201" i="3"/>
  <c r="AE202" i="3"/>
  <c r="AF202" i="3"/>
  <c r="AG202" i="3"/>
  <c r="AE203" i="3"/>
  <c r="AF203" i="3"/>
  <c r="AG203" i="3"/>
  <c r="AE204" i="3"/>
  <c r="AF204" i="3"/>
  <c r="AG204" i="3"/>
  <c r="AE205" i="3"/>
  <c r="AF205" i="3"/>
  <c r="AG205" i="3"/>
  <c r="AE206" i="3"/>
  <c r="AF206" i="3"/>
  <c r="AG206" i="3"/>
  <c r="AE207" i="3"/>
  <c r="AF207" i="3"/>
  <c r="AG207" i="3"/>
  <c r="AE208" i="3"/>
  <c r="AF208" i="3"/>
  <c r="AG208" i="3"/>
  <c r="AE209" i="3"/>
  <c r="AF209" i="3"/>
  <c r="AG209" i="3"/>
  <c r="AE210" i="3"/>
  <c r="AF210" i="3"/>
  <c r="AG210" i="3"/>
  <c r="AE211" i="3"/>
  <c r="AF211" i="3"/>
  <c r="AG211" i="3"/>
  <c r="AE212" i="3"/>
  <c r="AF212" i="3"/>
  <c r="AG212" i="3"/>
  <c r="AE213" i="3"/>
  <c r="AF213" i="3"/>
  <c r="AG213" i="3"/>
  <c r="AE157" i="3"/>
  <c r="AF157" i="3"/>
  <c r="AG157" i="3"/>
  <c r="AE158" i="3"/>
  <c r="AF158" i="3"/>
  <c r="AG158" i="3"/>
  <c r="AE159" i="3"/>
  <c r="AF159" i="3"/>
  <c r="AG159" i="3"/>
  <c r="AE160" i="3"/>
  <c r="AF160" i="3"/>
  <c r="AG160" i="3"/>
  <c r="AE161" i="3"/>
  <c r="AF161" i="3"/>
  <c r="AG161" i="3"/>
  <c r="AE162" i="3"/>
  <c r="AF162" i="3"/>
  <c r="AG162" i="3"/>
  <c r="AE163" i="3"/>
  <c r="AF163" i="3"/>
  <c r="AG163" i="3"/>
  <c r="AE164" i="3"/>
  <c r="AF164" i="3"/>
  <c r="AG164" i="3"/>
  <c r="AE165" i="3"/>
  <c r="AF165" i="3"/>
  <c r="AG165" i="3"/>
  <c r="AE166" i="3"/>
  <c r="AF166" i="3"/>
  <c r="AG166" i="3"/>
  <c r="AE167" i="3"/>
  <c r="AF167" i="3"/>
  <c r="AG167" i="3"/>
  <c r="AE168" i="3"/>
  <c r="AF168" i="3"/>
  <c r="AG168" i="3"/>
  <c r="AE169" i="3"/>
  <c r="AF169" i="3"/>
  <c r="AG169" i="3"/>
  <c r="AE170" i="3"/>
  <c r="AF170" i="3"/>
  <c r="AG170" i="3"/>
  <c r="AE171" i="3"/>
  <c r="AF171" i="3"/>
  <c r="AG171" i="3"/>
  <c r="AE172" i="3"/>
  <c r="AF172" i="3"/>
  <c r="AG172" i="3"/>
  <c r="AE173" i="3"/>
  <c r="AF173" i="3"/>
  <c r="AG173" i="3"/>
  <c r="AE174" i="3"/>
  <c r="AF174" i="3"/>
  <c r="AG174" i="3"/>
  <c r="AE175" i="3"/>
  <c r="AF175" i="3"/>
  <c r="AG175" i="3"/>
  <c r="AE176" i="3"/>
  <c r="AF176" i="3"/>
  <c r="AG176" i="3"/>
  <c r="AE177" i="3"/>
  <c r="AF177" i="3"/>
  <c r="AG177" i="3"/>
  <c r="AE178" i="3"/>
  <c r="AF178" i="3"/>
  <c r="AG178" i="3"/>
  <c r="AE179" i="3"/>
  <c r="AF179" i="3"/>
  <c r="AG179" i="3"/>
  <c r="AE180" i="3"/>
  <c r="AF180" i="3"/>
  <c r="AG180" i="3"/>
  <c r="AE181" i="3"/>
  <c r="AF181" i="3"/>
  <c r="AG181" i="3"/>
  <c r="AE182" i="3"/>
  <c r="AF182" i="3"/>
  <c r="AG182" i="3"/>
  <c r="AE183" i="3"/>
  <c r="AF183" i="3"/>
  <c r="AG183" i="3"/>
  <c r="AE184" i="3"/>
  <c r="AF184" i="3"/>
  <c r="AG184" i="3"/>
  <c r="AE185" i="3"/>
  <c r="AF185" i="3"/>
  <c r="AG185" i="3"/>
  <c r="AE186" i="3"/>
  <c r="AF186" i="3"/>
  <c r="AG186" i="3"/>
  <c r="AE187" i="3"/>
  <c r="AF187" i="3"/>
  <c r="AG187" i="3"/>
  <c r="AE188" i="3"/>
  <c r="AF188" i="3"/>
  <c r="AG188" i="3"/>
  <c r="AE127" i="3"/>
  <c r="AF127" i="3"/>
  <c r="AG127" i="3"/>
  <c r="AE128" i="3"/>
  <c r="AF128" i="3"/>
  <c r="AG128" i="3"/>
  <c r="AE129" i="3"/>
  <c r="AF129" i="3"/>
  <c r="AG129" i="3"/>
  <c r="AE130" i="3"/>
  <c r="AF130" i="3"/>
  <c r="AG130" i="3"/>
  <c r="AE131" i="3"/>
  <c r="AF131" i="3"/>
  <c r="AG131" i="3"/>
  <c r="AE132" i="3"/>
  <c r="AF132" i="3"/>
  <c r="AG132" i="3"/>
  <c r="AE133" i="3"/>
  <c r="AF133" i="3"/>
  <c r="AG133" i="3"/>
  <c r="AE134" i="3"/>
  <c r="AF134" i="3"/>
  <c r="AG134" i="3"/>
  <c r="AE135" i="3"/>
  <c r="AF135" i="3"/>
  <c r="AG135" i="3"/>
  <c r="AE136" i="3"/>
  <c r="AF136" i="3"/>
  <c r="AG136" i="3"/>
  <c r="AE137" i="3"/>
  <c r="AF137" i="3"/>
  <c r="AG137" i="3"/>
  <c r="AE138" i="3"/>
  <c r="AF138" i="3"/>
  <c r="AG138" i="3"/>
  <c r="AE139" i="3"/>
  <c r="AF139" i="3"/>
  <c r="AG139" i="3"/>
  <c r="AE140" i="3"/>
  <c r="AF140" i="3"/>
  <c r="AG140" i="3"/>
  <c r="AE141" i="3"/>
  <c r="AF141" i="3"/>
  <c r="AG141" i="3"/>
  <c r="AE142" i="3"/>
  <c r="AF142" i="3"/>
  <c r="AG142" i="3"/>
  <c r="AE143" i="3"/>
  <c r="AF143" i="3"/>
  <c r="AG143" i="3"/>
  <c r="AE144" i="3"/>
  <c r="AF144" i="3"/>
  <c r="AG144" i="3"/>
  <c r="AE145" i="3"/>
  <c r="AF145" i="3"/>
  <c r="AG145" i="3"/>
  <c r="AE146" i="3"/>
  <c r="AF146" i="3"/>
  <c r="AG146" i="3"/>
  <c r="AE147" i="3"/>
  <c r="AF147" i="3"/>
  <c r="AG147" i="3"/>
  <c r="AE148" i="3"/>
  <c r="AF148" i="3"/>
  <c r="AG148" i="3"/>
  <c r="AE149" i="3"/>
  <c r="AF149" i="3"/>
  <c r="AG149" i="3"/>
  <c r="AE150" i="3"/>
  <c r="AF150" i="3"/>
  <c r="AG150" i="3"/>
  <c r="AE151" i="3"/>
  <c r="AF151" i="3"/>
  <c r="AG151" i="3"/>
  <c r="AE152" i="3"/>
  <c r="AF152" i="3"/>
  <c r="AG152" i="3"/>
  <c r="AE153" i="3"/>
  <c r="AF153" i="3"/>
  <c r="AG153" i="3"/>
  <c r="AE154" i="3"/>
  <c r="AF154" i="3"/>
  <c r="AG154" i="3"/>
  <c r="AE155" i="3"/>
  <c r="AF155" i="3"/>
  <c r="AG155" i="3"/>
  <c r="AE156" i="3"/>
  <c r="AF156" i="3"/>
  <c r="AG156" i="3"/>
  <c r="AE92" i="3"/>
  <c r="AF92" i="3"/>
  <c r="AG92" i="3"/>
  <c r="AE93" i="3"/>
  <c r="AF93" i="3"/>
  <c r="AG93" i="3"/>
  <c r="AE94" i="3"/>
  <c r="AF94" i="3"/>
  <c r="AG94" i="3"/>
  <c r="AE95" i="3"/>
  <c r="AF95" i="3"/>
  <c r="AG95" i="3"/>
  <c r="AE96" i="3"/>
  <c r="AF96" i="3"/>
  <c r="AG96" i="3"/>
  <c r="AE97" i="3"/>
  <c r="AF97" i="3"/>
  <c r="AG97" i="3"/>
  <c r="AE98" i="3"/>
  <c r="AF98" i="3"/>
  <c r="AG98" i="3"/>
  <c r="AE99" i="3"/>
  <c r="AF99" i="3"/>
  <c r="AG99" i="3"/>
  <c r="AE100" i="3"/>
  <c r="AF100" i="3"/>
  <c r="AG100" i="3"/>
  <c r="AE101" i="3"/>
  <c r="AF101" i="3"/>
  <c r="AG101" i="3"/>
  <c r="AE102" i="3"/>
  <c r="AF102" i="3"/>
  <c r="AG102" i="3"/>
  <c r="AE103" i="3"/>
  <c r="AF103" i="3"/>
  <c r="AG103" i="3"/>
  <c r="AE104" i="3"/>
  <c r="AF104" i="3"/>
  <c r="AG104" i="3"/>
  <c r="AE105" i="3"/>
  <c r="AF105" i="3"/>
  <c r="AG105" i="3"/>
  <c r="AE106" i="3"/>
  <c r="AF106" i="3"/>
  <c r="AG106" i="3"/>
  <c r="AE107" i="3"/>
  <c r="AF107" i="3"/>
  <c r="AG107" i="3"/>
  <c r="AE108" i="3"/>
  <c r="AF108" i="3"/>
  <c r="AG108" i="3"/>
  <c r="AE109" i="3"/>
  <c r="AF109" i="3"/>
  <c r="AG109" i="3"/>
  <c r="AE110" i="3"/>
  <c r="AF110" i="3"/>
  <c r="AG110" i="3"/>
  <c r="AE111" i="3"/>
  <c r="AF111" i="3"/>
  <c r="AG111" i="3"/>
  <c r="AE112" i="3"/>
  <c r="AF112" i="3"/>
  <c r="AG112" i="3"/>
  <c r="AE113" i="3"/>
  <c r="AF113" i="3"/>
  <c r="AG113" i="3"/>
  <c r="AE114" i="3"/>
  <c r="AF114" i="3"/>
  <c r="AG114" i="3"/>
  <c r="AE115" i="3"/>
  <c r="AF115" i="3"/>
  <c r="AG115" i="3"/>
  <c r="AE116" i="3"/>
  <c r="AF116" i="3"/>
  <c r="AG116" i="3"/>
  <c r="AE117" i="3"/>
  <c r="AF117" i="3"/>
  <c r="AG117" i="3"/>
  <c r="AE118" i="3"/>
  <c r="AF118" i="3"/>
  <c r="AG118" i="3"/>
  <c r="AE119" i="3"/>
  <c r="AF119" i="3"/>
  <c r="AG119" i="3"/>
  <c r="AE120" i="3"/>
  <c r="AF120" i="3"/>
  <c r="AG120" i="3"/>
  <c r="AE121" i="3"/>
  <c r="AF121" i="3"/>
  <c r="AG121" i="3"/>
  <c r="AE122" i="3"/>
  <c r="AF122" i="3"/>
  <c r="AG122" i="3"/>
  <c r="AE123" i="3"/>
  <c r="AF123" i="3"/>
  <c r="AG123" i="3"/>
  <c r="AE124" i="3"/>
  <c r="AF124" i="3"/>
  <c r="AG124" i="3"/>
  <c r="AE125" i="3"/>
  <c r="AF125" i="3"/>
  <c r="AG125" i="3"/>
  <c r="AE126" i="3"/>
  <c r="AF126" i="3"/>
  <c r="AG126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E78" i="3"/>
  <c r="AF78" i="3"/>
  <c r="AG78" i="3"/>
  <c r="AE79" i="3"/>
  <c r="AF79" i="3"/>
  <c r="AG79" i="3"/>
  <c r="AE80" i="3"/>
  <c r="AF80" i="3"/>
  <c r="AG80" i="3"/>
  <c r="AE81" i="3"/>
  <c r="AF81" i="3"/>
  <c r="AG81" i="3"/>
  <c r="AE82" i="3"/>
  <c r="AF82" i="3"/>
  <c r="AG82" i="3"/>
  <c r="AE83" i="3"/>
  <c r="AF83" i="3"/>
  <c r="AG83" i="3"/>
  <c r="AE84" i="3"/>
  <c r="AF84" i="3"/>
  <c r="AG84" i="3"/>
  <c r="AE85" i="3"/>
  <c r="AF85" i="3"/>
  <c r="AG85" i="3"/>
  <c r="AE86" i="3"/>
  <c r="AF86" i="3"/>
  <c r="AG86" i="3"/>
  <c r="AE87" i="3"/>
  <c r="AF87" i="3"/>
  <c r="AG87" i="3"/>
  <c r="AE88" i="3"/>
  <c r="AF88" i="3"/>
  <c r="AG88" i="3"/>
  <c r="AE89" i="3"/>
  <c r="AF89" i="3"/>
  <c r="AG89" i="3"/>
  <c r="AE90" i="3"/>
  <c r="AF90" i="3"/>
  <c r="AG90" i="3"/>
  <c r="AE91" i="3"/>
  <c r="AF91" i="3"/>
  <c r="AG91" i="3"/>
  <c r="AE28" i="3"/>
  <c r="AF28" i="3"/>
  <c r="AG28" i="3"/>
  <c r="AE29" i="3"/>
  <c r="AF29" i="3"/>
  <c r="AG29" i="3"/>
  <c r="AE30" i="3"/>
  <c r="AF30" i="3"/>
  <c r="AG30" i="3"/>
  <c r="AE31" i="3"/>
  <c r="AF31" i="3"/>
  <c r="AG31" i="3"/>
  <c r="AE32" i="3"/>
  <c r="AF32" i="3"/>
  <c r="AG32" i="3"/>
  <c r="AE33" i="3"/>
  <c r="AF33" i="3"/>
  <c r="AG33" i="3"/>
  <c r="AE34" i="3"/>
  <c r="AF34" i="3"/>
  <c r="AG34" i="3"/>
  <c r="AE35" i="3"/>
  <c r="AF35" i="3"/>
  <c r="AG35" i="3"/>
  <c r="AE36" i="3"/>
  <c r="AF36" i="3"/>
  <c r="AG36" i="3"/>
  <c r="AE37" i="3"/>
  <c r="AF37" i="3"/>
  <c r="AG37" i="3"/>
  <c r="AE38" i="3"/>
  <c r="AF38" i="3"/>
  <c r="AG38" i="3"/>
  <c r="AE39" i="3"/>
  <c r="AF39" i="3"/>
  <c r="AG39" i="3"/>
  <c r="AE40" i="3"/>
  <c r="AF40" i="3"/>
  <c r="AG40" i="3"/>
  <c r="AE41" i="3"/>
  <c r="AF41" i="3"/>
  <c r="AG41" i="3"/>
  <c r="AE42" i="3"/>
  <c r="AF42" i="3"/>
  <c r="AG42" i="3"/>
  <c r="AE43" i="3"/>
  <c r="AF43" i="3"/>
  <c r="AG43" i="3"/>
  <c r="AE44" i="3"/>
  <c r="AF44" i="3"/>
  <c r="AG44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3" i="3"/>
  <c r="AF3" i="3"/>
  <c r="AG3" i="3"/>
  <c r="AE4" i="3"/>
  <c r="AF4" i="3"/>
  <c r="AG4" i="3"/>
  <c r="AE5" i="3"/>
  <c r="AF5" i="3"/>
  <c r="AG5" i="3"/>
  <c r="AE6" i="3"/>
  <c r="AF6" i="3"/>
  <c r="AG6" i="3"/>
  <c r="AE7" i="3"/>
  <c r="AF7" i="3"/>
  <c r="AG7" i="3"/>
  <c r="AE8" i="3"/>
  <c r="AF8" i="3"/>
  <c r="AG8" i="3"/>
  <c r="AE9" i="3"/>
  <c r="AF9" i="3"/>
  <c r="AG9" i="3"/>
  <c r="AE10" i="3"/>
  <c r="AF10" i="3"/>
  <c r="AG10" i="3"/>
  <c r="AE11" i="3"/>
  <c r="AF11" i="3"/>
  <c r="AG11" i="3"/>
  <c r="AE12" i="3"/>
  <c r="AF12" i="3"/>
  <c r="AG12" i="3"/>
  <c r="AE13" i="3"/>
  <c r="AF13" i="3"/>
  <c r="AG13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26" i="3"/>
  <c r="AF26" i="3"/>
  <c r="AG26" i="3"/>
  <c r="AE27" i="3"/>
  <c r="AF27" i="3"/>
  <c r="AG27" i="3"/>
  <c r="AG2" i="3"/>
  <c r="AF2" i="3"/>
  <c r="AE2" i="3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C29" i="3"/>
  <c r="AD29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B54" i="3"/>
  <c r="AC54" i="3"/>
  <c r="AD54" i="3"/>
  <c r="AB55" i="3"/>
  <c r="AC55" i="3"/>
  <c r="AD55" i="3"/>
  <c r="AB56" i="3"/>
  <c r="AC56" i="3"/>
  <c r="AD56" i="3"/>
  <c r="AB57" i="3"/>
  <c r="AC57" i="3"/>
  <c r="AD57" i="3"/>
  <c r="AB58" i="3"/>
  <c r="AC58" i="3"/>
  <c r="AD58" i="3"/>
  <c r="AB59" i="3"/>
  <c r="AC59" i="3"/>
  <c r="AD59" i="3"/>
  <c r="AB60" i="3"/>
  <c r="AC60" i="3"/>
  <c r="AD60" i="3"/>
  <c r="AB61" i="3"/>
  <c r="AC61" i="3"/>
  <c r="AD61" i="3"/>
  <c r="AB62" i="3"/>
  <c r="AC62" i="3"/>
  <c r="AD62" i="3"/>
  <c r="AB63" i="3"/>
  <c r="AC63" i="3"/>
  <c r="AD63" i="3"/>
  <c r="AB64" i="3"/>
  <c r="AC64" i="3"/>
  <c r="AD64" i="3"/>
  <c r="AB65" i="3"/>
  <c r="AC65" i="3"/>
  <c r="AD65" i="3"/>
  <c r="AB67" i="3"/>
  <c r="AC67" i="3"/>
  <c r="AD67" i="3"/>
  <c r="AB68" i="3"/>
  <c r="AC68" i="3"/>
  <c r="AD68" i="3"/>
  <c r="AB69" i="3"/>
  <c r="AC69" i="3"/>
  <c r="AD69" i="3"/>
  <c r="AB70" i="3"/>
  <c r="AC70" i="3"/>
  <c r="AD70" i="3"/>
  <c r="AB71" i="3"/>
  <c r="AC71" i="3"/>
  <c r="AD71" i="3"/>
  <c r="AB72" i="3"/>
  <c r="AC72" i="3"/>
  <c r="AD72" i="3"/>
  <c r="AB73" i="3"/>
  <c r="AC73" i="3"/>
  <c r="AD73" i="3"/>
  <c r="AB74" i="3"/>
  <c r="AC74" i="3"/>
  <c r="AD74" i="3"/>
  <c r="AB75" i="3"/>
  <c r="AC75" i="3"/>
  <c r="AD75" i="3"/>
  <c r="AB76" i="3"/>
  <c r="AC76" i="3"/>
  <c r="AD76" i="3"/>
  <c r="AB77" i="3"/>
  <c r="AC77" i="3"/>
  <c r="AD77" i="3"/>
  <c r="AB78" i="3"/>
  <c r="AC78" i="3"/>
  <c r="AD78" i="3"/>
  <c r="AB79" i="3"/>
  <c r="AC79" i="3"/>
  <c r="AD79" i="3"/>
  <c r="AB80" i="3"/>
  <c r="AC80" i="3"/>
  <c r="AD80" i="3"/>
  <c r="AB81" i="3"/>
  <c r="AC81" i="3"/>
  <c r="AD81" i="3"/>
  <c r="AB82" i="3"/>
  <c r="AC82" i="3"/>
  <c r="AD82" i="3"/>
  <c r="AB83" i="3"/>
  <c r="AC83" i="3"/>
  <c r="AD83" i="3"/>
  <c r="AB84" i="3"/>
  <c r="AC84" i="3"/>
  <c r="AD84" i="3"/>
  <c r="AB85" i="3"/>
  <c r="AC85" i="3"/>
  <c r="AD85" i="3"/>
  <c r="AB86" i="3"/>
  <c r="AC86" i="3"/>
  <c r="AD86" i="3"/>
  <c r="AB87" i="3"/>
  <c r="AC87" i="3"/>
  <c r="AD87" i="3"/>
  <c r="AB88" i="3"/>
  <c r="AC88" i="3"/>
  <c r="AD88" i="3"/>
  <c r="AB89" i="3"/>
  <c r="AC89" i="3"/>
  <c r="AD89" i="3"/>
  <c r="AB90" i="3"/>
  <c r="AC90" i="3"/>
  <c r="AD90" i="3"/>
  <c r="AB91" i="3"/>
  <c r="AC91" i="3"/>
  <c r="AD91" i="3"/>
  <c r="AB92" i="3"/>
  <c r="AC92" i="3"/>
  <c r="AD92" i="3"/>
  <c r="AB93" i="3"/>
  <c r="AC93" i="3"/>
  <c r="AD93" i="3"/>
  <c r="AB94" i="3"/>
  <c r="AC94" i="3"/>
  <c r="AD94" i="3"/>
  <c r="AB95" i="3"/>
  <c r="AC95" i="3"/>
  <c r="AD95" i="3"/>
  <c r="AB96" i="3"/>
  <c r="AC96" i="3"/>
  <c r="AD96" i="3"/>
  <c r="AB97" i="3"/>
  <c r="AC97" i="3"/>
  <c r="AD97" i="3"/>
  <c r="AB98" i="3"/>
  <c r="AC98" i="3"/>
  <c r="AD98" i="3"/>
  <c r="AB99" i="3"/>
  <c r="AC99" i="3"/>
  <c r="AD99" i="3"/>
  <c r="AB100" i="3"/>
  <c r="AC100" i="3"/>
  <c r="AD100" i="3"/>
  <c r="AB101" i="3"/>
  <c r="AC101" i="3"/>
  <c r="AD101" i="3"/>
  <c r="AB102" i="3"/>
  <c r="AC102" i="3"/>
  <c r="AD102" i="3"/>
  <c r="AB103" i="3"/>
  <c r="AC103" i="3"/>
  <c r="AD103" i="3"/>
  <c r="AB104" i="3"/>
  <c r="AC104" i="3"/>
  <c r="AD104" i="3"/>
  <c r="AB105" i="3"/>
  <c r="AC105" i="3"/>
  <c r="AD105" i="3"/>
  <c r="AB106" i="3"/>
  <c r="AC106" i="3"/>
  <c r="AD106" i="3"/>
  <c r="AB107" i="3"/>
  <c r="AC107" i="3"/>
  <c r="AD107" i="3"/>
  <c r="AB108" i="3"/>
  <c r="AC108" i="3"/>
  <c r="AD108" i="3"/>
  <c r="AB109" i="3"/>
  <c r="AC109" i="3"/>
  <c r="AD109" i="3"/>
  <c r="AB110" i="3"/>
  <c r="AC110" i="3"/>
  <c r="AD110" i="3"/>
  <c r="AB112" i="3"/>
  <c r="AC112" i="3"/>
  <c r="AD112" i="3"/>
  <c r="AB114" i="3"/>
  <c r="AC114" i="3"/>
  <c r="AD114" i="3"/>
  <c r="AB115" i="3"/>
  <c r="AC115" i="3"/>
  <c r="AD115" i="3"/>
  <c r="AB116" i="3"/>
  <c r="AC116" i="3"/>
  <c r="AD116" i="3"/>
  <c r="AB117" i="3"/>
  <c r="AC117" i="3"/>
  <c r="AD117" i="3"/>
  <c r="AB118" i="3"/>
  <c r="AC118" i="3"/>
  <c r="AD118" i="3"/>
  <c r="AB119" i="3"/>
  <c r="AC119" i="3"/>
  <c r="AD119" i="3"/>
  <c r="AB120" i="3"/>
  <c r="AC120" i="3"/>
  <c r="AD120" i="3"/>
  <c r="AB121" i="3"/>
  <c r="AC121" i="3"/>
  <c r="AD121" i="3"/>
  <c r="AB122" i="3"/>
  <c r="AC122" i="3"/>
  <c r="AD122" i="3"/>
  <c r="AB123" i="3"/>
  <c r="AC123" i="3"/>
  <c r="AD123" i="3"/>
  <c r="AB124" i="3"/>
  <c r="AC124" i="3"/>
  <c r="AD124" i="3"/>
  <c r="AB125" i="3"/>
  <c r="AC125" i="3"/>
  <c r="AD125" i="3"/>
  <c r="AB126" i="3"/>
  <c r="AC126" i="3"/>
  <c r="AD126" i="3"/>
  <c r="AB127" i="3"/>
  <c r="AC127" i="3"/>
  <c r="AD127" i="3"/>
  <c r="AB128" i="3"/>
  <c r="AC128" i="3"/>
  <c r="AD128" i="3"/>
  <c r="AB129" i="3"/>
  <c r="AC129" i="3"/>
  <c r="AD129" i="3"/>
  <c r="AB130" i="3"/>
  <c r="AC130" i="3"/>
  <c r="AD130" i="3"/>
  <c r="AB131" i="3"/>
  <c r="AC131" i="3"/>
  <c r="AD131" i="3"/>
  <c r="AB132" i="3"/>
  <c r="AC132" i="3"/>
  <c r="AD132" i="3"/>
  <c r="AB133" i="3"/>
  <c r="AC133" i="3"/>
  <c r="AD133" i="3"/>
  <c r="AB134" i="3"/>
  <c r="AC134" i="3"/>
  <c r="AD134" i="3"/>
  <c r="AB135" i="3"/>
  <c r="AC135" i="3"/>
  <c r="AD135" i="3"/>
  <c r="AB136" i="3"/>
  <c r="AC136" i="3"/>
  <c r="AD136" i="3"/>
  <c r="AB137" i="3"/>
  <c r="AC137" i="3"/>
  <c r="AD137" i="3"/>
  <c r="AB138" i="3"/>
  <c r="AC138" i="3"/>
  <c r="AD138" i="3"/>
  <c r="AB139" i="3"/>
  <c r="AC139" i="3"/>
  <c r="AD139" i="3"/>
  <c r="AB141" i="3"/>
  <c r="AC141" i="3"/>
  <c r="AD141" i="3"/>
  <c r="AB142" i="3"/>
  <c r="AC142" i="3"/>
  <c r="AD142" i="3"/>
  <c r="AB143" i="3"/>
  <c r="AC143" i="3"/>
  <c r="AD143" i="3"/>
  <c r="AB144" i="3"/>
  <c r="AC144" i="3"/>
  <c r="AD144" i="3"/>
  <c r="AB145" i="3"/>
  <c r="AC145" i="3"/>
  <c r="AD145" i="3"/>
  <c r="AB146" i="3"/>
  <c r="AC146" i="3"/>
  <c r="AD146" i="3"/>
  <c r="AB147" i="3"/>
  <c r="AC147" i="3"/>
  <c r="AD147" i="3"/>
  <c r="AB148" i="3"/>
  <c r="AC148" i="3"/>
  <c r="AD148" i="3"/>
  <c r="AB149" i="3"/>
  <c r="AC149" i="3"/>
  <c r="AD149" i="3"/>
  <c r="AB150" i="3"/>
  <c r="AC150" i="3"/>
  <c r="AD150" i="3"/>
  <c r="AB151" i="3"/>
  <c r="AC151" i="3"/>
  <c r="AD151" i="3"/>
  <c r="AB152" i="3"/>
  <c r="AC152" i="3"/>
  <c r="AD152" i="3"/>
  <c r="AB153" i="3"/>
  <c r="AC153" i="3"/>
  <c r="AD153" i="3"/>
  <c r="AB154" i="3"/>
  <c r="AC154" i="3"/>
  <c r="AD154" i="3"/>
  <c r="AB155" i="3"/>
  <c r="AC155" i="3"/>
  <c r="AD155" i="3"/>
  <c r="AB156" i="3"/>
  <c r="AC156" i="3"/>
  <c r="AD156" i="3"/>
  <c r="AB157" i="3"/>
  <c r="AC157" i="3"/>
  <c r="AD157" i="3"/>
  <c r="AB158" i="3"/>
  <c r="AC158" i="3"/>
  <c r="AD158" i="3"/>
  <c r="AB159" i="3"/>
  <c r="AC159" i="3"/>
  <c r="AD159" i="3"/>
  <c r="AB160" i="3"/>
  <c r="AC160" i="3"/>
  <c r="AD160" i="3"/>
  <c r="AB161" i="3"/>
  <c r="AC161" i="3"/>
  <c r="AD161" i="3"/>
  <c r="AB162" i="3"/>
  <c r="AC162" i="3"/>
  <c r="AD162" i="3"/>
  <c r="AB163" i="3"/>
  <c r="AC163" i="3"/>
  <c r="AD163" i="3"/>
  <c r="AB164" i="3"/>
  <c r="AC164" i="3"/>
  <c r="AD164" i="3"/>
  <c r="AB165" i="3"/>
  <c r="AC165" i="3"/>
  <c r="AD165" i="3"/>
  <c r="AB166" i="3"/>
  <c r="AC166" i="3"/>
  <c r="AD166" i="3"/>
  <c r="AB167" i="3"/>
  <c r="AC167" i="3"/>
  <c r="AD167" i="3"/>
  <c r="AB169" i="3"/>
  <c r="AC169" i="3"/>
  <c r="AD169" i="3"/>
  <c r="AB170" i="3"/>
  <c r="AC170" i="3"/>
  <c r="AD170" i="3"/>
  <c r="AB171" i="3"/>
  <c r="AC171" i="3"/>
  <c r="AD171" i="3"/>
  <c r="AB172" i="3"/>
  <c r="AC172" i="3"/>
  <c r="AD172" i="3"/>
  <c r="AB173" i="3"/>
  <c r="AC173" i="3"/>
  <c r="AD173" i="3"/>
  <c r="AB174" i="3"/>
  <c r="AC174" i="3"/>
  <c r="AD174" i="3"/>
  <c r="AB175" i="3"/>
  <c r="AC175" i="3"/>
  <c r="AD175" i="3"/>
  <c r="AB176" i="3"/>
  <c r="AC176" i="3"/>
  <c r="AD176" i="3"/>
  <c r="AB177" i="3"/>
  <c r="AC177" i="3"/>
  <c r="AD177" i="3"/>
  <c r="AB178" i="3"/>
  <c r="AC178" i="3"/>
  <c r="AD178" i="3"/>
  <c r="AB180" i="3"/>
  <c r="AC180" i="3"/>
  <c r="AD180" i="3"/>
  <c r="AB181" i="3"/>
  <c r="AC181" i="3"/>
  <c r="AD181" i="3"/>
  <c r="AB182" i="3"/>
  <c r="AC182" i="3"/>
  <c r="AD182" i="3"/>
  <c r="AB183" i="3"/>
  <c r="AC183" i="3"/>
  <c r="AD183" i="3"/>
  <c r="AB185" i="3"/>
  <c r="AC185" i="3"/>
  <c r="AD185" i="3"/>
  <c r="AB186" i="3"/>
  <c r="AC186" i="3"/>
  <c r="AD186" i="3"/>
  <c r="AB187" i="3"/>
  <c r="AC187" i="3"/>
  <c r="AD187" i="3"/>
  <c r="AB188" i="3"/>
  <c r="AC188" i="3"/>
  <c r="AD188" i="3"/>
  <c r="AB189" i="3"/>
  <c r="AC189" i="3"/>
  <c r="AD189" i="3"/>
  <c r="AB190" i="3"/>
  <c r="AC190" i="3"/>
  <c r="AD190" i="3"/>
  <c r="AB191" i="3"/>
  <c r="AC191" i="3"/>
  <c r="AD191" i="3"/>
  <c r="AB192" i="3"/>
  <c r="AC192" i="3"/>
  <c r="AD192" i="3"/>
  <c r="AB193" i="3"/>
  <c r="AC193" i="3"/>
  <c r="AD193" i="3"/>
  <c r="AB194" i="3"/>
  <c r="AC194" i="3"/>
  <c r="AD194" i="3"/>
  <c r="AB195" i="3"/>
  <c r="AC195" i="3"/>
  <c r="AD195" i="3"/>
  <c r="AB196" i="3"/>
  <c r="AC196" i="3"/>
  <c r="AD196" i="3"/>
  <c r="AB197" i="3"/>
  <c r="AC197" i="3"/>
  <c r="AD197" i="3"/>
  <c r="AB198" i="3"/>
  <c r="AC198" i="3"/>
  <c r="AD198" i="3"/>
  <c r="AB199" i="3"/>
  <c r="AC199" i="3"/>
  <c r="AD199" i="3"/>
  <c r="AB200" i="3"/>
  <c r="AC200" i="3"/>
  <c r="AD200" i="3"/>
  <c r="AB201" i="3"/>
  <c r="AC201" i="3"/>
  <c r="AD201" i="3"/>
  <c r="AB202" i="3"/>
  <c r="AC202" i="3"/>
  <c r="AD202" i="3"/>
  <c r="AB203" i="3"/>
  <c r="AC203" i="3"/>
  <c r="AD203" i="3"/>
  <c r="AB204" i="3"/>
  <c r="AC204" i="3"/>
  <c r="AD204" i="3"/>
  <c r="AB205" i="3"/>
  <c r="AC205" i="3"/>
  <c r="AD205" i="3"/>
  <c r="AB206" i="3"/>
  <c r="AC206" i="3"/>
  <c r="AD206" i="3"/>
  <c r="AB207" i="3"/>
  <c r="AC207" i="3"/>
  <c r="AD207" i="3"/>
  <c r="AB208" i="3"/>
  <c r="AC208" i="3"/>
  <c r="AD208" i="3"/>
  <c r="AB209" i="3"/>
  <c r="AC209" i="3"/>
  <c r="AD209" i="3"/>
  <c r="AB210" i="3"/>
  <c r="AC210" i="3"/>
  <c r="AD210" i="3"/>
  <c r="AB211" i="3"/>
  <c r="AC211" i="3"/>
  <c r="AD211" i="3"/>
  <c r="AB212" i="3"/>
  <c r="AC212" i="3"/>
  <c r="AD212" i="3"/>
  <c r="AB213" i="3"/>
  <c r="AC213" i="3"/>
  <c r="AD213" i="3"/>
  <c r="AD2" i="3"/>
  <c r="AC2" i="3"/>
  <c r="AB2" i="3"/>
  <c r="U206" i="3"/>
  <c r="V206" i="3"/>
  <c r="W206" i="3"/>
  <c r="X206" i="3"/>
  <c r="Y206" i="3"/>
  <c r="Z206" i="3"/>
  <c r="U207" i="3"/>
  <c r="V207" i="3"/>
  <c r="W207" i="3"/>
  <c r="X207" i="3"/>
  <c r="Y207" i="3"/>
  <c r="Z207" i="3"/>
  <c r="U208" i="3"/>
  <c r="V208" i="3"/>
  <c r="W208" i="3"/>
  <c r="X208" i="3"/>
  <c r="Y208" i="3"/>
  <c r="Z208" i="3"/>
  <c r="U209" i="3"/>
  <c r="V209" i="3"/>
  <c r="W209" i="3"/>
  <c r="X209" i="3"/>
  <c r="Y209" i="3"/>
  <c r="Z209" i="3"/>
  <c r="U210" i="3"/>
  <c r="V210" i="3"/>
  <c r="W210" i="3"/>
  <c r="X210" i="3"/>
  <c r="Y210" i="3"/>
  <c r="Z210" i="3"/>
  <c r="U211" i="3"/>
  <c r="V211" i="3"/>
  <c r="W211" i="3"/>
  <c r="X211" i="3"/>
  <c r="Y211" i="3"/>
  <c r="Z211" i="3"/>
  <c r="U212" i="3"/>
  <c r="V212" i="3"/>
  <c r="W212" i="3"/>
  <c r="X212" i="3"/>
  <c r="Y212" i="3"/>
  <c r="Z212" i="3"/>
  <c r="U213" i="3"/>
  <c r="V213" i="3"/>
  <c r="W213" i="3"/>
  <c r="X213" i="3"/>
  <c r="Y213" i="3"/>
  <c r="Z213" i="3"/>
  <c r="U169" i="3"/>
  <c r="V169" i="3"/>
  <c r="W169" i="3"/>
  <c r="X169" i="3"/>
  <c r="Y169" i="3"/>
  <c r="Z169" i="3"/>
  <c r="U170" i="3"/>
  <c r="V170" i="3"/>
  <c r="W170" i="3"/>
  <c r="X170" i="3"/>
  <c r="Y170" i="3"/>
  <c r="Z170" i="3"/>
  <c r="U171" i="3"/>
  <c r="V171" i="3"/>
  <c r="W171" i="3"/>
  <c r="X171" i="3"/>
  <c r="Y171" i="3"/>
  <c r="Z171" i="3"/>
  <c r="U172" i="3"/>
  <c r="V172" i="3"/>
  <c r="W172" i="3"/>
  <c r="X172" i="3"/>
  <c r="Y172" i="3"/>
  <c r="Z172" i="3"/>
  <c r="U173" i="3"/>
  <c r="V173" i="3"/>
  <c r="W173" i="3"/>
  <c r="X173" i="3"/>
  <c r="Y173" i="3"/>
  <c r="Z173" i="3"/>
  <c r="U174" i="3"/>
  <c r="V174" i="3"/>
  <c r="W174" i="3"/>
  <c r="X174" i="3"/>
  <c r="Y174" i="3"/>
  <c r="Z174" i="3"/>
  <c r="U175" i="3"/>
  <c r="V175" i="3"/>
  <c r="W175" i="3"/>
  <c r="X175" i="3"/>
  <c r="Y175" i="3"/>
  <c r="Z175" i="3"/>
  <c r="U176" i="3"/>
  <c r="V176" i="3"/>
  <c r="W176" i="3"/>
  <c r="X176" i="3"/>
  <c r="Y176" i="3"/>
  <c r="Z176" i="3"/>
  <c r="U177" i="3"/>
  <c r="V177" i="3"/>
  <c r="W177" i="3"/>
  <c r="X177" i="3"/>
  <c r="Y177" i="3"/>
  <c r="Z177" i="3"/>
  <c r="U178" i="3"/>
  <c r="V178" i="3"/>
  <c r="W178" i="3"/>
  <c r="X178" i="3"/>
  <c r="Y178" i="3"/>
  <c r="Z178" i="3"/>
  <c r="U179" i="3"/>
  <c r="V179" i="3"/>
  <c r="W179" i="3"/>
  <c r="X179" i="3"/>
  <c r="Y179" i="3"/>
  <c r="Z179" i="3"/>
  <c r="U180" i="3"/>
  <c r="V180" i="3"/>
  <c r="W180" i="3"/>
  <c r="X180" i="3"/>
  <c r="Y180" i="3"/>
  <c r="Z180" i="3"/>
  <c r="U181" i="3"/>
  <c r="V181" i="3"/>
  <c r="W181" i="3"/>
  <c r="X181" i="3"/>
  <c r="Y181" i="3"/>
  <c r="Z181" i="3"/>
  <c r="U182" i="3"/>
  <c r="V182" i="3"/>
  <c r="W182" i="3"/>
  <c r="X182" i="3"/>
  <c r="Y182" i="3"/>
  <c r="Z182" i="3"/>
  <c r="U183" i="3"/>
  <c r="V183" i="3"/>
  <c r="W183" i="3"/>
  <c r="X183" i="3"/>
  <c r="Y183" i="3"/>
  <c r="Z183" i="3"/>
  <c r="U184" i="3"/>
  <c r="V184" i="3"/>
  <c r="W184" i="3"/>
  <c r="X184" i="3"/>
  <c r="Y184" i="3"/>
  <c r="Z184" i="3"/>
  <c r="U185" i="3"/>
  <c r="V185" i="3"/>
  <c r="W185" i="3"/>
  <c r="X185" i="3"/>
  <c r="Y185" i="3"/>
  <c r="Z185" i="3"/>
  <c r="U186" i="3"/>
  <c r="V186" i="3"/>
  <c r="W186" i="3"/>
  <c r="X186" i="3"/>
  <c r="Y186" i="3"/>
  <c r="Z186" i="3"/>
  <c r="U187" i="3"/>
  <c r="V187" i="3"/>
  <c r="W187" i="3"/>
  <c r="X187" i="3"/>
  <c r="Y187" i="3"/>
  <c r="Z187" i="3"/>
  <c r="U188" i="3"/>
  <c r="V188" i="3"/>
  <c r="W188" i="3"/>
  <c r="X188" i="3"/>
  <c r="Y188" i="3"/>
  <c r="Z188" i="3"/>
  <c r="U189" i="3"/>
  <c r="V189" i="3"/>
  <c r="W189" i="3"/>
  <c r="X189" i="3"/>
  <c r="Y189" i="3"/>
  <c r="Z189" i="3"/>
  <c r="U190" i="3"/>
  <c r="V190" i="3"/>
  <c r="W190" i="3"/>
  <c r="X190" i="3"/>
  <c r="Y190" i="3"/>
  <c r="Z190" i="3"/>
  <c r="U191" i="3"/>
  <c r="V191" i="3"/>
  <c r="W191" i="3"/>
  <c r="X191" i="3"/>
  <c r="Y191" i="3"/>
  <c r="Z191" i="3"/>
  <c r="U192" i="3"/>
  <c r="V192" i="3"/>
  <c r="W192" i="3"/>
  <c r="X192" i="3"/>
  <c r="Y192" i="3"/>
  <c r="Z192" i="3"/>
  <c r="U193" i="3"/>
  <c r="V193" i="3"/>
  <c r="W193" i="3"/>
  <c r="X193" i="3"/>
  <c r="Y193" i="3"/>
  <c r="Z193" i="3"/>
  <c r="U194" i="3"/>
  <c r="V194" i="3"/>
  <c r="W194" i="3"/>
  <c r="X194" i="3"/>
  <c r="Y194" i="3"/>
  <c r="Z194" i="3"/>
  <c r="U195" i="3"/>
  <c r="V195" i="3"/>
  <c r="W195" i="3"/>
  <c r="X195" i="3"/>
  <c r="Y195" i="3"/>
  <c r="Z195" i="3"/>
  <c r="U196" i="3"/>
  <c r="V196" i="3"/>
  <c r="W196" i="3"/>
  <c r="X196" i="3"/>
  <c r="Y196" i="3"/>
  <c r="Z196" i="3"/>
  <c r="U197" i="3"/>
  <c r="V197" i="3"/>
  <c r="W197" i="3"/>
  <c r="X197" i="3"/>
  <c r="Y197" i="3"/>
  <c r="Z197" i="3"/>
  <c r="U198" i="3"/>
  <c r="V198" i="3"/>
  <c r="W198" i="3"/>
  <c r="X198" i="3"/>
  <c r="Y198" i="3"/>
  <c r="Z198" i="3"/>
  <c r="U199" i="3"/>
  <c r="V199" i="3"/>
  <c r="W199" i="3"/>
  <c r="X199" i="3"/>
  <c r="Y199" i="3"/>
  <c r="Z199" i="3"/>
  <c r="U200" i="3"/>
  <c r="V200" i="3"/>
  <c r="W200" i="3"/>
  <c r="X200" i="3"/>
  <c r="Y200" i="3"/>
  <c r="Z200" i="3"/>
  <c r="U201" i="3"/>
  <c r="V201" i="3"/>
  <c r="W201" i="3"/>
  <c r="X201" i="3"/>
  <c r="Y201" i="3"/>
  <c r="Z201" i="3"/>
  <c r="U202" i="3"/>
  <c r="V202" i="3"/>
  <c r="W202" i="3"/>
  <c r="X202" i="3"/>
  <c r="Y202" i="3"/>
  <c r="Z202" i="3"/>
  <c r="U203" i="3"/>
  <c r="V203" i="3"/>
  <c r="W203" i="3"/>
  <c r="X203" i="3"/>
  <c r="Y203" i="3"/>
  <c r="Z203" i="3"/>
  <c r="U204" i="3"/>
  <c r="V204" i="3"/>
  <c r="W204" i="3"/>
  <c r="X204" i="3"/>
  <c r="Y204" i="3"/>
  <c r="Z204" i="3"/>
  <c r="U205" i="3"/>
  <c r="V205" i="3"/>
  <c r="W205" i="3"/>
  <c r="X205" i="3"/>
  <c r="Y205" i="3"/>
  <c r="Z205" i="3"/>
  <c r="U142" i="3"/>
  <c r="V142" i="3"/>
  <c r="W142" i="3"/>
  <c r="X142" i="3"/>
  <c r="Y142" i="3"/>
  <c r="Z142" i="3"/>
  <c r="U143" i="3"/>
  <c r="V143" i="3"/>
  <c r="W143" i="3"/>
  <c r="X143" i="3"/>
  <c r="Y143" i="3"/>
  <c r="Z143" i="3"/>
  <c r="U144" i="3"/>
  <c r="V144" i="3"/>
  <c r="W144" i="3"/>
  <c r="X144" i="3"/>
  <c r="Y144" i="3"/>
  <c r="Z144" i="3"/>
  <c r="U145" i="3"/>
  <c r="V145" i="3"/>
  <c r="W145" i="3"/>
  <c r="X145" i="3"/>
  <c r="Y145" i="3"/>
  <c r="Z145" i="3"/>
  <c r="U146" i="3"/>
  <c r="V146" i="3"/>
  <c r="W146" i="3"/>
  <c r="X146" i="3"/>
  <c r="Y146" i="3"/>
  <c r="Z146" i="3"/>
  <c r="U147" i="3"/>
  <c r="V147" i="3"/>
  <c r="W147" i="3"/>
  <c r="X147" i="3"/>
  <c r="Y147" i="3"/>
  <c r="Z147" i="3"/>
  <c r="U148" i="3"/>
  <c r="V148" i="3"/>
  <c r="W148" i="3"/>
  <c r="X148" i="3"/>
  <c r="Y148" i="3"/>
  <c r="Z148" i="3"/>
  <c r="U149" i="3"/>
  <c r="V149" i="3"/>
  <c r="W149" i="3"/>
  <c r="X149" i="3"/>
  <c r="Y149" i="3"/>
  <c r="Z149" i="3"/>
  <c r="U150" i="3"/>
  <c r="V150" i="3"/>
  <c r="W150" i="3"/>
  <c r="X150" i="3"/>
  <c r="Y150" i="3"/>
  <c r="Z150" i="3"/>
  <c r="U151" i="3"/>
  <c r="V151" i="3"/>
  <c r="W151" i="3"/>
  <c r="X151" i="3"/>
  <c r="Y151" i="3"/>
  <c r="Z151" i="3"/>
  <c r="U152" i="3"/>
  <c r="V152" i="3"/>
  <c r="W152" i="3"/>
  <c r="X152" i="3"/>
  <c r="Y152" i="3"/>
  <c r="Z152" i="3"/>
  <c r="U153" i="3"/>
  <c r="V153" i="3"/>
  <c r="W153" i="3"/>
  <c r="X153" i="3"/>
  <c r="Y153" i="3"/>
  <c r="Z153" i="3"/>
  <c r="U154" i="3"/>
  <c r="V154" i="3"/>
  <c r="W154" i="3"/>
  <c r="X154" i="3"/>
  <c r="Y154" i="3"/>
  <c r="Z154" i="3"/>
  <c r="U155" i="3"/>
  <c r="V155" i="3"/>
  <c r="W155" i="3"/>
  <c r="X155" i="3"/>
  <c r="Y155" i="3"/>
  <c r="Z155" i="3"/>
  <c r="U156" i="3"/>
  <c r="V156" i="3"/>
  <c r="W156" i="3"/>
  <c r="X156" i="3"/>
  <c r="Y156" i="3"/>
  <c r="Z156" i="3"/>
  <c r="U157" i="3"/>
  <c r="V157" i="3"/>
  <c r="W157" i="3"/>
  <c r="X157" i="3"/>
  <c r="Y157" i="3"/>
  <c r="Z157" i="3"/>
  <c r="U158" i="3"/>
  <c r="V158" i="3"/>
  <c r="W158" i="3"/>
  <c r="X158" i="3"/>
  <c r="Y158" i="3"/>
  <c r="Z158" i="3"/>
  <c r="U159" i="3"/>
  <c r="V159" i="3"/>
  <c r="W159" i="3"/>
  <c r="X159" i="3"/>
  <c r="Y159" i="3"/>
  <c r="Z159" i="3"/>
  <c r="U160" i="3"/>
  <c r="V160" i="3"/>
  <c r="W160" i="3"/>
  <c r="X160" i="3"/>
  <c r="Y160" i="3"/>
  <c r="Z160" i="3"/>
  <c r="U161" i="3"/>
  <c r="V161" i="3"/>
  <c r="W161" i="3"/>
  <c r="X161" i="3"/>
  <c r="Y161" i="3"/>
  <c r="Z161" i="3"/>
  <c r="U162" i="3"/>
  <c r="V162" i="3"/>
  <c r="W162" i="3"/>
  <c r="X162" i="3"/>
  <c r="Y162" i="3"/>
  <c r="Z162" i="3"/>
  <c r="U163" i="3"/>
  <c r="V163" i="3"/>
  <c r="W163" i="3"/>
  <c r="X163" i="3"/>
  <c r="Y163" i="3"/>
  <c r="Z163" i="3"/>
  <c r="U164" i="3"/>
  <c r="V164" i="3"/>
  <c r="W164" i="3"/>
  <c r="X164" i="3"/>
  <c r="Y164" i="3"/>
  <c r="Z164" i="3"/>
  <c r="U165" i="3"/>
  <c r="V165" i="3"/>
  <c r="W165" i="3"/>
  <c r="X165" i="3"/>
  <c r="Y165" i="3"/>
  <c r="Z165" i="3"/>
  <c r="U166" i="3"/>
  <c r="V166" i="3"/>
  <c r="W166" i="3"/>
  <c r="X166" i="3"/>
  <c r="Y166" i="3"/>
  <c r="Z166" i="3"/>
  <c r="U167" i="3"/>
  <c r="V167" i="3"/>
  <c r="W167" i="3"/>
  <c r="X167" i="3"/>
  <c r="Y167" i="3"/>
  <c r="Z167" i="3"/>
  <c r="U168" i="3"/>
  <c r="V168" i="3"/>
  <c r="W168" i="3"/>
  <c r="X168" i="3"/>
  <c r="Y168" i="3"/>
  <c r="Z168" i="3"/>
  <c r="U128" i="3"/>
  <c r="V128" i="3"/>
  <c r="W128" i="3"/>
  <c r="X128" i="3"/>
  <c r="Y128" i="3"/>
  <c r="Z128" i="3"/>
  <c r="U129" i="3"/>
  <c r="V129" i="3"/>
  <c r="W129" i="3"/>
  <c r="X129" i="3"/>
  <c r="Y129" i="3"/>
  <c r="Z129" i="3"/>
  <c r="U130" i="3"/>
  <c r="V130" i="3"/>
  <c r="W130" i="3"/>
  <c r="X130" i="3"/>
  <c r="Y130" i="3"/>
  <c r="Z130" i="3"/>
  <c r="U131" i="3"/>
  <c r="V131" i="3"/>
  <c r="W131" i="3"/>
  <c r="X131" i="3"/>
  <c r="Y131" i="3"/>
  <c r="Z131" i="3"/>
  <c r="U132" i="3"/>
  <c r="V132" i="3"/>
  <c r="W132" i="3"/>
  <c r="X132" i="3"/>
  <c r="Y132" i="3"/>
  <c r="Z132" i="3"/>
  <c r="U133" i="3"/>
  <c r="V133" i="3"/>
  <c r="W133" i="3"/>
  <c r="X133" i="3"/>
  <c r="Y133" i="3"/>
  <c r="Z133" i="3"/>
  <c r="U134" i="3"/>
  <c r="V134" i="3"/>
  <c r="W134" i="3"/>
  <c r="X134" i="3"/>
  <c r="Y134" i="3"/>
  <c r="Z134" i="3"/>
  <c r="U135" i="3"/>
  <c r="V135" i="3"/>
  <c r="W135" i="3"/>
  <c r="X135" i="3"/>
  <c r="Y135" i="3"/>
  <c r="Z135" i="3"/>
  <c r="U136" i="3"/>
  <c r="V136" i="3"/>
  <c r="W136" i="3"/>
  <c r="X136" i="3"/>
  <c r="Y136" i="3"/>
  <c r="Z136" i="3"/>
  <c r="U137" i="3"/>
  <c r="V137" i="3"/>
  <c r="W137" i="3"/>
  <c r="X137" i="3"/>
  <c r="Y137" i="3"/>
  <c r="Z137" i="3"/>
  <c r="U138" i="3"/>
  <c r="V138" i="3"/>
  <c r="W138" i="3"/>
  <c r="X138" i="3"/>
  <c r="Y138" i="3"/>
  <c r="Z138" i="3"/>
  <c r="U139" i="3"/>
  <c r="V139" i="3"/>
  <c r="W139" i="3"/>
  <c r="X139" i="3"/>
  <c r="Y139" i="3"/>
  <c r="Z139" i="3"/>
  <c r="U140" i="3"/>
  <c r="V140" i="3"/>
  <c r="W140" i="3"/>
  <c r="X140" i="3"/>
  <c r="Y140" i="3"/>
  <c r="Z140" i="3"/>
  <c r="U141" i="3"/>
  <c r="V141" i="3"/>
  <c r="W141" i="3"/>
  <c r="X141" i="3"/>
  <c r="Y141" i="3"/>
  <c r="Z141" i="3"/>
  <c r="U94" i="3"/>
  <c r="V94" i="3"/>
  <c r="W94" i="3"/>
  <c r="X94" i="3"/>
  <c r="Y94" i="3"/>
  <c r="Z94" i="3"/>
  <c r="U95" i="3"/>
  <c r="V95" i="3"/>
  <c r="W95" i="3"/>
  <c r="X95" i="3"/>
  <c r="Y95" i="3"/>
  <c r="Z95" i="3"/>
  <c r="U96" i="3"/>
  <c r="V96" i="3"/>
  <c r="W96" i="3"/>
  <c r="X96" i="3"/>
  <c r="Y96" i="3"/>
  <c r="Z96" i="3"/>
  <c r="U97" i="3"/>
  <c r="V97" i="3"/>
  <c r="W97" i="3"/>
  <c r="X97" i="3"/>
  <c r="Y97" i="3"/>
  <c r="Z97" i="3"/>
  <c r="U98" i="3"/>
  <c r="V98" i="3"/>
  <c r="W98" i="3"/>
  <c r="X98" i="3"/>
  <c r="Y98" i="3"/>
  <c r="Z98" i="3"/>
  <c r="U99" i="3"/>
  <c r="V99" i="3"/>
  <c r="W99" i="3"/>
  <c r="X99" i="3"/>
  <c r="Y99" i="3"/>
  <c r="Z99" i="3"/>
  <c r="U100" i="3"/>
  <c r="V100" i="3"/>
  <c r="W100" i="3"/>
  <c r="X100" i="3"/>
  <c r="Y100" i="3"/>
  <c r="Z100" i="3"/>
  <c r="U101" i="3"/>
  <c r="V101" i="3"/>
  <c r="W101" i="3"/>
  <c r="X101" i="3"/>
  <c r="Y101" i="3"/>
  <c r="Z101" i="3"/>
  <c r="U102" i="3"/>
  <c r="V102" i="3"/>
  <c r="W102" i="3"/>
  <c r="X102" i="3"/>
  <c r="Y102" i="3"/>
  <c r="Z102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Y113" i="3"/>
  <c r="Z113" i="3"/>
  <c r="U114" i="3"/>
  <c r="V114" i="3"/>
  <c r="W114" i="3"/>
  <c r="X114" i="3"/>
  <c r="Y114" i="3"/>
  <c r="Z114" i="3"/>
  <c r="U115" i="3"/>
  <c r="V115" i="3"/>
  <c r="W115" i="3"/>
  <c r="X115" i="3"/>
  <c r="Y115" i="3"/>
  <c r="Z115" i="3"/>
  <c r="U116" i="3"/>
  <c r="V116" i="3"/>
  <c r="W116" i="3"/>
  <c r="X116" i="3"/>
  <c r="Y116" i="3"/>
  <c r="Z116" i="3"/>
  <c r="U117" i="3"/>
  <c r="V117" i="3"/>
  <c r="W117" i="3"/>
  <c r="X117" i="3"/>
  <c r="Y117" i="3"/>
  <c r="Z117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125" i="3"/>
  <c r="V125" i="3"/>
  <c r="W125" i="3"/>
  <c r="X125" i="3"/>
  <c r="Y125" i="3"/>
  <c r="Z125" i="3"/>
  <c r="U126" i="3"/>
  <c r="V126" i="3"/>
  <c r="W126" i="3"/>
  <c r="X126" i="3"/>
  <c r="Y126" i="3"/>
  <c r="Z126" i="3"/>
  <c r="U127" i="3"/>
  <c r="V127" i="3"/>
  <c r="W127" i="3"/>
  <c r="X127" i="3"/>
  <c r="Y127" i="3"/>
  <c r="Z127" i="3"/>
  <c r="U3" i="3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W78" i="3"/>
  <c r="X78" i="3"/>
  <c r="Y78" i="3"/>
  <c r="Z78" i="3"/>
  <c r="U79" i="3"/>
  <c r="V79" i="3"/>
  <c r="W79" i="3"/>
  <c r="X79" i="3"/>
  <c r="Y79" i="3"/>
  <c r="Z79" i="3"/>
  <c r="U80" i="3"/>
  <c r="V80" i="3"/>
  <c r="W80" i="3"/>
  <c r="X80" i="3"/>
  <c r="Y80" i="3"/>
  <c r="Z80" i="3"/>
  <c r="U81" i="3"/>
  <c r="V81" i="3"/>
  <c r="W81" i="3"/>
  <c r="X81" i="3"/>
  <c r="Y81" i="3"/>
  <c r="Z81" i="3"/>
  <c r="U82" i="3"/>
  <c r="V82" i="3"/>
  <c r="W82" i="3"/>
  <c r="X82" i="3"/>
  <c r="Y82" i="3"/>
  <c r="Z82" i="3"/>
  <c r="U83" i="3"/>
  <c r="V83" i="3"/>
  <c r="W83" i="3"/>
  <c r="X83" i="3"/>
  <c r="Y83" i="3"/>
  <c r="Z83" i="3"/>
  <c r="U84" i="3"/>
  <c r="V84" i="3"/>
  <c r="W84" i="3"/>
  <c r="X84" i="3"/>
  <c r="Y84" i="3"/>
  <c r="Z84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92" i="3"/>
  <c r="V92" i="3"/>
  <c r="W92" i="3"/>
  <c r="X92" i="3"/>
  <c r="Y92" i="3"/>
  <c r="Z92" i="3"/>
  <c r="U93" i="3"/>
  <c r="V93" i="3"/>
  <c r="W93" i="3"/>
  <c r="X93" i="3"/>
  <c r="Y93" i="3"/>
  <c r="Z93" i="3"/>
  <c r="Z2" i="3"/>
  <c r="Y2" i="3"/>
  <c r="X2" i="3"/>
  <c r="W2" i="3"/>
  <c r="V2" i="3"/>
  <c r="U2" i="3"/>
</calcChain>
</file>

<file path=xl/connections.xml><?xml version="1.0" encoding="utf-8"?>
<connections xmlns="http://schemas.openxmlformats.org/spreadsheetml/2006/main">
  <connection id="1" name="JSCount" type="6" refreshedVersion="0" background="1" saveData="1">
    <textPr fileType="mac" sourceFile="/Users/ting/Doc/ComputerS/Test_objects/openSourcePJ/File_Commit/JS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SPect" type="6" refreshedVersion="0" background="1" saveData="1">
    <textPr fileType="mac" sourceFile="/Users/ting/Doc/ComputerS/Test_objects/openSourcePJ/File_Commit/JS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<sst xmlns="http://schemas.openxmlformats.org/spreadsheetml/2006/main" count="9655" uniqueCount="253">
  <si>
    <t>bootstrap</t>
  </si>
  <si>
    <t>0sec</t>
  </si>
  <si>
    <t>30sec</t>
  </si>
  <si>
    <t>1min</t>
  </si>
  <si>
    <t>5min</t>
  </si>
  <si>
    <t>10min</t>
  </si>
  <si>
    <t>&gt;10min</t>
  </si>
  <si>
    <t>angular</t>
  </si>
  <si>
    <t>brackets</t>
  </si>
  <si>
    <t>cdnjs</t>
  </si>
  <si>
    <t>wet-boew</t>
  </si>
  <si>
    <t>ember</t>
  </si>
  <si>
    <t>node</t>
  </si>
  <si>
    <t>DefinitelyTyped</t>
  </si>
  <si>
    <t>discourse</t>
  </si>
  <si>
    <t>pdf</t>
  </si>
  <si>
    <t>Ghost</t>
  </si>
  <si>
    <t>melpa</t>
  </si>
  <si>
    <t>ol3</t>
  </si>
  <si>
    <t>xtuple</t>
  </si>
  <si>
    <t>moonstone</t>
  </si>
  <si>
    <t>jquery-mobile</t>
  </si>
  <si>
    <t>pouchdb</t>
  </si>
  <si>
    <t>appium</t>
  </si>
  <si>
    <t>jquery</t>
  </si>
  <si>
    <t>react</t>
  </si>
  <si>
    <t>butter</t>
  </si>
  <si>
    <t>SocialSDK</t>
  </si>
  <si>
    <t>cesium</t>
  </si>
  <si>
    <t>data</t>
  </si>
  <si>
    <t>backbone</t>
  </si>
  <si>
    <t>web-platform-tests</t>
  </si>
  <si>
    <t>bluebottle</t>
  </si>
  <si>
    <t>code-dot-org</t>
  </si>
  <si>
    <t>jquery-ui</t>
  </si>
  <si>
    <t>Pokemon-Showdown</t>
  </si>
  <si>
    <t>khan-exercises</t>
  </si>
  <si>
    <t>mwEmbed</t>
  </si>
  <si>
    <t>mozillians</t>
  </si>
  <si>
    <t>Leaflet</t>
  </si>
  <si>
    <t>yui3</t>
  </si>
  <si>
    <t>etherpad-lite</t>
  </si>
  <si>
    <t>ace</t>
  </si>
  <si>
    <t>zeroclickinfo-spice</t>
  </si>
  <si>
    <t>ripple-client</t>
  </si>
  <si>
    <t>cockpit</t>
  </si>
  <si>
    <t>underscore</t>
  </si>
  <si>
    <t>kibana</t>
  </si>
  <si>
    <t>locawebstyle</t>
  </si>
  <si>
    <t>mojito</t>
  </si>
  <si>
    <t>ezpublish-legacy</t>
  </si>
  <si>
    <t>enyo</t>
  </si>
  <si>
    <t>sequelize</t>
  </si>
  <si>
    <t>community-app</t>
  </si>
  <si>
    <t>spotlight</t>
  </si>
  <si>
    <t>geonode</t>
  </si>
  <si>
    <t>fxa-content-server</t>
  </si>
  <si>
    <t>eslint</t>
  </si>
  <si>
    <t>plottable</t>
  </si>
  <si>
    <t>traceur-compiler</t>
  </si>
  <si>
    <t>habitrpg</t>
  </si>
  <si>
    <t>ariatemplates</t>
  </si>
  <si>
    <t>npm</t>
  </si>
  <si>
    <t>aodn-portal</t>
  </si>
  <si>
    <t>ares-project</t>
  </si>
  <si>
    <t>bem-components</t>
  </si>
  <si>
    <t>https-everywhere</t>
  </si>
  <si>
    <t>RapidFTR</t>
  </si>
  <si>
    <t>moment</t>
  </si>
  <si>
    <t>curriculum</t>
  </si>
  <si>
    <t>TypeScript</t>
  </si>
  <si>
    <t>Agora</t>
  </si>
  <si>
    <t>ng-grid</t>
  </si>
  <si>
    <t>phaser</t>
  </si>
  <si>
    <t>jsbin</t>
  </si>
  <si>
    <t>flynn</t>
  </si>
  <si>
    <t>Aloha-Editor</t>
  </si>
  <si>
    <t>archivesspace</t>
  </si>
  <si>
    <t>balanced-dashboard</t>
  </si>
  <si>
    <t>encoded</t>
  </si>
  <si>
    <t>html5-boilerplate</t>
  </si>
  <si>
    <t>cgxp</t>
  </si>
  <si>
    <t>jshint</t>
  </si>
  <si>
    <t>canjs</t>
  </si>
  <si>
    <t>alloy</t>
  </si>
  <si>
    <t>JabbR</t>
  </si>
  <si>
    <t>Haraka</t>
  </si>
  <si>
    <t>video</t>
  </si>
  <si>
    <t>sproutcore</t>
  </si>
  <si>
    <t>graphite-web</t>
  </si>
  <si>
    <t>docs</t>
  </si>
  <si>
    <t>frappe</t>
  </si>
  <si>
    <t>hflossk</t>
  </si>
  <si>
    <t>LedgerSMB</t>
  </si>
  <si>
    <t>stellar-client</t>
  </si>
  <si>
    <t>ralph_assets</t>
  </si>
  <si>
    <t>amber</t>
  </si>
  <si>
    <t>fabric</t>
  </si>
  <si>
    <t>fuelux</t>
  </si>
  <si>
    <t>Modernizr</t>
  </si>
  <si>
    <t>mercury</t>
  </si>
  <si>
    <t>apps</t>
  </si>
  <si>
    <t>popcorn</t>
  </si>
  <si>
    <t>LMIS-Chrome</t>
  </si>
  <si>
    <t>mongoose</t>
  </si>
  <si>
    <t>less</t>
  </si>
  <si>
    <t>sails</t>
  </si>
  <si>
    <t>encore-ui</t>
  </si>
  <si>
    <t>Crafty</t>
  </si>
  <si>
    <t>pixi</t>
  </si>
  <si>
    <t>open-data-certificate</t>
  </si>
  <si>
    <t>stylus</t>
  </si>
  <si>
    <t>zepto</t>
  </si>
  <si>
    <t>protractor</t>
  </si>
  <si>
    <t>avalon</t>
  </si>
  <si>
    <t>beaker-notebook</t>
  </si>
  <si>
    <t>abaaso</t>
  </si>
  <si>
    <t>kat-gui</t>
  </si>
  <si>
    <t>node-mongodb-native</t>
  </si>
  <si>
    <t>jquery-validation</t>
  </si>
  <si>
    <t>ionic</t>
  </si>
  <si>
    <t>tinymce</t>
  </si>
  <si>
    <t>thimble</t>
  </si>
  <si>
    <t>wdntemplates</t>
  </si>
  <si>
    <t>habitrpg-shared</t>
  </si>
  <si>
    <t>jsdom</t>
  </si>
  <si>
    <t>angular-strap</t>
  </si>
  <si>
    <t>connect</t>
  </si>
  <si>
    <t>talkilla</t>
  </si>
  <si>
    <t>digiroad2</t>
  </si>
  <si>
    <t>fxa-auth-server</t>
  </si>
  <si>
    <t>bem-bl</t>
  </si>
  <si>
    <t>tiddlyspace</t>
  </si>
  <si>
    <t>waterbear</t>
  </si>
  <si>
    <t>karma</t>
  </si>
  <si>
    <t>core</t>
  </si>
  <si>
    <t>programmes-plant</t>
  </si>
  <si>
    <t>chaplin</t>
  </si>
  <si>
    <t>loopback</t>
  </si>
  <si>
    <t>highlight</t>
  </si>
  <si>
    <t>analytics</t>
  </si>
  <si>
    <t>FieldDB</t>
  </si>
  <si>
    <t>ckanext-canada</t>
  </si>
  <si>
    <t>gaia-email-libs-and-more</t>
  </si>
  <si>
    <t>ql</t>
  </si>
  <si>
    <t>husky</t>
  </si>
  <si>
    <t>runtime</t>
  </si>
  <si>
    <t>jbosstools-website</t>
  </si>
  <si>
    <t>grunt</t>
  </si>
  <si>
    <t>YiiBooster</t>
  </si>
  <si>
    <t>mootools-more</t>
  </si>
  <si>
    <t>Vellum</t>
  </si>
  <si>
    <t>node-browserify</t>
  </si>
  <si>
    <t>generator-angular</t>
  </si>
  <si>
    <t>core-geonetwork</t>
  </si>
  <si>
    <t>reveal</t>
  </si>
  <si>
    <t>metacpan-web</t>
  </si>
  <si>
    <t>mootools-core</t>
  </si>
  <si>
    <t>dygraphs</t>
  </si>
  <si>
    <t>generator</t>
  </si>
  <si>
    <t>Parsley</t>
  </si>
  <si>
    <t>ember-app-kit</t>
  </si>
  <si>
    <t>qunit</t>
  </si>
  <si>
    <t>statsd</t>
  </si>
  <si>
    <t>coderwall</t>
  </si>
  <si>
    <t>casperjs</t>
  </si>
  <si>
    <t>streamhub-sdk</t>
  </si>
  <si>
    <t>ng-cordova</t>
  </si>
  <si>
    <t>login</t>
  </si>
  <si>
    <t>appium-dot-app</t>
  </si>
  <si>
    <t>gulp</t>
  </si>
  <si>
    <t>ratchet</t>
  </si>
  <si>
    <t>KunstmaanAdminBundle</t>
  </si>
  <si>
    <t>hallway</t>
  </si>
  <si>
    <t>remoteStorage</t>
  </si>
  <si>
    <t>selenium</t>
  </si>
  <si>
    <t>propelorm</t>
  </si>
  <si>
    <t>tracing-framework</t>
  </si>
  <si>
    <t>genshyft</t>
  </si>
  <si>
    <t>Sinon</t>
  </si>
  <si>
    <t>ui-router</t>
  </si>
  <si>
    <t>handlebars</t>
  </si>
  <si>
    <t>player</t>
  </si>
  <si>
    <t>bem-tools</t>
  </si>
  <si>
    <t>SpiderOakMobileClient</t>
  </si>
  <si>
    <t>cheerio</t>
  </si>
  <si>
    <t>phantomas</t>
  </si>
  <si>
    <t>titanium-code-processor</t>
  </si>
  <si>
    <t>nvd3</t>
  </si>
  <si>
    <t>skylines</t>
  </si>
  <si>
    <t>geoext2</t>
  </si>
  <si>
    <t>bitcoinjs-lib</t>
  </si>
  <si>
    <t>async</t>
  </si>
  <si>
    <t>angular-leaflet-directive</t>
  </si>
  <si>
    <t>yeoman</t>
  </si>
  <si>
    <t>typeahead</t>
  </si>
  <si>
    <t>turtle</t>
  </si>
  <si>
    <t>node-restify</t>
  </si>
  <si>
    <t>wymeditor</t>
  </si>
  <si>
    <t>frontend</t>
  </si>
  <si>
    <t>node-postgres</t>
  </si>
  <si>
    <t>cylon</t>
  </si>
  <si>
    <t>node-http-proxy</t>
  </si>
  <si>
    <t>html5please</t>
  </si>
  <si>
    <t>nodeclub</t>
  </si>
  <si>
    <t>Claroline</t>
  </si>
  <si>
    <t>dustjs</t>
  </si>
  <si>
    <t>notification_server</t>
  </si>
  <si>
    <t>webmaker-events-2</t>
  </si>
  <si>
    <t>flowplayer</t>
  </si>
  <si>
    <t>macovei</t>
  </si>
  <si>
    <t>Laravel-Administrator</t>
  </si>
  <si>
    <t>ember-model</t>
  </si>
  <si>
    <t>flot</t>
  </si>
  <si>
    <t>node-mysql</t>
  </si>
  <si>
    <t>assemble</t>
  </si>
  <si>
    <t>onyx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</si>
  <si>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</si>
  <si>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</si>
  <si>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</si>
  <si>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</si>
  <si>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</si>
  <si>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</si>
  <si>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</si>
  <si>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</si>
  <si>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</si>
  <si>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bootstrap-datepicker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</si>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</sst>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S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S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workbookViewId="0">
      <selection activeCell="R1" sqref="R1:R214"/>
    </sheetView>
  </sheetViews>
  <sheetFormatPr baseColWidth="10" defaultRowHeight="16" x14ac:dyDescent="0.2"/>
  <cols>
    <col min="1" max="1" width="21.5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41.240620957309098</v>
      </c>
      <c r="E1" t="s">
        <v>2</v>
      </c>
      <c r="F1">
        <v>9.6951130561633807</v>
      </c>
      <c r="H1" t="s">
        <v>3</v>
      </c>
      <c r="I1">
        <v>8.3012684989429104</v>
      </c>
      <c r="K1" t="s">
        <v>4</v>
      </c>
      <c r="L1">
        <v>11.511124845488199</v>
      </c>
      <c r="N1" t="s">
        <v>5</v>
      </c>
      <c r="O1">
        <v>13.457868020304501</v>
      </c>
      <c r="Q1" t="s">
        <v>6</v>
      </c>
      <c r="R1">
        <v>21.894776766363201</v>
      </c>
    </row>
    <row r="2" spans="1:18" x14ac:dyDescent="0.2">
      <c r="A2" t="s">
        <v>7</v>
      </c>
      <c r="B2" t="s">
        <v>1</v>
      </c>
      <c r="C2">
        <v>5.1212121212121202</v>
      </c>
      <c r="E2" t="s">
        <v>2</v>
      </c>
      <c r="F2">
        <v>7.85964912280701</v>
      </c>
      <c r="H2" t="s">
        <v>3</v>
      </c>
      <c r="I2">
        <v>2.2647058823529398</v>
      </c>
      <c r="K2" t="s">
        <v>4</v>
      </c>
      <c r="L2">
        <v>3.2127921279212699</v>
      </c>
      <c r="N2" t="s">
        <v>5</v>
      </c>
      <c r="O2">
        <v>2.7347740667976401</v>
      </c>
      <c r="Q2" t="s">
        <v>6</v>
      </c>
      <c r="R2">
        <v>3.2438316400580498</v>
      </c>
    </row>
    <row r="3" spans="1:18" x14ac:dyDescent="0.2">
      <c r="A3" t="s">
        <v>8</v>
      </c>
      <c r="B3" t="s">
        <v>1</v>
      </c>
      <c r="C3">
        <v>2.24074074074074</v>
      </c>
      <c r="E3" t="s">
        <v>2</v>
      </c>
      <c r="F3">
        <v>5.4780114722753304</v>
      </c>
      <c r="H3" t="s">
        <v>3</v>
      </c>
      <c r="I3">
        <v>9.2883295194507998</v>
      </c>
      <c r="K3" t="s">
        <v>4</v>
      </c>
      <c r="L3">
        <v>15.648687012065199</v>
      </c>
      <c r="N3" t="s">
        <v>5</v>
      </c>
      <c r="O3">
        <v>22.742957746478801</v>
      </c>
      <c r="Q3" t="s">
        <v>6</v>
      </c>
      <c r="R3">
        <v>23.996678914640999</v>
      </c>
    </row>
    <row r="4" spans="1:18" x14ac:dyDescent="0.2">
      <c r="A4" t="s">
        <v>9</v>
      </c>
      <c r="B4" t="s">
        <v>1</v>
      </c>
      <c r="C4">
        <v>2353.4026717557199</v>
      </c>
      <c r="E4" t="s">
        <v>2</v>
      </c>
      <c r="F4">
        <v>55.708682750612802</v>
      </c>
      <c r="H4" t="s">
        <v>3</v>
      </c>
      <c r="I4">
        <v>352.32268485283498</v>
      </c>
      <c r="K4" t="s">
        <v>4</v>
      </c>
      <c r="L4">
        <v>447.03062937062901</v>
      </c>
      <c r="N4" t="s">
        <v>5</v>
      </c>
      <c r="O4">
        <v>811.94678811121696</v>
      </c>
      <c r="Q4" t="s">
        <v>6</v>
      </c>
      <c r="R4">
        <v>1076.51250478011</v>
      </c>
    </row>
    <row r="5" spans="1:18" x14ac:dyDescent="0.2">
      <c r="A5" t="s">
        <v>10</v>
      </c>
      <c r="B5" t="s">
        <v>1</v>
      </c>
      <c r="C5">
        <v>2.7023809523809499</v>
      </c>
      <c r="E5" t="s">
        <v>2</v>
      </c>
      <c r="F5">
        <v>5.5889570552147196</v>
      </c>
      <c r="H5" t="s">
        <v>3</v>
      </c>
      <c r="I5">
        <v>3.3478260869565202</v>
      </c>
      <c r="K5" t="s">
        <v>4</v>
      </c>
      <c r="L5">
        <v>6.1150943396226403</v>
      </c>
      <c r="N5" t="s">
        <v>5</v>
      </c>
      <c r="O5">
        <v>5.7586912065439604</v>
      </c>
      <c r="Q5" t="s">
        <v>6</v>
      </c>
      <c r="R5">
        <v>6.9975460122699298</v>
      </c>
    </row>
    <row r="6" spans="1:18" x14ac:dyDescent="0.2">
      <c r="A6" t="s">
        <v>11</v>
      </c>
      <c r="B6" t="s">
        <v>1</v>
      </c>
      <c r="C6">
        <v>4.7094211123722998</v>
      </c>
      <c r="E6" t="s">
        <v>2</v>
      </c>
      <c r="F6">
        <v>4.9529780564263302</v>
      </c>
      <c r="H6" t="s">
        <v>3</v>
      </c>
      <c r="I6">
        <v>8.2303921568627398</v>
      </c>
      <c r="K6" t="s">
        <v>4</v>
      </c>
      <c r="L6">
        <v>9.0896226415094308</v>
      </c>
      <c r="N6" t="s">
        <v>5</v>
      </c>
      <c r="O6">
        <v>8.8229508196721298</v>
      </c>
      <c r="Q6" t="s">
        <v>6</v>
      </c>
      <c r="R6">
        <v>12.6350557066409</v>
      </c>
    </row>
    <row r="7" spans="1:18" x14ac:dyDescent="0.2">
      <c r="A7" t="s">
        <v>12</v>
      </c>
      <c r="B7" t="s">
        <v>1</v>
      </c>
      <c r="C7">
        <v>0</v>
      </c>
      <c r="E7" t="s">
        <v>2</v>
      </c>
      <c r="F7">
        <v>0</v>
      </c>
      <c r="H7" t="s">
        <v>3</v>
      </c>
      <c r="I7">
        <v>0</v>
      </c>
      <c r="K7" t="s">
        <v>4</v>
      </c>
      <c r="L7">
        <v>0</v>
      </c>
      <c r="N7" t="s">
        <v>5</v>
      </c>
      <c r="O7">
        <v>0</v>
      </c>
      <c r="Q7" t="s">
        <v>6</v>
      </c>
      <c r="R7">
        <v>2</v>
      </c>
    </row>
    <row r="8" spans="1:18" x14ac:dyDescent="0.2">
      <c r="A8" t="s">
        <v>13</v>
      </c>
      <c r="B8" t="s">
        <v>1</v>
      </c>
      <c r="C8">
        <v>41.606593406593397</v>
      </c>
      <c r="E8" t="s">
        <v>2</v>
      </c>
      <c r="F8">
        <v>157.58674332093301</v>
      </c>
      <c r="H8" t="s">
        <v>3</v>
      </c>
      <c r="I8">
        <v>217.68478610485599</v>
      </c>
      <c r="K8" t="s">
        <v>4</v>
      </c>
      <c r="L8">
        <v>265.66521091811398</v>
      </c>
      <c r="N8" t="s">
        <v>5</v>
      </c>
      <c r="O8">
        <v>339.54811969268002</v>
      </c>
      <c r="Q8" t="s">
        <v>6</v>
      </c>
      <c r="R8">
        <v>454.86503520606601</v>
      </c>
    </row>
    <row r="9" spans="1:18" x14ac:dyDescent="0.2">
      <c r="A9" t="s">
        <v>14</v>
      </c>
      <c r="B9" t="s">
        <v>1</v>
      </c>
      <c r="C9">
        <v>12.0984251968503</v>
      </c>
      <c r="E9" t="s">
        <v>2</v>
      </c>
      <c r="F9">
        <v>12.8840336134453</v>
      </c>
      <c r="H9" t="s">
        <v>3</v>
      </c>
      <c r="I9">
        <v>16.770078740157398</v>
      </c>
      <c r="K9" t="s">
        <v>4</v>
      </c>
      <c r="L9">
        <v>18.4304347826086</v>
      </c>
      <c r="N9" t="s">
        <v>5</v>
      </c>
      <c r="O9">
        <v>26.199375557537898</v>
      </c>
      <c r="Q9" t="s">
        <v>6</v>
      </c>
      <c r="R9">
        <v>34.489556614144298</v>
      </c>
    </row>
    <row r="10" spans="1:18" x14ac:dyDescent="0.2">
      <c r="A10" t="s">
        <v>15</v>
      </c>
      <c r="B10" t="s">
        <v>1</v>
      </c>
      <c r="C10">
        <v>1.7822580645161199</v>
      </c>
      <c r="E10" t="s">
        <v>2</v>
      </c>
      <c r="F10">
        <v>5.3965517241379297</v>
      </c>
      <c r="H10" t="s">
        <v>3</v>
      </c>
      <c r="I10">
        <v>3.5759493670886</v>
      </c>
      <c r="K10" t="s">
        <v>4</v>
      </c>
      <c r="L10">
        <v>5.4906284454244698</v>
      </c>
      <c r="N10" t="s">
        <v>5</v>
      </c>
      <c r="O10">
        <v>5.4120805369127503</v>
      </c>
      <c r="Q10" t="s">
        <v>6</v>
      </c>
      <c r="R10">
        <v>7.7563445270443401</v>
      </c>
    </row>
    <row r="11" spans="1:18" x14ac:dyDescent="0.2">
      <c r="A11" t="s">
        <v>16</v>
      </c>
      <c r="B11" t="s">
        <v>1</v>
      </c>
      <c r="C11">
        <v>4.8099999999999996</v>
      </c>
      <c r="E11" t="s">
        <v>2</v>
      </c>
      <c r="F11">
        <v>14.885931558935299</v>
      </c>
      <c r="H11" t="s">
        <v>3</v>
      </c>
      <c r="I11">
        <v>16.238095238095202</v>
      </c>
      <c r="K11" t="s">
        <v>4</v>
      </c>
      <c r="L11">
        <v>17.259109311740801</v>
      </c>
      <c r="N11" t="s">
        <v>5</v>
      </c>
      <c r="O11">
        <v>16.7643979057591</v>
      </c>
      <c r="Q11" t="s">
        <v>6</v>
      </c>
      <c r="R11">
        <v>24.285201640464798</v>
      </c>
    </row>
    <row r="12" spans="1:18" x14ac:dyDescent="0.2">
      <c r="A12" t="s">
        <v>17</v>
      </c>
      <c r="B12" t="s">
        <v>1</v>
      </c>
      <c r="C12">
        <v>203.658385093167</v>
      </c>
      <c r="E12" t="s">
        <v>2</v>
      </c>
      <c r="F12">
        <v>45.7071651090342</v>
      </c>
      <c r="H12" t="s">
        <v>3</v>
      </c>
      <c r="I12">
        <v>1.71518987341772</v>
      </c>
      <c r="K12" t="s">
        <v>4</v>
      </c>
      <c r="L12">
        <v>10.001826484018199</v>
      </c>
      <c r="N12" t="s">
        <v>5</v>
      </c>
      <c r="O12">
        <v>7.0496453900709204</v>
      </c>
      <c r="Q12" t="s">
        <v>6</v>
      </c>
      <c r="R12">
        <v>23.854679064187099</v>
      </c>
    </row>
    <row r="13" spans="1:18" x14ac:dyDescent="0.2">
      <c r="A13" t="s">
        <v>18</v>
      </c>
      <c r="B13" t="s">
        <v>1</v>
      </c>
      <c r="C13">
        <v>3.20567986230636</v>
      </c>
      <c r="E13" t="s">
        <v>2</v>
      </c>
      <c r="F13">
        <v>6.2418812989921602</v>
      </c>
      <c r="H13" t="s">
        <v>3</v>
      </c>
      <c r="I13">
        <v>8.8725212464589198</v>
      </c>
      <c r="K13" t="s">
        <v>4</v>
      </c>
      <c r="L13">
        <v>12.2077974276527</v>
      </c>
      <c r="N13" t="s">
        <v>5</v>
      </c>
      <c r="O13">
        <v>13.6438271604938</v>
      </c>
      <c r="Q13" t="s">
        <v>6</v>
      </c>
      <c r="R13">
        <v>15.4452483231592</v>
      </c>
    </row>
    <row r="14" spans="1:18" x14ac:dyDescent="0.2">
      <c r="A14" t="s">
        <v>19</v>
      </c>
      <c r="B14" t="s">
        <v>1</v>
      </c>
      <c r="C14">
        <v>8.9464285714285694</v>
      </c>
      <c r="E14" t="s">
        <v>2</v>
      </c>
      <c r="F14">
        <v>115.868371212121</v>
      </c>
      <c r="H14" t="s">
        <v>3</v>
      </c>
      <c r="I14">
        <v>134.40759075907499</v>
      </c>
      <c r="K14" t="s">
        <v>4</v>
      </c>
      <c r="L14">
        <v>110.91782945736399</v>
      </c>
      <c r="N14" t="s">
        <v>5</v>
      </c>
      <c r="O14">
        <v>99.963778756730207</v>
      </c>
      <c r="Q14" t="s">
        <v>6</v>
      </c>
      <c r="R14">
        <v>110.37503266835</v>
      </c>
    </row>
    <row r="15" spans="1:18" x14ac:dyDescent="0.2">
      <c r="A15" t="s">
        <v>20</v>
      </c>
      <c r="B15" t="s">
        <v>1</v>
      </c>
      <c r="C15">
        <v>3.1313131313131302</v>
      </c>
      <c r="E15" t="s">
        <v>2</v>
      </c>
      <c r="F15">
        <v>22.127490039840598</v>
      </c>
      <c r="H15" t="s">
        <v>3</v>
      </c>
      <c r="I15">
        <v>11.0622222222222</v>
      </c>
      <c r="K15" t="s">
        <v>4</v>
      </c>
      <c r="L15">
        <v>16.117427772600099</v>
      </c>
      <c r="N15" t="s">
        <v>5</v>
      </c>
      <c r="O15">
        <v>16.6002886002886</v>
      </c>
      <c r="Q15" t="s">
        <v>6</v>
      </c>
      <c r="R15">
        <v>19.593902180817199</v>
      </c>
    </row>
    <row r="16" spans="1:18" x14ac:dyDescent="0.2">
      <c r="A16" t="s">
        <v>21</v>
      </c>
      <c r="B16" t="s">
        <v>1</v>
      </c>
      <c r="C16">
        <v>3.63547052740434</v>
      </c>
      <c r="E16" t="s">
        <v>2</v>
      </c>
      <c r="F16">
        <v>7.45365853658536</v>
      </c>
      <c r="H16" t="s">
        <v>3</v>
      </c>
      <c r="I16">
        <v>7.0497512437810901</v>
      </c>
      <c r="K16" t="s">
        <v>4</v>
      </c>
      <c r="L16">
        <v>9.4497742663656794</v>
      </c>
      <c r="N16" t="s">
        <v>5</v>
      </c>
      <c r="O16">
        <v>11.2532523850823</v>
      </c>
      <c r="Q16" t="s">
        <v>6</v>
      </c>
      <c r="R16">
        <v>17.080409989894601</v>
      </c>
    </row>
    <row r="17" spans="1:18" x14ac:dyDescent="0.2">
      <c r="A17" t="s">
        <v>22</v>
      </c>
      <c r="B17" t="s">
        <v>1</v>
      </c>
      <c r="C17">
        <v>2.6094674556212998</v>
      </c>
      <c r="E17" t="s">
        <v>2</v>
      </c>
      <c r="F17">
        <v>1.92771084337349</v>
      </c>
      <c r="H17" t="s">
        <v>3</v>
      </c>
      <c r="I17">
        <v>2.3448275862068901</v>
      </c>
      <c r="K17" t="s">
        <v>4</v>
      </c>
      <c r="L17">
        <v>3.01136363636363</v>
      </c>
      <c r="N17" t="s">
        <v>5</v>
      </c>
      <c r="O17">
        <v>2.76018099547511</v>
      </c>
      <c r="Q17" t="s">
        <v>6</v>
      </c>
      <c r="R17">
        <v>4.0178755586112</v>
      </c>
    </row>
    <row r="18" spans="1:18" x14ac:dyDescent="0.2">
      <c r="A18" t="s">
        <v>23</v>
      </c>
      <c r="B18" t="s">
        <v>1</v>
      </c>
      <c r="C18">
        <v>2.6195426195426101</v>
      </c>
      <c r="E18" t="s">
        <v>2</v>
      </c>
      <c r="F18">
        <v>14.511494252873501</v>
      </c>
      <c r="H18" t="s">
        <v>3</v>
      </c>
      <c r="I18">
        <v>16.282352941176399</v>
      </c>
      <c r="K18" t="s">
        <v>4</v>
      </c>
      <c r="L18">
        <v>10.853846153846099</v>
      </c>
      <c r="N18" t="s">
        <v>5</v>
      </c>
      <c r="O18">
        <v>7.09872029250457</v>
      </c>
      <c r="Q18" t="s">
        <v>6</v>
      </c>
      <c r="R18">
        <v>9.7620114513318406</v>
      </c>
    </row>
    <row r="19" spans="1:18" x14ac:dyDescent="0.2">
      <c r="A19" t="s">
        <v>24</v>
      </c>
      <c r="B19" t="s">
        <v>1</v>
      </c>
      <c r="C19">
        <v>1.06666666666666</v>
      </c>
      <c r="E19" t="s">
        <v>2</v>
      </c>
      <c r="F19">
        <v>1.875</v>
      </c>
      <c r="H19" t="s">
        <v>3</v>
      </c>
      <c r="I19">
        <v>3.57894736842105</v>
      </c>
      <c r="K19" t="s">
        <v>4</v>
      </c>
      <c r="L19">
        <v>3.4838709677419302</v>
      </c>
      <c r="N19" t="s">
        <v>5</v>
      </c>
      <c r="O19">
        <v>2.8842105263157798</v>
      </c>
      <c r="Q19" t="s">
        <v>6</v>
      </c>
      <c r="R19">
        <v>4.6062893081761001</v>
      </c>
    </row>
    <row r="20" spans="1:18" x14ac:dyDescent="0.2">
      <c r="A20" t="s">
        <v>25</v>
      </c>
      <c r="B20" t="s">
        <v>1</v>
      </c>
      <c r="C20">
        <v>3.2957937584803201</v>
      </c>
      <c r="E20" t="s">
        <v>2</v>
      </c>
      <c r="F20">
        <v>5.9977272727272704</v>
      </c>
      <c r="H20" t="s">
        <v>3</v>
      </c>
      <c r="I20">
        <v>7.5056179775280896</v>
      </c>
      <c r="K20" t="s">
        <v>4</v>
      </c>
      <c r="L20">
        <v>7.80746561886051</v>
      </c>
      <c r="N20" t="s">
        <v>5</v>
      </c>
      <c r="O20">
        <v>10.723372781065001</v>
      </c>
      <c r="Q20" t="s">
        <v>6</v>
      </c>
      <c r="R20">
        <v>12.387875038663701</v>
      </c>
    </row>
    <row r="21" spans="1:18" x14ac:dyDescent="0.2">
      <c r="A21" t="s">
        <v>26</v>
      </c>
      <c r="B21" t="s">
        <v>1</v>
      </c>
      <c r="C21">
        <v>2.47194719471947</v>
      </c>
      <c r="E21" t="s">
        <v>2</v>
      </c>
      <c r="F21">
        <v>13.1882352941176</v>
      </c>
      <c r="H21" t="s">
        <v>3</v>
      </c>
      <c r="I21">
        <v>27.455555555555499</v>
      </c>
      <c r="K21" t="s">
        <v>4</v>
      </c>
      <c r="L21">
        <v>19.081673306772899</v>
      </c>
      <c r="N21" t="s">
        <v>5</v>
      </c>
      <c r="O21">
        <v>13.578804347826001</v>
      </c>
      <c r="Q21" t="s">
        <v>6</v>
      </c>
      <c r="R21">
        <v>10.6568115942028</v>
      </c>
    </row>
    <row r="22" spans="1:18" x14ac:dyDescent="0.2">
      <c r="A22" t="s">
        <v>27</v>
      </c>
      <c r="B22" t="s">
        <v>1</v>
      </c>
      <c r="C22">
        <v>128.96266513497901</v>
      </c>
      <c r="E22" t="s">
        <v>2</v>
      </c>
      <c r="F22">
        <v>170.68707482993099</v>
      </c>
      <c r="H22" t="s">
        <v>3</v>
      </c>
      <c r="I22">
        <v>185.09381663113001</v>
      </c>
      <c r="K22" t="s">
        <v>4</v>
      </c>
      <c r="L22">
        <v>224.59517871986699</v>
      </c>
      <c r="N22" t="s">
        <v>5</v>
      </c>
      <c r="O22">
        <v>312.629032258064</v>
      </c>
      <c r="Q22" t="s">
        <v>6</v>
      </c>
      <c r="R22">
        <v>306.33976715686202</v>
      </c>
    </row>
    <row r="23" spans="1:18" x14ac:dyDescent="0.2">
      <c r="A23" t="s">
        <v>28</v>
      </c>
      <c r="B23" t="s">
        <v>1</v>
      </c>
      <c r="C23">
        <v>9.8294573643410796</v>
      </c>
      <c r="E23" t="s">
        <v>2</v>
      </c>
      <c r="F23">
        <v>68.938508839354299</v>
      </c>
      <c r="H23" t="s">
        <v>3</v>
      </c>
      <c r="I23">
        <v>71.186128182616301</v>
      </c>
      <c r="K23" t="s">
        <v>4</v>
      </c>
      <c r="L23">
        <v>89.261196987713006</v>
      </c>
      <c r="N23" t="s">
        <v>5</v>
      </c>
      <c r="O23">
        <v>107.923576732673</v>
      </c>
      <c r="Q23" t="s">
        <v>6</v>
      </c>
      <c r="R23">
        <v>109.143081658044</v>
      </c>
    </row>
    <row r="24" spans="1:18" x14ac:dyDescent="0.2">
      <c r="A24" t="s">
        <v>29</v>
      </c>
      <c r="B24" t="s">
        <v>1</v>
      </c>
      <c r="C24">
        <v>3.3664921465968498</v>
      </c>
      <c r="E24" t="s">
        <v>2</v>
      </c>
      <c r="F24">
        <v>3.7794871794871701</v>
      </c>
      <c r="H24" t="s">
        <v>3</v>
      </c>
      <c r="I24">
        <v>4.8724832214765099</v>
      </c>
      <c r="K24" t="s">
        <v>4</v>
      </c>
      <c r="L24">
        <v>4.9894179894179898</v>
      </c>
      <c r="N24" t="s">
        <v>5</v>
      </c>
      <c r="O24">
        <v>4.9009009009008997</v>
      </c>
      <c r="Q24" t="s">
        <v>6</v>
      </c>
      <c r="R24">
        <v>6.2617654540829299</v>
      </c>
    </row>
    <row r="25" spans="1:18" x14ac:dyDescent="0.2">
      <c r="A25" t="s">
        <v>30</v>
      </c>
      <c r="B25" t="s">
        <v>1</v>
      </c>
      <c r="C25">
        <v>1.3306451612903201</v>
      </c>
      <c r="E25" t="s">
        <v>2</v>
      </c>
      <c r="F25">
        <v>3.4444444444444402</v>
      </c>
      <c r="H25" t="s">
        <v>3</v>
      </c>
      <c r="I25">
        <v>2.8441558441558401</v>
      </c>
      <c r="K25" t="s">
        <v>4</v>
      </c>
      <c r="L25">
        <v>2.2019002375296899</v>
      </c>
      <c r="N25" t="s">
        <v>5</v>
      </c>
      <c r="O25">
        <v>2.46601941747572</v>
      </c>
      <c r="Q25" t="s">
        <v>6</v>
      </c>
      <c r="R25">
        <v>3.1197916666666599</v>
      </c>
    </row>
    <row r="26" spans="1:18" x14ac:dyDescent="0.2">
      <c r="A26" t="s">
        <v>31</v>
      </c>
      <c r="B26" t="s">
        <v>1</v>
      </c>
      <c r="C26">
        <v>1615.70807174887</v>
      </c>
      <c r="E26" t="s">
        <v>2</v>
      </c>
      <c r="F26">
        <v>1159.2988685134601</v>
      </c>
      <c r="H26" t="s">
        <v>3</v>
      </c>
      <c r="I26">
        <v>2222.99273607748</v>
      </c>
      <c r="K26" t="s">
        <v>4</v>
      </c>
      <c r="L26">
        <v>2948.36567567567</v>
      </c>
      <c r="N26" t="s">
        <v>5</v>
      </c>
      <c r="O26">
        <v>3107.2894369474102</v>
      </c>
      <c r="Q26" t="s">
        <v>6</v>
      </c>
      <c r="R26">
        <v>7541.7578091829901</v>
      </c>
    </row>
    <row r="27" spans="1:18" x14ac:dyDescent="0.2">
      <c r="A27" t="s">
        <v>32</v>
      </c>
      <c r="B27" t="s">
        <v>1</v>
      </c>
      <c r="C27">
        <v>2.4523076923076901</v>
      </c>
      <c r="E27" t="s">
        <v>2</v>
      </c>
      <c r="F27">
        <v>17.369491525423701</v>
      </c>
      <c r="H27" t="s">
        <v>3</v>
      </c>
      <c r="I27">
        <v>46.9711711711711</v>
      </c>
      <c r="K27" t="s">
        <v>4</v>
      </c>
      <c r="L27">
        <v>29.6930751173708</v>
      </c>
      <c r="N27" t="s">
        <v>5</v>
      </c>
      <c r="O27">
        <v>39.960111317254103</v>
      </c>
      <c r="Q27" t="s">
        <v>6</v>
      </c>
      <c r="R27">
        <v>54.999655765920799</v>
      </c>
    </row>
    <row r="28" spans="1:18" x14ac:dyDescent="0.2">
      <c r="A28" t="s">
        <v>33</v>
      </c>
      <c r="B28" t="s">
        <v>1</v>
      </c>
      <c r="C28">
        <v>2.24074074074074</v>
      </c>
      <c r="E28" t="s">
        <v>2</v>
      </c>
      <c r="F28">
        <v>5.4780114722753304</v>
      </c>
      <c r="H28" t="s">
        <v>3</v>
      </c>
      <c r="I28">
        <v>9.2883295194507998</v>
      </c>
      <c r="K28" t="s">
        <v>4</v>
      </c>
      <c r="L28">
        <v>15.648687012065199</v>
      </c>
      <c r="N28" t="s">
        <v>5</v>
      </c>
      <c r="O28">
        <v>22.742957746478801</v>
      </c>
      <c r="Q28" t="s">
        <v>6</v>
      </c>
      <c r="R28">
        <v>23.996678914640999</v>
      </c>
    </row>
    <row r="29" spans="1:18" x14ac:dyDescent="0.2">
      <c r="A29" t="s">
        <v>34</v>
      </c>
      <c r="B29" t="s">
        <v>1</v>
      </c>
      <c r="C29">
        <v>3.80167597765363</v>
      </c>
      <c r="E29" t="s">
        <v>2</v>
      </c>
      <c r="F29">
        <v>6.8684210526315699</v>
      </c>
      <c r="H29" t="s">
        <v>3</v>
      </c>
      <c r="I29">
        <v>3.0606060606060601</v>
      </c>
      <c r="K29" t="s">
        <v>4</v>
      </c>
      <c r="L29">
        <v>6.6601607347876</v>
      </c>
      <c r="N29" t="s">
        <v>5</v>
      </c>
      <c r="O29">
        <v>5.47351524879614</v>
      </c>
      <c r="Q29" t="s">
        <v>6</v>
      </c>
      <c r="R29">
        <v>10.411728395061701</v>
      </c>
    </row>
    <row r="30" spans="1:18" x14ac:dyDescent="0.2">
      <c r="A30" t="s">
        <v>35</v>
      </c>
      <c r="B30" t="s">
        <v>1</v>
      </c>
      <c r="C30">
        <v>1.6677852348993201</v>
      </c>
      <c r="E30" t="s">
        <v>2</v>
      </c>
      <c r="F30">
        <v>2.7097457627118602</v>
      </c>
      <c r="H30" t="s">
        <v>3</v>
      </c>
      <c r="I30">
        <v>1.91951219512195</v>
      </c>
      <c r="K30" t="s">
        <v>4</v>
      </c>
      <c r="L30">
        <v>2.19023136246786</v>
      </c>
      <c r="N30" t="s">
        <v>5</v>
      </c>
      <c r="O30">
        <v>2.52830188679245</v>
      </c>
      <c r="Q30" t="s">
        <v>6</v>
      </c>
      <c r="R30">
        <v>2.9148836774736</v>
      </c>
    </row>
    <row r="31" spans="1:18" x14ac:dyDescent="0.2">
      <c r="A31" t="s">
        <v>36</v>
      </c>
      <c r="B31" t="s">
        <v>1</v>
      </c>
      <c r="C31">
        <v>2.2962962962962901</v>
      </c>
      <c r="E31" t="s">
        <v>2</v>
      </c>
      <c r="F31">
        <v>21.058333333333302</v>
      </c>
      <c r="H31" t="s">
        <v>3</v>
      </c>
      <c r="I31">
        <v>16.723849372384901</v>
      </c>
      <c r="K31" t="s">
        <v>4</v>
      </c>
      <c r="L31">
        <v>9.9650349650349597</v>
      </c>
      <c r="N31" t="s">
        <v>5</v>
      </c>
      <c r="O31">
        <v>13.0177419354838</v>
      </c>
      <c r="Q31" t="s">
        <v>6</v>
      </c>
      <c r="R31">
        <v>18.093729517150901</v>
      </c>
    </row>
    <row r="32" spans="1:18" x14ac:dyDescent="0.2">
      <c r="A32" t="s">
        <v>37</v>
      </c>
      <c r="B32" t="s">
        <v>1</v>
      </c>
      <c r="C32">
        <v>5.3823529411764701</v>
      </c>
      <c r="E32" t="s">
        <v>2</v>
      </c>
      <c r="F32">
        <v>7.81528046421663</v>
      </c>
      <c r="H32" t="s">
        <v>3</v>
      </c>
      <c r="I32">
        <v>10.6990384615384</v>
      </c>
      <c r="K32" t="s">
        <v>4</v>
      </c>
      <c r="L32">
        <v>14.367301587301499</v>
      </c>
      <c r="N32" t="s">
        <v>5</v>
      </c>
      <c r="O32">
        <v>27.3363746958637</v>
      </c>
      <c r="Q32" t="s">
        <v>6</v>
      </c>
      <c r="R32">
        <v>42.8240230789404</v>
      </c>
    </row>
    <row r="33" spans="1:18" x14ac:dyDescent="0.2">
      <c r="A33" t="s">
        <v>30</v>
      </c>
      <c r="B33" t="s">
        <v>1</v>
      </c>
      <c r="C33">
        <v>1.3306451612903201</v>
      </c>
      <c r="E33" t="s">
        <v>2</v>
      </c>
      <c r="F33">
        <v>3.4444444444444402</v>
      </c>
      <c r="H33" t="s">
        <v>3</v>
      </c>
      <c r="I33">
        <v>2.8441558441558401</v>
      </c>
      <c r="K33" t="s">
        <v>4</v>
      </c>
      <c r="L33">
        <v>2.2019002375296899</v>
      </c>
      <c r="N33" t="s">
        <v>5</v>
      </c>
      <c r="O33">
        <v>2.46601941747572</v>
      </c>
      <c r="Q33" t="s">
        <v>6</v>
      </c>
      <c r="R33">
        <v>3.1197916666666599</v>
      </c>
    </row>
    <row r="34" spans="1:18" x14ac:dyDescent="0.2">
      <c r="A34" t="s">
        <v>38</v>
      </c>
      <c r="B34" t="s">
        <v>1</v>
      </c>
      <c r="C34">
        <v>5.5128205128205101</v>
      </c>
      <c r="E34" t="s">
        <v>2</v>
      </c>
      <c r="F34">
        <v>6.2773109243697398</v>
      </c>
      <c r="H34" t="s">
        <v>3</v>
      </c>
      <c r="I34">
        <v>10.702380952380899</v>
      </c>
      <c r="K34" t="s">
        <v>4</v>
      </c>
      <c r="L34">
        <v>6.4575342465753396</v>
      </c>
      <c r="N34" t="s">
        <v>5</v>
      </c>
      <c r="O34">
        <v>7.7947019867549603</v>
      </c>
      <c r="Q34" t="s">
        <v>6</v>
      </c>
      <c r="R34">
        <v>10.5305669939816</v>
      </c>
    </row>
    <row r="35" spans="1:18" x14ac:dyDescent="0.2">
      <c r="A35" t="s">
        <v>39</v>
      </c>
      <c r="B35" t="s">
        <v>1</v>
      </c>
      <c r="C35">
        <v>2.0785714285714199</v>
      </c>
      <c r="E35" t="s">
        <v>2</v>
      </c>
      <c r="F35">
        <v>13.0601265822784</v>
      </c>
      <c r="H35" t="s">
        <v>3</v>
      </c>
      <c r="I35">
        <v>17.820610687022899</v>
      </c>
      <c r="K35" t="s">
        <v>4</v>
      </c>
      <c r="L35">
        <v>18.211111111111101</v>
      </c>
      <c r="N35" t="s">
        <v>5</v>
      </c>
      <c r="O35">
        <v>17.103313840155899</v>
      </c>
      <c r="Q35" t="s">
        <v>6</v>
      </c>
      <c r="R35">
        <v>39.213252449836602</v>
      </c>
    </row>
    <row r="36" spans="1:18" x14ac:dyDescent="0.2">
      <c r="A36" t="s">
        <v>40</v>
      </c>
      <c r="B36" t="s">
        <v>1</v>
      </c>
      <c r="C36">
        <v>5.2651331719128303</v>
      </c>
      <c r="E36" t="s">
        <v>2</v>
      </c>
      <c r="F36">
        <v>48.259291521486603</v>
      </c>
      <c r="H36" t="s">
        <v>3</v>
      </c>
      <c r="I36">
        <v>50.926881720430103</v>
      </c>
      <c r="K36" t="s">
        <v>4</v>
      </c>
      <c r="L36">
        <v>54.994698605929699</v>
      </c>
      <c r="N36" t="s">
        <v>5</v>
      </c>
      <c r="O36">
        <v>62.1958808063102</v>
      </c>
      <c r="Q36" t="s">
        <v>6</v>
      </c>
      <c r="R36">
        <v>95.894215871922796</v>
      </c>
    </row>
    <row r="37" spans="1:18" x14ac:dyDescent="0.2">
      <c r="A37" t="s">
        <v>41</v>
      </c>
      <c r="B37" t="s">
        <v>1</v>
      </c>
      <c r="C37">
        <v>2.4645669291338499</v>
      </c>
      <c r="E37" t="s">
        <v>2</v>
      </c>
      <c r="F37">
        <v>5.1724137931034404</v>
      </c>
      <c r="H37" t="s">
        <v>3</v>
      </c>
      <c r="I37">
        <v>3.14572864321608</v>
      </c>
      <c r="K37" t="s">
        <v>4</v>
      </c>
      <c r="L37">
        <v>6.3698264352469902</v>
      </c>
      <c r="N37" t="s">
        <v>5</v>
      </c>
      <c r="O37">
        <v>6.1315136476426799</v>
      </c>
      <c r="Q37" t="s">
        <v>6</v>
      </c>
      <c r="R37">
        <v>8.9246311738293702</v>
      </c>
    </row>
    <row r="38" spans="1:18" x14ac:dyDescent="0.2">
      <c r="A38" t="s">
        <v>42</v>
      </c>
      <c r="B38" t="s">
        <v>1</v>
      </c>
      <c r="C38">
        <v>3.4515599343185501</v>
      </c>
      <c r="E38" t="s">
        <v>2</v>
      </c>
      <c r="F38">
        <v>6.9856262833675498</v>
      </c>
      <c r="H38" t="s">
        <v>3</v>
      </c>
      <c r="I38">
        <v>6.0927152317880697</v>
      </c>
      <c r="K38" t="s">
        <v>4</v>
      </c>
      <c r="L38">
        <v>12.581296493092401</v>
      </c>
      <c r="N38" t="s">
        <v>5</v>
      </c>
      <c r="O38">
        <v>11.036036036036</v>
      </c>
      <c r="Q38" t="s">
        <v>6</v>
      </c>
      <c r="R38">
        <v>20.4723837209302</v>
      </c>
    </row>
    <row r="39" spans="1:18" x14ac:dyDescent="0.2">
      <c r="A39" t="s">
        <v>43</v>
      </c>
      <c r="B39" t="s">
        <v>1</v>
      </c>
      <c r="C39">
        <v>2.1009009009008999</v>
      </c>
      <c r="E39" t="s">
        <v>2</v>
      </c>
      <c r="F39">
        <v>19.869706840390801</v>
      </c>
      <c r="H39" t="s">
        <v>3</v>
      </c>
      <c r="I39">
        <v>14.7698630136986</v>
      </c>
      <c r="K39" t="s">
        <v>4</v>
      </c>
      <c r="L39">
        <v>25.703373647358301</v>
      </c>
      <c r="N39" t="s">
        <v>5</v>
      </c>
      <c r="O39">
        <v>30.506069094304301</v>
      </c>
      <c r="Q39" t="s">
        <v>6</v>
      </c>
      <c r="R39">
        <v>53.273135313531299</v>
      </c>
    </row>
    <row r="40" spans="1:18" x14ac:dyDescent="0.2">
      <c r="A40" t="s">
        <v>44</v>
      </c>
      <c r="B40" t="s">
        <v>1</v>
      </c>
      <c r="C40">
        <v>2.6252465483234699</v>
      </c>
      <c r="E40" t="s">
        <v>2</v>
      </c>
      <c r="F40">
        <v>4.9195804195804103</v>
      </c>
      <c r="H40" t="s">
        <v>3</v>
      </c>
      <c r="I40">
        <v>4.5720720720720696</v>
      </c>
      <c r="K40" t="s">
        <v>4</v>
      </c>
      <c r="L40">
        <v>6.44686299615877</v>
      </c>
      <c r="N40" t="s">
        <v>5</v>
      </c>
      <c r="O40">
        <v>6.1662591687041504</v>
      </c>
      <c r="Q40" t="s">
        <v>6</v>
      </c>
      <c r="R40">
        <v>6.8636363636363598</v>
      </c>
    </row>
    <row r="41" spans="1:18" x14ac:dyDescent="0.2">
      <c r="A41" t="s">
        <v>45</v>
      </c>
      <c r="B41" t="s">
        <v>1</v>
      </c>
      <c r="C41">
        <v>3.48030495552731</v>
      </c>
      <c r="E41" t="s">
        <v>2</v>
      </c>
      <c r="F41">
        <v>3.3892380204241901</v>
      </c>
      <c r="H41" t="s">
        <v>3</v>
      </c>
      <c r="I41">
        <v>2.6621315192743702</v>
      </c>
      <c r="K41" t="s">
        <v>4</v>
      </c>
      <c r="L41">
        <v>2.9123376623376598</v>
      </c>
      <c r="N41" t="s">
        <v>5</v>
      </c>
      <c r="O41">
        <v>3.33066666666666</v>
      </c>
      <c r="Q41" t="s">
        <v>6</v>
      </c>
      <c r="R41">
        <v>2.87870055017029</v>
      </c>
    </row>
    <row r="42" spans="1:18" x14ac:dyDescent="0.2">
      <c r="A42" t="s">
        <v>46</v>
      </c>
      <c r="B42" t="s">
        <v>1</v>
      </c>
      <c r="C42">
        <v>1.6153846153846101</v>
      </c>
      <c r="E42" t="s">
        <v>2</v>
      </c>
      <c r="F42">
        <v>2.2588235294117598</v>
      </c>
      <c r="H42" t="s">
        <v>3</v>
      </c>
      <c r="I42">
        <v>1.4791666666666601</v>
      </c>
      <c r="K42" t="s">
        <v>4</v>
      </c>
      <c r="L42">
        <v>2.0614754098360599</v>
      </c>
      <c r="N42" t="s">
        <v>5</v>
      </c>
      <c r="O42">
        <v>1.91959798994974</v>
      </c>
      <c r="Q42" t="s">
        <v>6</v>
      </c>
      <c r="R42">
        <v>2.2220357941834399</v>
      </c>
    </row>
    <row r="43" spans="1:18" x14ac:dyDescent="0.2">
      <c r="A43" t="s">
        <v>47</v>
      </c>
      <c r="B43" t="s">
        <v>1</v>
      </c>
      <c r="C43">
        <v>1.87218721872187</v>
      </c>
      <c r="E43" t="s">
        <v>2</v>
      </c>
      <c r="F43">
        <v>124.32711442786</v>
      </c>
      <c r="H43" t="s">
        <v>3</v>
      </c>
      <c r="I43">
        <v>177.20145985401399</v>
      </c>
      <c r="K43" t="s">
        <v>4</v>
      </c>
      <c r="L43">
        <v>180.29610389610301</v>
      </c>
      <c r="N43" t="s">
        <v>5</v>
      </c>
      <c r="O43">
        <v>320.40860215053698</v>
      </c>
      <c r="Q43" t="s">
        <v>6</v>
      </c>
      <c r="R43">
        <v>419.05682929479502</v>
      </c>
    </row>
    <row r="44" spans="1:18" x14ac:dyDescent="0.2">
      <c r="A44" t="s">
        <v>48</v>
      </c>
      <c r="B44" t="s">
        <v>1</v>
      </c>
      <c r="C44">
        <v>1.74886535552193</v>
      </c>
      <c r="E44" t="s">
        <v>2</v>
      </c>
      <c r="F44">
        <v>3.3172932330827001</v>
      </c>
      <c r="H44" t="s">
        <v>3</v>
      </c>
      <c r="I44">
        <v>5.04608294930875</v>
      </c>
      <c r="K44" t="s">
        <v>4</v>
      </c>
      <c r="L44">
        <v>4.8745928338762203</v>
      </c>
      <c r="N44" t="s">
        <v>5</v>
      </c>
      <c r="O44">
        <v>4.9144542772861302</v>
      </c>
      <c r="Q44" t="s">
        <v>6</v>
      </c>
      <c r="R44">
        <v>21.793383633197902</v>
      </c>
    </row>
    <row r="45" spans="1:18" x14ac:dyDescent="0.2">
      <c r="A45" t="s">
        <v>49</v>
      </c>
      <c r="B45" t="s">
        <v>1</v>
      </c>
      <c r="C45">
        <v>2.8973384030418199</v>
      </c>
      <c r="E45" t="s">
        <v>2</v>
      </c>
      <c r="F45">
        <v>17.9004329004329</v>
      </c>
      <c r="H45" t="s">
        <v>3</v>
      </c>
      <c r="I45">
        <v>36.822033898305001</v>
      </c>
      <c r="K45" t="s">
        <v>4</v>
      </c>
      <c r="L45">
        <v>39.546798029556598</v>
      </c>
      <c r="N45" t="s">
        <v>5</v>
      </c>
      <c r="O45">
        <v>51.107611548556399</v>
      </c>
      <c r="Q45" t="s">
        <v>6</v>
      </c>
      <c r="R45">
        <v>80.127989928661293</v>
      </c>
    </row>
    <row r="46" spans="1:18" x14ac:dyDescent="0.2">
      <c r="A46" t="s">
        <v>50</v>
      </c>
      <c r="B46" t="s">
        <v>1</v>
      </c>
      <c r="C46">
        <v>19.721264367816001</v>
      </c>
      <c r="E46" t="s">
        <v>2</v>
      </c>
      <c r="F46">
        <v>145.59619450317101</v>
      </c>
      <c r="H46" t="s">
        <v>3</v>
      </c>
      <c r="I46">
        <v>66.233727810650805</v>
      </c>
      <c r="K46" t="s">
        <v>4</v>
      </c>
      <c r="L46">
        <v>103.33219178082101</v>
      </c>
      <c r="N46" t="s">
        <v>5</v>
      </c>
      <c r="O46">
        <v>168.97018457169901</v>
      </c>
      <c r="Q46" t="s">
        <v>6</v>
      </c>
      <c r="R46">
        <v>369.99083668146898</v>
      </c>
    </row>
    <row r="47" spans="1:18" x14ac:dyDescent="0.2">
      <c r="A47" t="s">
        <v>51</v>
      </c>
      <c r="B47" t="s">
        <v>1</v>
      </c>
      <c r="C47">
        <v>6.3949579831932697</v>
      </c>
      <c r="E47" t="s">
        <v>2</v>
      </c>
      <c r="F47">
        <v>3.17842323651452</v>
      </c>
      <c r="H47" t="s">
        <v>3</v>
      </c>
      <c r="I47">
        <v>9.8109452736318392</v>
      </c>
      <c r="K47" t="s">
        <v>4</v>
      </c>
      <c r="L47">
        <v>10.353356890459301</v>
      </c>
      <c r="N47" t="s">
        <v>5</v>
      </c>
      <c r="O47">
        <v>11.3</v>
      </c>
      <c r="Q47" t="s">
        <v>6</v>
      </c>
      <c r="R47">
        <v>17.542106948447</v>
      </c>
    </row>
    <row r="48" spans="1:18" x14ac:dyDescent="0.2">
      <c r="A48" t="s">
        <v>52</v>
      </c>
      <c r="B48" t="s">
        <v>1</v>
      </c>
      <c r="C48">
        <v>3.0453074433656901</v>
      </c>
      <c r="E48" t="s">
        <v>2</v>
      </c>
      <c r="F48">
        <v>3.3371104815864001</v>
      </c>
      <c r="H48" t="s">
        <v>3</v>
      </c>
      <c r="I48">
        <v>4.3499999999999996</v>
      </c>
      <c r="K48" t="s">
        <v>4</v>
      </c>
      <c r="L48">
        <v>3.8641404805914901</v>
      </c>
      <c r="N48" t="s">
        <v>5</v>
      </c>
      <c r="O48">
        <v>3.7178683385579898</v>
      </c>
      <c r="Q48" t="s">
        <v>6</v>
      </c>
      <c r="R48">
        <v>6.7154266498528701</v>
      </c>
    </row>
    <row r="49" spans="1:18" x14ac:dyDescent="0.2">
      <c r="A49" t="s">
        <v>53</v>
      </c>
      <c r="B49" t="s">
        <v>1</v>
      </c>
      <c r="C49">
        <v>1.5</v>
      </c>
      <c r="E49" t="s">
        <v>2</v>
      </c>
      <c r="F49">
        <v>8.6575342465753398</v>
      </c>
      <c r="H49" t="s">
        <v>3</v>
      </c>
      <c r="I49">
        <v>8.76056338028169</v>
      </c>
      <c r="K49" t="s">
        <v>4</v>
      </c>
      <c r="L49">
        <v>5.9705882352941098</v>
      </c>
      <c r="N49" t="s">
        <v>5</v>
      </c>
      <c r="O49">
        <v>7.8766519823788501</v>
      </c>
      <c r="Q49" t="s">
        <v>6</v>
      </c>
      <c r="R49">
        <v>12.5642076502732</v>
      </c>
    </row>
    <row r="50" spans="1:18" x14ac:dyDescent="0.2">
      <c r="A50" t="s">
        <v>54</v>
      </c>
      <c r="B50" t="s">
        <v>1</v>
      </c>
      <c r="C50">
        <v>3.8647727272727201</v>
      </c>
      <c r="E50" t="s">
        <v>2</v>
      </c>
      <c r="F50">
        <v>4.9523809523809499</v>
      </c>
      <c r="H50" t="s">
        <v>3</v>
      </c>
      <c r="I50">
        <v>8.1612903225806406</v>
      </c>
      <c r="K50" t="s">
        <v>4</v>
      </c>
      <c r="L50">
        <v>9.6909090909090896</v>
      </c>
      <c r="N50" t="s">
        <v>5</v>
      </c>
      <c r="O50">
        <v>14.5975232198142</v>
      </c>
      <c r="Q50" t="s">
        <v>6</v>
      </c>
      <c r="R50">
        <v>11.6508350730688</v>
      </c>
    </row>
    <row r="51" spans="1:18" x14ac:dyDescent="0.2">
      <c r="A51" t="s">
        <v>55</v>
      </c>
      <c r="B51" t="s">
        <v>1</v>
      </c>
      <c r="C51">
        <v>3.3707865168539302</v>
      </c>
      <c r="E51" t="s">
        <v>2</v>
      </c>
      <c r="F51">
        <v>17.465458663646601</v>
      </c>
      <c r="H51" t="s">
        <v>3</v>
      </c>
      <c r="I51">
        <v>14.842190016103</v>
      </c>
      <c r="K51" t="s">
        <v>4</v>
      </c>
      <c r="L51">
        <v>36.758907363420398</v>
      </c>
      <c r="N51" t="s">
        <v>5</v>
      </c>
      <c r="O51">
        <v>43.102697095435602</v>
      </c>
      <c r="Q51" t="s">
        <v>6</v>
      </c>
      <c r="R51">
        <v>53.3808095952024</v>
      </c>
    </row>
    <row r="52" spans="1:18" x14ac:dyDescent="0.2">
      <c r="A52" t="s">
        <v>56</v>
      </c>
      <c r="B52" t="s">
        <v>1</v>
      </c>
      <c r="C52">
        <v>6</v>
      </c>
      <c r="E52" t="s">
        <v>2</v>
      </c>
      <c r="F52">
        <v>9.4756097560975601</v>
      </c>
      <c r="H52" t="s">
        <v>3</v>
      </c>
      <c r="I52">
        <v>7.3723404255319096</v>
      </c>
      <c r="K52" t="s">
        <v>4</v>
      </c>
      <c r="L52">
        <v>9.1936274509803901</v>
      </c>
      <c r="N52" t="s">
        <v>5</v>
      </c>
      <c r="O52">
        <v>8.7865168539325804</v>
      </c>
      <c r="Q52" t="s">
        <v>6</v>
      </c>
      <c r="R52">
        <v>11.1831343662687</v>
      </c>
    </row>
    <row r="53" spans="1:18" x14ac:dyDescent="0.2">
      <c r="A53" t="s">
        <v>57</v>
      </c>
      <c r="B53" t="s">
        <v>1</v>
      </c>
      <c r="C53">
        <v>1.5454545454545401</v>
      </c>
      <c r="E53" t="s">
        <v>2</v>
      </c>
      <c r="F53">
        <v>3.5238095238095202</v>
      </c>
      <c r="H53" t="s">
        <v>3</v>
      </c>
      <c r="I53">
        <v>3.6262135922329999</v>
      </c>
      <c r="K53" t="s">
        <v>4</v>
      </c>
      <c r="L53">
        <v>9.5955983493810102</v>
      </c>
      <c r="N53" t="s">
        <v>5</v>
      </c>
      <c r="O53">
        <v>10.8813186813186</v>
      </c>
      <c r="Q53" t="s">
        <v>6</v>
      </c>
      <c r="R53">
        <v>9.73842841765339</v>
      </c>
    </row>
    <row r="54" spans="1:18" x14ac:dyDescent="0.2">
      <c r="A54" t="s">
        <v>58</v>
      </c>
      <c r="B54" t="s">
        <v>1</v>
      </c>
      <c r="C54">
        <v>2.8018018018017998</v>
      </c>
      <c r="E54" t="s">
        <v>2</v>
      </c>
      <c r="F54">
        <v>20.342056074766301</v>
      </c>
      <c r="H54" t="s">
        <v>3</v>
      </c>
      <c r="I54">
        <v>18.174157303370698</v>
      </c>
      <c r="K54" t="s">
        <v>4</v>
      </c>
      <c r="L54">
        <v>19.954820492133901</v>
      </c>
      <c r="N54" t="s">
        <v>5</v>
      </c>
      <c r="O54">
        <v>21.511173184357499</v>
      </c>
      <c r="Q54" t="s">
        <v>6</v>
      </c>
      <c r="R54">
        <v>23.997910572503098</v>
      </c>
    </row>
    <row r="55" spans="1:18" x14ac:dyDescent="0.2">
      <c r="A55" t="s">
        <v>0</v>
      </c>
      <c r="B55" t="s">
        <v>1</v>
      </c>
      <c r="C55">
        <v>41.240620957309098</v>
      </c>
      <c r="E55" t="s">
        <v>2</v>
      </c>
      <c r="F55">
        <v>9.6951130561633807</v>
      </c>
      <c r="H55" t="s">
        <v>3</v>
      </c>
      <c r="I55">
        <v>8.3012684989429104</v>
      </c>
      <c r="K55" t="s">
        <v>4</v>
      </c>
      <c r="L55">
        <v>11.511124845488199</v>
      </c>
      <c r="N55" t="s">
        <v>5</v>
      </c>
      <c r="O55">
        <v>13.457868020304501</v>
      </c>
      <c r="Q55" t="s">
        <v>6</v>
      </c>
      <c r="R55">
        <v>21.894776766363201</v>
      </c>
    </row>
    <row r="56" spans="1:18" x14ac:dyDescent="0.2">
      <c r="A56" t="s">
        <v>59</v>
      </c>
      <c r="B56" t="s">
        <v>1</v>
      </c>
      <c r="C56">
        <v>3.96</v>
      </c>
      <c r="E56" t="s">
        <v>2</v>
      </c>
      <c r="F56">
        <v>12.1454545454545</v>
      </c>
      <c r="H56" t="s">
        <v>3</v>
      </c>
      <c r="I56">
        <v>20.590909090909001</v>
      </c>
      <c r="K56" t="s">
        <v>4</v>
      </c>
      <c r="L56">
        <v>6.3448275862068897</v>
      </c>
      <c r="N56" t="s">
        <v>5</v>
      </c>
      <c r="O56">
        <v>12.2935779816513</v>
      </c>
      <c r="Q56" t="s">
        <v>6</v>
      </c>
      <c r="R56">
        <v>10.048905109489001</v>
      </c>
    </row>
    <row r="57" spans="1:18" x14ac:dyDescent="0.2">
      <c r="A57" t="s">
        <v>60</v>
      </c>
      <c r="B57" t="s">
        <v>1</v>
      </c>
      <c r="C57">
        <v>3.75544388609715</v>
      </c>
      <c r="E57" t="s">
        <v>2</v>
      </c>
      <c r="F57">
        <v>551.97114427860697</v>
      </c>
      <c r="H57" t="s">
        <v>3</v>
      </c>
      <c r="I57">
        <v>657.40779610194897</v>
      </c>
      <c r="K57" t="s">
        <v>4</v>
      </c>
      <c r="L57">
        <v>520.89121160409502</v>
      </c>
      <c r="N57" t="s">
        <v>5</v>
      </c>
      <c r="O57">
        <v>437.27272727272702</v>
      </c>
      <c r="Q57" t="s">
        <v>6</v>
      </c>
      <c r="R57">
        <v>459.51042166938799</v>
      </c>
    </row>
    <row r="58" spans="1:18" x14ac:dyDescent="0.2">
      <c r="A58" t="s">
        <v>61</v>
      </c>
      <c r="B58" t="s">
        <v>1</v>
      </c>
      <c r="C58">
        <v>6.0540540540540499</v>
      </c>
      <c r="E58" t="s">
        <v>2</v>
      </c>
      <c r="F58">
        <v>6.6857142857142797</v>
      </c>
      <c r="H58" t="s">
        <v>3</v>
      </c>
      <c r="I58">
        <v>90.769230769230703</v>
      </c>
      <c r="K58" t="s">
        <v>4</v>
      </c>
      <c r="L58">
        <v>13.764150943396199</v>
      </c>
      <c r="N58" t="s">
        <v>5</v>
      </c>
      <c r="O58">
        <v>5.3088235294117601</v>
      </c>
      <c r="Q58" t="s">
        <v>6</v>
      </c>
      <c r="R58">
        <v>9.5174326465927095</v>
      </c>
    </row>
    <row r="59" spans="1:18" x14ac:dyDescent="0.2">
      <c r="A59" t="s">
        <v>62</v>
      </c>
      <c r="B59" t="s">
        <v>1</v>
      </c>
      <c r="C59">
        <v>6.0651769087523197</v>
      </c>
      <c r="E59" t="s">
        <v>2</v>
      </c>
      <c r="F59">
        <v>6.1478953356086397</v>
      </c>
      <c r="H59" t="s">
        <v>3</v>
      </c>
      <c r="I59">
        <v>6.0338600451467199</v>
      </c>
      <c r="K59" t="s">
        <v>4</v>
      </c>
      <c r="L59">
        <v>6.3205394190871296</v>
      </c>
      <c r="N59" t="s">
        <v>5</v>
      </c>
      <c r="O59">
        <v>3.6890380313199098</v>
      </c>
      <c r="Q59" t="s">
        <v>6</v>
      </c>
      <c r="R59">
        <v>6.4028820174121801</v>
      </c>
    </row>
    <row r="60" spans="1:18" x14ac:dyDescent="0.2">
      <c r="A60" t="s">
        <v>63</v>
      </c>
      <c r="B60" t="s">
        <v>1</v>
      </c>
      <c r="C60">
        <v>1719.41141141141</v>
      </c>
      <c r="E60" t="s">
        <v>2</v>
      </c>
      <c r="F60">
        <v>230.42647058823499</v>
      </c>
      <c r="H60" t="s">
        <v>3</v>
      </c>
      <c r="I60">
        <v>364.54437869822402</v>
      </c>
      <c r="K60" t="s">
        <v>4</v>
      </c>
      <c r="L60">
        <v>296.35127055306401</v>
      </c>
      <c r="N60" t="s">
        <v>5</v>
      </c>
      <c r="O60">
        <v>307.29058441558402</v>
      </c>
      <c r="Q60" t="s">
        <v>6</v>
      </c>
      <c r="R60">
        <v>411.62193520140102</v>
      </c>
    </row>
    <row r="61" spans="1:18" x14ac:dyDescent="0.2">
      <c r="A61" t="s">
        <v>64</v>
      </c>
      <c r="B61" t="s">
        <v>1</v>
      </c>
      <c r="C61">
        <v>27.6</v>
      </c>
      <c r="E61" t="s">
        <v>2</v>
      </c>
      <c r="F61">
        <v>20.065476190476101</v>
      </c>
      <c r="H61" t="s">
        <v>3</v>
      </c>
      <c r="I61">
        <v>19.134615384615302</v>
      </c>
      <c r="K61" t="s">
        <v>4</v>
      </c>
      <c r="L61">
        <v>11.664479850046799</v>
      </c>
      <c r="N61" t="s">
        <v>5</v>
      </c>
      <c r="O61">
        <v>28.932960893854698</v>
      </c>
      <c r="Q61" t="s">
        <v>6</v>
      </c>
      <c r="R61">
        <v>35.4119568768376</v>
      </c>
    </row>
    <row r="62" spans="1:18" x14ac:dyDescent="0.2">
      <c r="A62" t="s">
        <v>65</v>
      </c>
      <c r="B62" t="s">
        <v>1</v>
      </c>
      <c r="C62">
        <v>7.9452054794520501</v>
      </c>
      <c r="E62" t="s">
        <v>2</v>
      </c>
      <c r="F62">
        <v>3.5611510791366898</v>
      </c>
      <c r="H62" t="s">
        <v>3</v>
      </c>
      <c r="I62">
        <v>3.8947368421052602</v>
      </c>
      <c r="K62" t="s">
        <v>4</v>
      </c>
      <c r="L62">
        <v>19.7877697841726</v>
      </c>
      <c r="N62" t="s">
        <v>5</v>
      </c>
      <c r="O62">
        <v>13.931506849314999</v>
      </c>
      <c r="Q62" t="s">
        <v>6</v>
      </c>
      <c r="R62">
        <v>18.781617138908</v>
      </c>
    </row>
    <row r="63" spans="1:18" x14ac:dyDescent="0.2">
      <c r="A63" t="s">
        <v>66</v>
      </c>
      <c r="B63" t="s">
        <v>1</v>
      </c>
      <c r="C63">
        <v>1.4544758257539401</v>
      </c>
      <c r="E63" t="s">
        <v>2</v>
      </c>
      <c r="F63">
        <v>55.336490455212903</v>
      </c>
      <c r="H63" t="s">
        <v>3</v>
      </c>
      <c r="I63">
        <v>103.06587519907301</v>
      </c>
      <c r="K63" t="s">
        <v>4</v>
      </c>
      <c r="L63">
        <v>232.382193757892</v>
      </c>
      <c r="N63" t="s">
        <v>5</v>
      </c>
      <c r="O63">
        <v>269.18537414965903</v>
      </c>
      <c r="Q63" t="s">
        <v>6</v>
      </c>
      <c r="R63">
        <v>454.060052793664</v>
      </c>
    </row>
    <row r="64" spans="1:18" x14ac:dyDescent="0.2">
      <c r="A64" t="s">
        <v>67</v>
      </c>
      <c r="B64" t="s">
        <v>1</v>
      </c>
      <c r="C64">
        <v>5.3106212424849701</v>
      </c>
      <c r="E64" t="s">
        <v>2</v>
      </c>
      <c r="F64">
        <v>8.8325358851674594</v>
      </c>
      <c r="H64" t="s">
        <v>3</v>
      </c>
      <c r="I64">
        <v>6.8965517241379297</v>
      </c>
      <c r="K64" t="s">
        <v>4</v>
      </c>
      <c r="L64">
        <v>10.672955974842701</v>
      </c>
      <c r="N64" t="s">
        <v>5</v>
      </c>
      <c r="O64">
        <v>12.1872909698996</v>
      </c>
      <c r="Q64" t="s">
        <v>6</v>
      </c>
      <c r="R64">
        <v>15.7423849643551</v>
      </c>
    </row>
    <row r="65" spans="1:18" x14ac:dyDescent="0.2">
      <c r="A65" t="s">
        <v>68</v>
      </c>
      <c r="B65" t="s">
        <v>1</v>
      </c>
      <c r="C65">
        <v>4.3502454991816597</v>
      </c>
      <c r="E65" t="s">
        <v>2</v>
      </c>
      <c r="F65">
        <v>4.7478632478632399</v>
      </c>
      <c r="H65" t="s">
        <v>3</v>
      </c>
      <c r="I65">
        <v>4.0882352941176396</v>
      </c>
      <c r="K65" t="s">
        <v>4</v>
      </c>
      <c r="L65">
        <v>5.2869822485207099</v>
      </c>
      <c r="N65" t="s">
        <v>5</v>
      </c>
      <c r="O65">
        <v>7.5666666666666602</v>
      </c>
      <c r="Q65" t="s">
        <v>6</v>
      </c>
      <c r="R65">
        <v>10.5097442143727</v>
      </c>
    </row>
    <row r="66" spans="1:18" x14ac:dyDescent="0.2">
      <c r="A66" t="s">
        <v>69</v>
      </c>
      <c r="B66" t="s">
        <v>1</v>
      </c>
      <c r="C66">
        <v>0</v>
      </c>
      <c r="E66" t="s">
        <v>2</v>
      </c>
      <c r="F66">
        <v>1.8048780487804801</v>
      </c>
      <c r="H66" t="s">
        <v>3</v>
      </c>
      <c r="I66">
        <v>1.2391304347826</v>
      </c>
      <c r="K66" t="s">
        <v>4</v>
      </c>
      <c r="L66">
        <v>2.0735294117646998</v>
      </c>
      <c r="N66" t="s">
        <v>5</v>
      </c>
      <c r="O66">
        <v>1.47887323943661</v>
      </c>
      <c r="Q66" t="s">
        <v>6</v>
      </c>
      <c r="R66">
        <v>3.68248772504091</v>
      </c>
    </row>
    <row r="67" spans="1:18" x14ac:dyDescent="0.2">
      <c r="A67" t="s">
        <v>70</v>
      </c>
      <c r="B67" t="s">
        <v>1</v>
      </c>
      <c r="C67">
        <v>10.595375722543301</v>
      </c>
      <c r="E67" t="s">
        <v>2</v>
      </c>
      <c r="F67">
        <v>69.277605321507707</v>
      </c>
      <c r="H67" t="s">
        <v>3</v>
      </c>
      <c r="I67">
        <v>164.04498977505099</v>
      </c>
      <c r="K67" t="s">
        <v>4</v>
      </c>
      <c r="L67">
        <v>208.71491745283001</v>
      </c>
      <c r="N67" t="s">
        <v>5</v>
      </c>
      <c r="O67">
        <v>214.75125531092999</v>
      </c>
      <c r="Q67" t="s">
        <v>6</v>
      </c>
      <c r="R67">
        <v>240.338917835671</v>
      </c>
    </row>
    <row r="68" spans="1:18" x14ac:dyDescent="0.2">
      <c r="A68" t="s">
        <v>71</v>
      </c>
      <c r="B68" t="s">
        <v>1</v>
      </c>
      <c r="C68">
        <v>2.7282913165266098</v>
      </c>
      <c r="E68" t="s">
        <v>2</v>
      </c>
      <c r="F68">
        <v>4.5</v>
      </c>
      <c r="H68" t="s">
        <v>3</v>
      </c>
      <c r="I68">
        <v>5.5459459459459399</v>
      </c>
      <c r="K68" t="s">
        <v>4</v>
      </c>
      <c r="L68">
        <v>6.7722980062959</v>
      </c>
      <c r="N68" t="s">
        <v>5</v>
      </c>
      <c r="O68">
        <v>6.3761755485893401</v>
      </c>
      <c r="Q68" t="s">
        <v>6</v>
      </c>
      <c r="R68">
        <v>7.9342285557686996</v>
      </c>
    </row>
    <row r="69" spans="1:18" x14ac:dyDescent="0.2">
      <c r="A69" t="s">
        <v>72</v>
      </c>
      <c r="B69" t="s">
        <v>1</v>
      </c>
      <c r="C69">
        <v>2.3953488372092999</v>
      </c>
      <c r="E69" t="s">
        <v>2</v>
      </c>
      <c r="F69">
        <v>4.2384105960264904</v>
      </c>
      <c r="H69" t="s">
        <v>3</v>
      </c>
      <c r="I69">
        <v>3.0256410256410202</v>
      </c>
      <c r="K69" t="s">
        <v>4</v>
      </c>
      <c r="L69">
        <v>2.9246861924686098</v>
      </c>
      <c r="N69" t="s">
        <v>5</v>
      </c>
      <c r="O69">
        <v>4.47256097560975</v>
      </c>
      <c r="Q69" t="s">
        <v>6</v>
      </c>
      <c r="R69">
        <v>5.91860895301516</v>
      </c>
    </row>
    <row r="70" spans="1:18" x14ac:dyDescent="0.2">
      <c r="A70" t="s">
        <v>73</v>
      </c>
      <c r="B70" t="s">
        <v>1</v>
      </c>
      <c r="C70">
        <v>4.125</v>
      </c>
      <c r="E70" t="s">
        <v>2</v>
      </c>
      <c r="F70">
        <v>9.4028662420382094</v>
      </c>
      <c r="H70" t="s">
        <v>3</v>
      </c>
      <c r="I70">
        <v>9.9002123142250493</v>
      </c>
      <c r="K70" t="s">
        <v>4</v>
      </c>
      <c r="L70">
        <v>13.1359466221851</v>
      </c>
      <c r="N70" t="s">
        <v>5</v>
      </c>
      <c r="O70">
        <v>30.115596330275199</v>
      </c>
      <c r="Q70" t="s">
        <v>6</v>
      </c>
      <c r="R70">
        <v>32.6469252601702</v>
      </c>
    </row>
    <row r="71" spans="1:18" x14ac:dyDescent="0.2">
      <c r="A71" t="s">
        <v>74</v>
      </c>
      <c r="B71" t="s">
        <v>1</v>
      </c>
      <c r="C71">
        <v>1.6350364963503601</v>
      </c>
      <c r="E71" t="s">
        <v>2</v>
      </c>
      <c r="F71">
        <v>3.25592885375494</v>
      </c>
      <c r="H71" t="s">
        <v>3</v>
      </c>
      <c r="I71">
        <v>3.93360160965794</v>
      </c>
      <c r="K71" t="s">
        <v>4</v>
      </c>
      <c r="L71">
        <v>5.6530408773678902</v>
      </c>
      <c r="N71" t="s">
        <v>5</v>
      </c>
      <c r="O71">
        <v>8.1924778761061905</v>
      </c>
      <c r="Q71" t="s">
        <v>6</v>
      </c>
      <c r="R71">
        <v>14.4039145907473</v>
      </c>
    </row>
    <row r="72" spans="1:18" x14ac:dyDescent="0.2">
      <c r="A72" t="s">
        <v>75</v>
      </c>
      <c r="B72" t="s">
        <v>1</v>
      </c>
      <c r="C72">
        <v>4.0242844752818696</v>
      </c>
      <c r="E72" t="s">
        <v>2</v>
      </c>
      <c r="F72">
        <v>8.3954081632652997</v>
      </c>
      <c r="H72" t="s">
        <v>3</v>
      </c>
      <c r="I72">
        <v>10.6937269372693</v>
      </c>
      <c r="K72" t="s">
        <v>4</v>
      </c>
      <c r="L72">
        <v>11.052631578947301</v>
      </c>
      <c r="N72" t="s">
        <v>5</v>
      </c>
      <c r="O72">
        <v>8.5784946236559101</v>
      </c>
      <c r="Q72" t="s">
        <v>6</v>
      </c>
      <c r="R72">
        <v>13.631903353057099</v>
      </c>
    </row>
    <row r="73" spans="1:18" x14ac:dyDescent="0.2">
      <c r="A73" t="s">
        <v>76</v>
      </c>
      <c r="B73" t="s">
        <v>1</v>
      </c>
      <c r="C73">
        <v>369.76344086021498</v>
      </c>
      <c r="E73" t="s">
        <v>2</v>
      </c>
      <c r="F73">
        <v>74.805288461538396</v>
      </c>
      <c r="H73" t="s">
        <v>3</v>
      </c>
      <c r="I73">
        <v>292.28618968386002</v>
      </c>
      <c r="K73" t="s">
        <v>4</v>
      </c>
      <c r="L73">
        <v>236.00646298472299</v>
      </c>
      <c r="N73" t="s">
        <v>5</v>
      </c>
      <c r="O73">
        <v>257.27527405602899</v>
      </c>
      <c r="Q73" t="s">
        <v>6</v>
      </c>
      <c r="R73">
        <v>258.19758605274899</v>
      </c>
    </row>
    <row r="74" spans="1:18" x14ac:dyDescent="0.2">
      <c r="A74" t="s">
        <v>77</v>
      </c>
      <c r="B74" t="s">
        <v>1</v>
      </c>
      <c r="C74">
        <v>4.1346761453396503</v>
      </c>
      <c r="E74" t="s">
        <v>2</v>
      </c>
      <c r="F74">
        <v>5.8595988538681896</v>
      </c>
      <c r="H74" t="s">
        <v>3</v>
      </c>
      <c r="I74">
        <v>8.8603603603603602</v>
      </c>
      <c r="K74" t="s">
        <v>4</v>
      </c>
      <c r="L74">
        <v>11.60522696011</v>
      </c>
      <c r="N74" t="s">
        <v>5</v>
      </c>
      <c r="O74">
        <v>14.5147783251231</v>
      </c>
      <c r="Q74" t="s">
        <v>6</v>
      </c>
      <c r="R74">
        <v>32.0346744309158</v>
      </c>
    </row>
    <row r="75" spans="1:18" x14ac:dyDescent="0.2">
      <c r="A75" t="s">
        <v>78</v>
      </c>
      <c r="B75" t="s">
        <v>1</v>
      </c>
      <c r="C75">
        <v>3.9336283185840699</v>
      </c>
      <c r="E75" t="s">
        <v>2</v>
      </c>
      <c r="F75">
        <v>19.466666666666601</v>
      </c>
      <c r="H75" t="s">
        <v>3</v>
      </c>
      <c r="I75">
        <v>17.1236559139784</v>
      </c>
      <c r="K75" t="s">
        <v>4</v>
      </c>
      <c r="L75">
        <v>20.330555555555499</v>
      </c>
      <c r="N75" t="s">
        <v>5</v>
      </c>
      <c r="O75">
        <v>26.879120879120801</v>
      </c>
      <c r="Q75" t="s">
        <v>6</v>
      </c>
      <c r="R75">
        <v>28.294412847105999</v>
      </c>
    </row>
    <row r="76" spans="1:18" x14ac:dyDescent="0.2">
      <c r="A76" t="s">
        <v>79</v>
      </c>
      <c r="B76" t="s">
        <v>1</v>
      </c>
      <c r="C76">
        <v>2.9393063583814998</v>
      </c>
      <c r="E76" t="s">
        <v>2</v>
      </c>
      <c r="F76">
        <v>11.960342979635501</v>
      </c>
      <c r="H76" t="s">
        <v>3</v>
      </c>
      <c r="I76">
        <v>8.3776722090261195</v>
      </c>
      <c r="K76" t="s">
        <v>4</v>
      </c>
      <c r="L76">
        <v>14.5949312714776</v>
      </c>
      <c r="N76" t="s">
        <v>5</v>
      </c>
      <c r="O76">
        <v>17.413649025069599</v>
      </c>
      <c r="Q76" t="s">
        <v>6</v>
      </c>
      <c r="R76">
        <v>21.606099245563701</v>
      </c>
    </row>
    <row r="77" spans="1:18" x14ac:dyDescent="0.2">
      <c r="A77" t="s">
        <v>80</v>
      </c>
      <c r="B77" t="s">
        <v>1</v>
      </c>
      <c r="C77">
        <v>1.88</v>
      </c>
      <c r="E77" t="s">
        <v>2</v>
      </c>
      <c r="F77">
        <v>4.1224489795918302</v>
      </c>
      <c r="H77" t="s">
        <v>3</v>
      </c>
      <c r="I77">
        <v>2.5813953488372001</v>
      </c>
      <c r="K77" t="s">
        <v>4</v>
      </c>
      <c r="L77">
        <v>2.2692307692307598</v>
      </c>
      <c r="N77" t="s">
        <v>5</v>
      </c>
      <c r="O77">
        <v>2.78125</v>
      </c>
      <c r="Q77" t="s">
        <v>6</v>
      </c>
      <c r="R77">
        <v>2.9276315789473601</v>
      </c>
    </row>
    <row r="78" spans="1:18" x14ac:dyDescent="0.2">
      <c r="A78" t="s">
        <v>81</v>
      </c>
      <c r="B78" t="s">
        <v>1</v>
      </c>
      <c r="C78">
        <v>1.4829545454545401</v>
      </c>
      <c r="E78" t="s">
        <v>2</v>
      </c>
      <c r="F78">
        <v>3.3584905660377302</v>
      </c>
      <c r="H78" t="s">
        <v>3</v>
      </c>
      <c r="I78">
        <v>9.2906976744186007</v>
      </c>
      <c r="K78" t="s">
        <v>4</v>
      </c>
      <c r="L78">
        <v>36.526501766784399</v>
      </c>
      <c r="N78" t="s">
        <v>5</v>
      </c>
      <c r="O78">
        <v>6.33544303797468</v>
      </c>
      <c r="Q78" t="s">
        <v>6</v>
      </c>
      <c r="R78">
        <v>42.958406561218503</v>
      </c>
    </row>
    <row r="79" spans="1:18" x14ac:dyDescent="0.2">
      <c r="A79" t="s">
        <v>82</v>
      </c>
      <c r="B79" t="s">
        <v>1</v>
      </c>
      <c r="C79">
        <v>1.54838709677419</v>
      </c>
      <c r="E79" t="s">
        <v>2</v>
      </c>
      <c r="F79">
        <v>2.37755102040816</v>
      </c>
      <c r="H79" t="s">
        <v>3</v>
      </c>
      <c r="I79">
        <v>1.9027777777777699</v>
      </c>
      <c r="K79" t="s">
        <v>4</v>
      </c>
      <c r="L79">
        <v>2.15602836879432</v>
      </c>
      <c r="N79" t="s">
        <v>5</v>
      </c>
      <c r="O79">
        <v>2.4240506329113898</v>
      </c>
      <c r="Q79" t="s">
        <v>6</v>
      </c>
      <c r="R79">
        <v>3.4872389791183198</v>
      </c>
    </row>
    <row r="80" spans="1:18" x14ac:dyDescent="0.2">
      <c r="A80" t="s">
        <v>83</v>
      </c>
      <c r="B80" t="s">
        <v>1</v>
      </c>
      <c r="C80">
        <v>1.30465717981888</v>
      </c>
      <c r="E80" t="s">
        <v>2</v>
      </c>
      <c r="F80">
        <v>14.1384863123993</v>
      </c>
      <c r="H80" t="s">
        <v>3</v>
      </c>
      <c r="I80">
        <v>13.517571884983999</v>
      </c>
      <c r="K80" t="s">
        <v>4</v>
      </c>
      <c r="L80">
        <v>15.4672531769305</v>
      </c>
      <c r="N80" t="s">
        <v>5</v>
      </c>
      <c r="O80">
        <v>23.026898734177198</v>
      </c>
      <c r="Q80" t="s">
        <v>6</v>
      </c>
      <c r="R80">
        <v>49.700262270513299</v>
      </c>
    </row>
    <row r="81" spans="1:18" x14ac:dyDescent="0.2">
      <c r="A81" t="s">
        <v>84</v>
      </c>
      <c r="B81" t="s">
        <v>1</v>
      </c>
      <c r="C81">
        <v>1.8981481481481399</v>
      </c>
      <c r="E81" t="s">
        <v>2</v>
      </c>
      <c r="F81">
        <v>3.09523809523809</v>
      </c>
      <c r="H81" t="s">
        <v>3</v>
      </c>
      <c r="I81">
        <v>5.2873563218390798</v>
      </c>
      <c r="K81" t="s">
        <v>4</v>
      </c>
      <c r="L81">
        <v>10.92700729927</v>
      </c>
      <c r="N81" t="s">
        <v>5</v>
      </c>
      <c r="O81">
        <v>7.1269035532994902</v>
      </c>
      <c r="Q81" t="s">
        <v>6</v>
      </c>
      <c r="R81">
        <v>28.354636591478599</v>
      </c>
    </row>
    <row r="82" spans="1:18" x14ac:dyDescent="0.2">
      <c r="A82" t="s">
        <v>85</v>
      </c>
      <c r="B82" t="s">
        <v>1</v>
      </c>
      <c r="C82">
        <v>2.96</v>
      </c>
      <c r="E82" t="s">
        <v>2</v>
      </c>
      <c r="F82">
        <v>5.1630434782608603</v>
      </c>
      <c r="H82" t="s">
        <v>3</v>
      </c>
      <c r="I82">
        <v>4.2678571428571397</v>
      </c>
      <c r="K82" t="s">
        <v>4</v>
      </c>
      <c r="L82">
        <v>7.2182741116751199</v>
      </c>
      <c r="N82" t="s">
        <v>5</v>
      </c>
      <c r="O82">
        <v>5.6744186046511604</v>
      </c>
      <c r="Q82" t="s">
        <v>6</v>
      </c>
      <c r="R82">
        <v>9.6940707523667093</v>
      </c>
    </row>
    <row r="83" spans="1:18" x14ac:dyDescent="0.2">
      <c r="A83" t="s">
        <v>86</v>
      </c>
      <c r="B83" t="s">
        <v>1</v>
      </c>
      <c r="C83">
        <v>1.69180327868852</v>
      </c>
      <c r="E83" t="s">
        <v>2</v>
      </c>
      <c r="F83">
        <v>2.63492063492063</v>
      </c>
      <c r="H83" t="s">
        <v>3</v>
      </c>
      <c r="I83">
        <v>4.2248520710059099</v>
      </c>
      <c r="K83" t="s">
        <v>4</v>
      </c>
      <c r="L83">
        <v>3.71077504725897</v>
      </c>
      <c r="N83" t="s">
        <v>5</v>
      </c>
      <c r="O83">
        <v>3.4879032258064502</v>
      </c>
      <c r="Q83" t="s">
        <v>6</v>
      </c>
      <c r="R83">
        <v>5.2523674242424203</v>
      </c>
    </row>
    <row r="84" spans="1:18" x14ac:dyDescent="0.2">
      <c r="A84" t="s">
        <v>87</v>
      </c>
      <c r="B84" t="s">
        <v>1</v>
      </c>
      <c r="C84">
        <v>2.3846153846153801</v>
      </c>
      <c r="E84" t="s">
        <v>2</v>
      </c>
      <c r="F84">
        <v>5.2011834319526598</v>
      </c>
      <c r="H84" t="s">
        <v>3</v>
      </c>
      <c r="I84">
        <v>8.6062992125984206</v>
      </c>
      <c r="K84" t="s">
        <v>4</v>
      </c>
      <c r="L84">
        <v>6.3215926493108698</v>
      </c>
      <c r="N84" t="s">
        <v>5</v>
      </c>
      <c r="O84">
        <v>5.8535714285714198</v>
      </c>
      <c r="Q84" t="s">
        <v>6</v>
      </c>
      <c r="R84">
        <v>12.296381390005701</v>
      </c>
    </row>
    <row r="85" spans="1:18" x14ac:dyDescent="0.2">
      <c r="A85" t="s">
        <v>88</v>
      </c>
      <c r="B85" t="s">
        <v>1</v>
      </c>
      <c r="C85">
        <v>2.0787454120787401</v>
      </c>
      <c r="E85" t="s">
        <v>2</v>
      </c>
      <c r="F85">
        <v>3.6184738955823201</v>
      </c>
      <c r="H85" t="s">
        <v>3</v>
      </c>
      <c r="I85">
        <v>3.8699186991869898</v>
      </c>
      <c r="K85" t="s">
        <v>4</v>
      </c>
      <c r="L85">
        <v>9.8698224852071004</v>
      </c>
      <c r="N85" t="s">
        <v>5</v>
      </c>
      <c r="O85">
        <v>12.548463356973899</v>
      </c>
      <c r="Q85" t="s">
        <v>6</v>
      </c>
      <c r="R85">
        <v>28.435610871221702</v>
      </c>
    </row>
    <row r="86" spans="1:18" x14ac:dyDescent="0.2">
      <c r="A86" t="s">
        <v>89</v>
      </c>
      <c r="B86" t="s">
        <v>1</v>
      </c>
      <c r="C86">
        <v>2.4530386740331398</v>
      </c>
      <c r="E86" t="s">
        <v>2</v>
      </c>
      <c r="F86">
        <v>71.584269662921301</v>
      </c>
      <c r="H86" t="s">
        <v>3</v>
      </c>
      <c r="I86">
        <v>2.4015748031495998</v>
      </c>
      <c r="K86" t="s">
        <v>4</v>
      </c>
      <c r="L86">
        <v>9.3571428571428505</v>
      </c>
      <c r="N86" t="s">
        <v>5</v>
      </c>
      <c r="O86">
        <v>3.2072368421052602</v>
      </c>
      <c r="Q86" t="s">
        <v>6</v>
      </c>
      <c r="R86">
        <v>6.2673777123942598</v>
      </c>
    </row>
    <row r="87" spans="1:18" x14ac:dyDescent="0.2">
      <c r="A87" t="s">
        <v>90</v>
      </c>
      <c r="B87" t="s">
        <v>1</v>
      </c>
      <c r="C87">
        <v>1.6825396825396799</v>
      </c>
      <c r="E87" t="s">
        <v>2</v>
      </c>
      <c r="F87">
        <v>3.2</v>
      </c>
      <c r="H87" t="s">
        <v>3</v>
      </c>
      <c r="I87">
        <v>3.45</v>
      </c>
      <c r="K87" t="s">
        <v>4</v>
      </c>
      <c r="L87">
        <v>3.10948905109489</v>
      </c>
      <c r="N87" t="s">
        <v>5</v>
      </c>
      <c r="O87">
        <v>3.2962962962962901</v>
      </c>
      <c r="Q87" t="s">
        <v>6</v>
      </c>
      <c r="R87">
        <v>6.5833333333333304</v>
      </c>
    </row>
    <row r="88" spans="1:18" x14ac:dyDescent="0.2">
      <c r="A88" t="s">
        <v>91</v>
      </c>
      <c r="B88" t="s">
        <v>1</v>
      </c>
      <c r="C88">
        <v>31.411717495987102</v>
      </c>
      <c r="E88" t="s">
        <v>2</v>
      </c>
      <c r="F88">
        <v>36.367346938775498</v>
      </c>
      <c r="H88" t="s">
        <v>3</v>
      </c>
      <c r="I88">
        <v>46.7836338418862</v>
      </c>
      <c r="K88" t="s">
        <v>4</v>
      </c>
      <c r="L88">
        <v>54.888617489008297</v>
      </c>
      <c r="N88" t="s">
        <v>5</v>
      </c>
      <c r="O88">
        <v>51.039792387543201</v>
      </c>
      <c r="Q88" t="s">
        <v>6</v>
      </c>
      <c r="R88">
        <v>66.9776885319054</v>
      </c>
    </row>
    <row r="89" spans="1:18" x14ac:dyDescent="0.2">
      <c r="A89" t="s">
        <v>92</v>
      </c>
      <c r="B89" t="s">
        <v>1</v>
      </c>
      <c r="C89">
        <v>3.3636363636363602</v>
      </c>
      <c r="E89" t="s">
        <v>2</v>
      </c>
      <c r="F89">
        <v>6.1787878787878698</v>
      </c>
      <c r="H89" t="s">
        <v>3</v>
      </c>
      <c r="I89">
        <v>6.3153153153153099</v>
      </c>
      <c r="K89" t="s">
        <v>4</v>
      </c>
      <c r="L89">
        <v>10.728285077951</v>
      </c>
      <c r="N89" t="s">
        <v>5</v>
      </c>
      <c r="O89">
        <v>19.230769230769202</v>
      </c>
      <c r="Q89" t="s">
        <v>6</v>
      </c>
      <c r="R89">
        <v>25.5991237677984</v>
      </c>
    </row>
    <row r="90" spans="1:18" x14ac:dyDescent="0.2">
      <c r="A90" t="s">
        <v>93</v>
      </c>
      <c r="B90" t="s">
        <v>1</v>
      </c>
      <c r="C90">
        <v>7.7025641025641001</v>
      </c>
      <c r="E90" t="s">
        <v>2</v>
      </c>
      <c r="F90">
        <v>9.5192307692307701</v>
      </c>
      <c r="H90" t="s">
        <v>3</v>
      </c>
      <c r="I90">
        <v>10.7807692307692</v>
      </c>
      <c r="K90" t="s">
        <v>4</v>
      </c>
      <c r="L90">
        <v>26.511379800853401</v>
      </c>
      <c r="N90" t="s">
        <v>5</v>
      </c>
      <c r="O90">
        <v>39.491228070175403</v>
      </c>
      <c r="Q90" t="s">
        <v>6</v>
      </c>
      <c r="R90">
        <v>32.585620455078498</v>
      </c>
    </row>
    <row r="91" spans="1:18" x14ac:dyDescent="0.2">
      <c r="A91" t="s">
        <v>94</v>
      </c>
      <c r="B91" t="s">
        <v>1</v>
      </c>
      <c r="C91">
        <v>2.3831775700934501</v>
      </c>
      <c r="E91" t="s">
        <v>2</v>
      </c>
      <c r="F91">
        <v>6.4680851063829703</v>
      </c>
      <c r="H91" t="s">
        <v>3</v>
      </c>
      <c r="I91">
        <v>6.9677419354838701</v>
      </c>
      <c r="K91" t="s">
        <v>4</v>
      </c>
      <c r="L91">
        <v>7.5467289719626098</v>
      </c>
      <c r="N91" t="s">
        <v>5</v>
      </c>
      <c r="O91">
        <v>9.7777777777777697</v>
      </c>
      <c r="Q91" t="s">
        <v>6</v>
      </c>
      <c r="R91">
        <v>11.365168539325801</v>
      </c>
    </row>
    <row r="92" spans="1:18" x14ac:dyDescent="0.2">
      <c r="A92" t="s">
        <v>95</v>
      </c>
      <c r="B92" t="s">
        <v>1</v>
      </c>
      <c r="C92">
        <v>2.3030303030303001</v>
      </c>
      <c r="E92" t="s">
        <v>2</v>
      </c>
      <c r="F92">
        <v>7.1443298969072098</v>
      </c>
      <c r="H92" t="s">
        <v>3</v>
      </c>
      <c r="I92">
        <v>5.6767676767676702</v>
      </c>
      <c r="K92" t="s">
        <v>4</v>
      </c>
      <c r="L92">
        <v>7.3523809523809502</v>
      </c>
      <c r="N92" t="s">
        <v>5</v>
      </c>
      <c r="O92">
        <v>7.8117647058823501</v>
      </c>
      <c r="Q92" t="s">
        <v>6</v>
      </c>
      <c r="R92">
        <v>8.7408839779005501</v>
      </c>
    </row>
    <row r="93" spans="1:18" x14ac:dyDescent="0.2">
      <c r="A93" t="s">
        <v>96</v>
      </c>
      <c r="B93" t="s">
        <v>1</v>
      </c>
      <c r="C93">
        <v>3.4379084967320201</v>
      </c>
      <c r="E93" t="s">
        <v>2</v>
      </c>
      <c r="F93">
        <v>6.4316546762589901</v>
      </c>
      <c r="H93" t="s">
        <v>3</v>
      </c>
      <c r="I93">
        <v>7.4426229508196702</v>
      </c>
      <c r="K93" t="s">
        <v>4</v>
      </c>
      <c r="L93">
        <v>9.3062678062677993</v>
      </c>
      <c r="N93" t="s">
        <v>5</v>
      </c>
      <c r="O93">
        <v>9.9750566893424004</v>
      </c>
      <c r="Q93" t="s">
        <v>6</v>
      </c>
      <c r="R93">
        <v>14.229317269076301</v>
      </c>
    </row>
    <row r="94" spans="1:18" x14ac:dyDescent="0.2">
      <c r="A94" t="s">
        <v>97</v>
      </c>
      <c r="B94" t="s">
        <v>1</v>
      </c>
      <c r="C94">
        <v>4.0384615384615303</v>
      </c>
      <c r="E94" t="s">
        <v>2</v>
      </c>
      <c r="F94">
        <v>12.0085178875638</v>
      </c>
      <c r="H94" t="s">
        <v>3</v>
      </c>
      <c r="I94">
        <v>9.1385281385281392</v>
      </c>
      <c r="K94" t="s">
        <v>4</v>
      </c>
      <c r="L94">
        <v>7.35413153456998</v>
      </c>
      <c r="N94" t="s">
        <v>5</v>
      </c>
      <c r="O94">
        <v>5.7832699619771804</v>
      </c>
      <c r="Q94" t="s">
        <v>6</v>
      </c>
      <c r="R94">
        <v>8.41446028513238</v>
      </c>
    </row>
    <row r="95" spans="1:18" x14ac:dyDescent="0.2">
      <c r="A95" t="s">
        <v>98</v>
      </c>
      <c r="B95" t="s">
        <v>1</v>
      </c>
      <c r="C95">
        <v>1.93827160493827</v>
      </c>
      <c r="E95" t="s">
        <v>2</v>
      </c>
      <c r="F95">
        <v>47.188679245282998</v>
      </c>
      <c r="H95" t="s">
        <v>3</v>
      </c>
      <c r="I95">
        <v>7.8543689320388301</v>
      </c>
      <c r="K95" t="s">
        <v>4</v>
      </c>
      <c r="L95">
        <v>67.430612244897901</v>
      </c>
      <c r="N95" t="s">
        <v>5</v>
      </c>
      <c r="O95">
        <v>73.003205128205096</v>
      </c>
      <c r="Q95" t="s">
        <v>6</v>
      </c>
      <c r="R95">
        <v>95.551884597487202</v>
      </c>
    </row>
    <row r="96" spans="1:18" x14ac:dyDescent="0.2">
      <c r="A96" t="s">
        <v>99</v>
      </c>
      <c r="B96" t="s">
        <v>1</v>
      </c>
      <c r="C96">
        <v>3095.7578947368402</v>
      </c>
      <c r="E96" t="s">
        <v>2</v>
      </c>
      <c r="F96">
        <v>4.1911764705882302</v>
      </c>
      <c r="H96" t="s">
        <v>3</v>
      </c>
      <c r="I96">
        <v>165.555555555555</v>
      </c>
      <c r="K96" t="s">
        <v>4</v>
      </c>
      <c r="L96">
        <v>297.47826086956502</v>
      </c>
      <c r="N96" t="s">
        <v>5</v>
      </c>
      <c r="O96">
        <v>70.377777777777695</v>
      </c>
      <c r="Q96" t="s">
        <v>6</v>
      </c>
      <c r="R96">
        <v>144.91850089232599</v>
      </c>
    </row>
    <row r="97" spans="1:18" x14ac:dyDescent="0.2">
      <c r="A97" t="s">
        <v>100</v>
      </c>
      <c r="B97" t="s">
        <v>1</v>
      </c>
      <c r="C97">
        <v>4.9501385041551202</v>
      </c>
      <c r="E97" t="s">
        <v>2</v>
      </c>
      <c r="F97">
        <v>45.249368155012597</v>
      </c>
      <c r="H97" t="s">
        <v>3</v>
      </c>
      <c r="I97">
        <v>48.511711711711698</v>
      </c>
      <c r="K97" t="s">
        <v>4</v>
      </c>
      <c r="L97">
        <v>54.119139123750898</v>
      </c>
      <c r="N97" t="s">
        <v>5</v>
      </c>
      <c r="O97">
        <v>57.366238317757002</v>
      </c>
      <c r="Q97" t="s">
        <v>6</v>
      </c>
      <c r="R97">
        <v>53.721941165448698</v>
      </c>
    </row>
    <row r="98" spans="1:18" x14ac:dyDescent="0.2">
      <c r="A98" t="s">
        <v>101</v>
      </c>
      <c r="B98" t="s">
        <v>1</v>
      </c>
      <c r="C98">
        <v>10.792565947242201</v>
      </c>
      <c r="E98" t="s">
        <v>2</v>
      </c>
      <c r="F98">
        <v>69.007194244604307</v>
      </c>
      <c r="H98" t="s">
        <v>3</v>
      </c>
      <c r="I98">
        <v>158.373464373464</v>
      </c>
      <c r="K98" t="s">
        <v>4</v>
      </c>
      <c r="L98">
        <v>183.00542986425299</v>
      </c>
      <c r="N98" t="s">
        <v>5</v>
      </c>
      <c r="O98">
        <v>160.85470085470001</v>
      </c>
      <c r="Q98" t="s">
        <v>6</v>
      </c>
      <c r="R98">
        <v>286.479166666666</v>
      </c>
    </row>
    <row r="99" spans="1:18" x14ac:dyDescent="0.2">
      <c r="A99" t="s">
        <v>102</v>
      </c>
      <c r="B99" t="s">
        <v>1</v>
      </c>
      <c r="C99">
        <v>3.8875739644970402</v>
      </c>
      <c r="E99" t="s">
        <v>2</v>
      </c>
      <c r="F99">
        <v>1.0925925925925899</v>
      </c>
      <c r="H99" t="s">
        <v>3</v>
      </c>
      <c r="I99">
        <v>1.1860465116279</v>
      </c>
      <c r="K99" t="s">
        <v>4</v>
      </c>
      <c r="L99">
        <v>1.9064748201438799</v>
      </c>
      <c r="N99" t="s">
        <v>5</v>
      </c>
      <c r="O99">
        <v>2.3913043478260798</v>
      </c>
      <c r="Q99" t="s">
        <v>6</v>
      </c>
      <c r="R99">
        <v>4.9725829725829698</v>
      </c>
    </row>
    <row r="100" spans="1:18" x14ac:dyDescent="0.2">
      <c r="A100" t="s">
        <v>103</v>
      </c>
      <c r="B100" t="s">
        <v>1</v>
      </c>
      <c r="C100">
        <v>2.55232558139534</v>
      </c>
      <c r="E100" t="s">
        <v>2</v>
      </c>
      <c r="F100">
        <v>4.9786096256684402</v>
      </c>
      <c r="H100" t="s">
        <v>3</v>
      </c>
      <c r="I100">
        <v>12.4063604240282</v>
      </c>
      <c r="K100" t="s">
        <v>4</v>
      </c>
      <c r="L100">
        <v>8.16</v>
      </c>
      <c r="N100" t="s">
        <v>5</v>
      </c>
      <c r="O100">
        <v>7.93037974683544</v>
      </c>
      <c r="Q100" t="s">
        <v>6</v>
      </c>
      <c r="R100">
        <v>11.7292284866468</v>
      </c>
    </row>
    <row r="101" spans="1:18" x14ac:dyDescent="0.2">
      <c r="A101" t="s">
        <v>104</v>
      </c>
      <c r="B101" t="s">
        <v>1</v>
      </c>
      <c r="C101">
        <v>2.4</v>
      </c>
      <c r="E101" t="s">
        <v>2</v>
      </c>
      <c r="F101">
        <v>6.0613839285714199</v>
      </c>
      <c r="H101" t="s">
        <v>3</v>
      </c>
      <c r="I101">
        <v>5.32</v>
      </c>
      <c r="K101" t="s">
        <v>4</v>
      </c>
      <c r="L101">
        <v>11.141075604053</v>
      </c>
      <c r="N101" t="s">
        <v>5</v>
      </c>
      <c r="O101">
        <v>10.8325791855203</v>
      </c>
      <c r="Q101" t="s">
        <v>6</v>
      </c>
      <c r="R101">
        <v>10.594098225340399</v>
      </c>
    </row>
    <row r="102" spans="1:18" x14ac:dyDescent="0.2">
      <c r="A102" t="s">
        <v>105</v>
      </c>
      <c r="B102" t="s">
        <v>1</v>
      </c>
      <c r="C102">
        <v>2.72</v>
      </c>
      <c r="E102" t="s">
        <v>2</v>
      </c>
      <c r="F102">
        <v>4.3446327683615804</v>
      </c>
      <c r="H102" t="s">
        <v>3</v>
      </c>
      <c r="I102">
        <v>5.375</v>
      </c>
      <c r="K102" t="s">
        <v>4</v>
      </c>
      <c r="L102">
        <v>6.4207920792079198</v>
      </c>
      <c r="N102" t="s">
        <v>5</v>
      </c>
      <c r="O102">
        <v>10.0052083333333</v>
      </c>
      <c r="Q102" t="s">
        <v>6</v>
      </c>
      <c r="R102">
        <v>14.181029496818899</v>
      </c>
    </row>
    <row r="103" spans="1:18" x14ac:dyDescent="0.2">
      <c r="A103" t="s">
        <v>106</v>
      </c>
      <c r="B103" t="s">
        <v>1</v>
      </c>
      <c r="C103">
        <v>2.13253012048192</v>
      </c>
      <c r="E103" t="s">
        <v>2</v>
      </c>
      <c r="F103">
        <v>6.6587155963302704</v>
      </c>
      <c r="H103" t="s">
        <v>3</v>
      </c>
      <c r="I103">
        <v>8.4730158730158696</v>
      </c>
      <c r="K103" t="s">
        <v>4</v>
      </c>
      <c r="L103">
        <v>9.2229357798165097</v>
      </c>
      <c r="N103" t="s">
        <v>5</v>
      </c>
      <c r="O103">
        <v>6.4370477568740903</v>
      </c>
      <c r="Q103" t="s">
        <v>6</v>
      </c>
      <c r="R103">
        <v>8.8507281553397998</v>
      </c>
    </row>
    <row r="104" spans="1:18" x14ac:dyDescent="0.2">
      <c r="A104" t="s">
        <v>107</v>
      </c>
      <c r="B104" t="s">
        <v>1</v>
      </c>
      <c r="C104">
        <v>4.2878787878787801</v>
      </c>
      <c r="E104" t="s">
        <v>2</v>
      </c>
      <c r="F104">
        <v>7.6461538461538403</v>
      </c>
      <c r="H104" t="s">
        <v>3</v>
      </c>
      <c r="I104">
        <v>7.7191780821917799</v>
      </c>
      <c r="K104" t="s">
        <v>4</v>
      </c>
      <c r="L104">
        <v>10.788095238095201</v>
      </c>
      <c r="N104" t="s">
        <v>5</v>
      </c>
      <c r="O104">
        <v>12.487068965517199</v>
      </c>
      <c r="Q104" t="s">
        <v>6</v>
      </c>
      <c r="R104">
        <v>21.463505154639101</v>
      </c>
    </row>
    <row r="105" spans="1:18" x14ac:dyDescent="0.2">
      <c r="A105" t="s">
        <v>108</v>
      </c>
      <c r="B105" t="s">
        <v>1</v>
      </c>
      <c r="C105">
        <v>3.25</v>
      </c>
      <c r="E105" t="s">
        <v>2</v>
      </c>
      <c r="F105">
        <v>4.2874999999999996</v>
      </c>
      <c r="H105" t="s">
        <v>3</v>
      </c>
      <c r="I105">
        <v>4.1571428571428504</v>
      </c>
      <c r="K105" t="s">
        <v>4</v>
      </c>
      <c r="L105">
        <v>3.6131687242798298</v>
      </c>
      <c r="N105" t="s">
        <v>5</v>
      </c>
      <c r="O105">
        <v>4.4630872483221404</v>
      </c>
      <c r="Q105" t="s">
        <v>6</v>
      </c>
      <c r="R105">
        <v>5.9032679738561997</v>
      </c>
    </row>
    <row r="106" spans="1:18" x14ac:dyDescent="0.2">
      <c r="A106" t="s">
        <v>109</v>
      </c>
      <c r="B106" t="s">
        <v>1</v>
      </c>
      <c r="C106">
        <v>2.60869565217391</v>
      </c>
      <c r="E106" t="s">
        <v>2</v>
      </c>
      <c r="F106">
        <v>13.355987055016101</v>
      </c>
      <c r="H106" t="s">
        <v>3</v>
      </c>
      <c r="I106">
        <v>13.870813397129099</v>
      </c>
      <c r="K106" t="s">
        <v>4</v>
      </c>
      <c r="L106">
        <v>33.3648449039881</v>
      </c>
      <c r="N106" t="s">
        <v>5</v>
      </c>
      <c r="O106">
        <v>29.6026666666666</v>
      </c>
      <c r="Q106" t="s">
        <v>6</v>
      </c>
      <c r="R106">
        <v>42.360520904729199</v>
      </c>
    </row>
    <row r="107" spans="1:18" x14ac:dyDescent="0.2">
      <c r="A107" t="s">
        <v>110</v>
      </c>
      <c r="B107" t="s">
        <v>1</v>
      </c>
      <c r="C107">
        <v>5.6805111821086198</v>
      </c>
      <c r="E107" t="s">
        <v>2</v>
      </c>
      <c r="F107">
        <v>19.6944444444444</v>
      </c>
      <c r="H107" t="s">
        <v>3</v>
      </c>
      <c r="I107">
        <v>17.740625000000001</v>
      </c>
      <c r="K107" t="s">
        <v>4</v>
      </c>
      <c r="L107">
        <v>17.282608695652101</v>
      </c>
      <c r="N107" t="s">
        <v>5</v>
      </c>
      <c r="O107">
        <v>27.324050632911302</v>
      </c>
      <c r="Q107" t="s">
        <v>6</v>
      </c>
      <c r="R107">
        <v>40.548897211818499</v>
      </c>
    </row>
    <row r="108" spans="1:18" x14ac:dyDescent="0.2">
      <c r="A108" t="s">
        <v>111</v>
      </c>
      <c r="B108" t="s">
        <v>1</v>
      </c>
      <c r="C108">
        <v>0</v>
      </c>
      <c r="E108" t="s">
        <v>2</v>
      </c>
      <c r="F108">
        <v>0</v>
      </c>
      <c r="H108" t="s">
        <v>3</v>
      </c>
      <c r="I108">
        <v>0</v>
      </c>
      <c r="K108" t="s">
        <v>4</v>
      </c>
      <c r="L108">
        <v>0</v>
      </c>
      <c r="N108" t="s">
        <v>5</v>
      </c>
      <c r="O108">
        <v>0</v>
      </c>
      <c r="Q108" t="s">
        <v>6</v>
      </c>
      <c r="R108">
        <v>1</v>
      </c>
    </row>
    <row r="109" spans="1:18" x14ac:dyDescent="0.2">
      <c r="A109" t="s">
        <v>112</v>
      </c>
      <c r="B109" t="s">
        <v>1</v>
      </c>
      <c r="C109">
        <v>1.6447368421052599</v>
      </c>
      <c r="E109" t="s">
        <v>2</v>
      </c>
      <c r="F109">
        <v>2.1791044776119399</v>
      </c>
      <c r="H109" t="s">
        <v>3</v>
      </c>
      <c r="I109">
        <v>3.3333333333333299</v>
      </c>
      <c r="K109" t="s">
        <v>4</v>
      </c>
      <c r="L109">
        <v>1.8</v>
      </c>
      <c r="N109" t="s">
        <v>5</v>
      </c>
      <c r="O109">
        <v>2.3781512605041999</v>
      </c>
      <c r="Q109" t="s">
        <v>6</v>
      </c>
      <c r="R109">
        <v>2.9153225806451601</v>
      </c>
    </row>
    <row r="110" spans="1:18" x14ac:dyDescent="0.2">
      <c r="A110" t="s">
        <v>113</v>
      </c>
      <c r="B110" t="s">
        <v>1</v>
      </c>
      <c r="C110">
        <v>2.7789473684210502</v>
      </c>
      <c r="E110" t="s">
        <v>2</v>
      </c>
      <c r="F110">
        <v>3.86666666666666</v>
      </c>
      <c r="H110" t="s">
        <v>3</v>
      </c>
      <c r="I110">
        <v>1.42105263157894</v>
      </c>
      <c r="K110" t="s">
        <v>4</v>
      </c>
      <c r="L110">
        <v>2.1153846153846101</v>
      </c>
      <c r="N110" t="s">
        <v>5</v>
      </c>
      <c r="O110">
        <v>2.02479338842975</v>
      </c>
      <c r="Q110" t="s">
        <v>6</v>
      </c>
      <c r="R110">
        <v>3.2491856677524402</v>
      </c>
    </row>
    <row r="111" spans="1:18" x14ac:dyDescent="0.2">
      <c r="A111" t="s">
        <v>114</v>
      </c>
      <c r="B111" t="s">
        <v>1</v>
      </c>
      <c r="C111">
        <v>3.8030303030303001</v>
      </c>
      <c r="E111" t="s">
        <v>2</v>
      </c>
      <c r="F111">
        <v>4.6938775510203996</v>
      </c>
      <c r="H111" t="s">
        <v>3</v>
      </c>
      <c r="I111">
        <v>3.6875</v>
      </c>
      <c r="K111" t="s">
        <v>4</v>
      </c>
      <c r="L111">
        <v>7.1031746031746001</v>
      </c>
      <c r="N111" t="s">
        <v>5</v>
      </c>
      <c r="O111">
        <v>12.952380952380899</v>
      </c>
      <c r="Q111" t="s">
        <v>6</v>
      </c>
      <c r="R111">
        <v>10.493110236220399</v>
      </c>
    </row>
    <row r="112" spans="1:18" x14ac:dyDescent="0.2">
      <c r="A112" t="s">
        <v>115</v>
      </c>
      <c r="B112" t="s">
        <v>1</v>
      </c>
      <c r="C112">
        <v>0</v>
      </c>
      <c r="E112" t="s">
        <v>2</v>
      </c>
      <c r="F112">
        <v>5.2</v>
      </c>
      <c r="H112" t="s">
        <v>3</v>
      </c>
      <c r="I112">
        <v>6.3913043478260798</v>
      </c>
      <c r="K112" t="s">
        <v>4</v>
      </c>
      <c r="L112">
        <v>4.8571428571428497</v>
      </c>
      <c r="N112" t="s">
        <v>5</v>
      </c>
      <c r="O112">
        <v>7.0923076923076902</v>
      </c>
      <c r="Q112" t="s">
        <v>6</v>
      </c>
      <c r="R112">
        <v>7.2270967741935399</v>
      </c>
    </row>
    <row r="113" spans="1:18" x14ac:dyDescent="0.2">
      <c r="A113" t="s">
        <v>116</v>
      </c>
      <c r="B113" t="s">
        <v>1</v>
      </c>
      <c r="C113">
        <v>1</v>
      </c>
      <c r="E113" t="s">
        <v>2</v>
      </c>
      <c r="F113">
        <v>1.5454545454545401</v>
      </c>
      <c r="H113" t="s">
        <v>3</v>
      </c>
      <c r="I113">
        <v>1.8051948051947999</v>
      </c>
      <c r="K113" t="s">
        <v>4</v>
      </c>
      <c r="L113">
        <v>1.62823061630218</v>
      </c>
      <c r="N113" t="s">
        <v>5</v>
      </c>
      <c r="O113">
        <v>1.8731884057971</v>
      </c>
      <c r="Q113" t="s">
        <v>6</v>
      </c>
      <c r="R113">
        <v>3.0991425509110302</v>
      </c>
    </row>
    <row r="114" spans="1:18" x14ac:dyDescent="0.2">
      <c r="A114" t="s">
        <v>117</v>
      </c>
      <c r="B114" t="s">
        <v>1</v>
      </c>
      <c r="C114">
        <v>0</v>
      </c>
      <c r="E114" t="s">
        <v>2</v>
      </c>
      <c r="F114">
        <v>1.89855072463768</v>
      </c>
      <c r="H114" t="s">
        <v>3</v>
      </c>
      <c r="I114">
        <v>1.925</v>
      </c>
      <c r="K114" t="s">
        <v>4</v>
      </c>
      <c r="L114">
        <v>5.5578034682080899</v>
      </c>
      <c r="N114" t="s">
        <v>5</v>
      </c>
      <c r="O114">
        <v>2.3433734939758999</v>
      </c>
      <c r="Q114" t="s">
        <v>6</v>
      </c>
      <c r="R114">
        <v>4.4969021065675303</v>
      </c>
    </row>
    <row r="115" spans="1:18" x14ac:dyDescent="0.2">
      <c r="A115" t="s">
        <v>118</v>
      </c>
      <c r="B115" t="s">
        <v>1</v>
      </c>
      <c r="C115">
        <v>3.9312977099236601</v>
      </c>
      <c r="E115" t="s">
        <v>2</v>
      </c>
      <c r="F115">
        <v>6.4523809523809499</v>
      </c>
      <c r="H115" t="s">
        <v>3</v>
      </c>
      <c r="I115">
        <v>8.015625</v>
      </c>
      <c r="K115" t="s">
        <v>4</v>
      </c>
      <c r="L115">
        <v>6.0469667318982303</v>
      </c>
      <c r="N115" t="s">
        <v>5</v>
      </c>
      <c r="O115">
        <v>5.78877887788778</v>
      </c>
      <c r="Q115" t="s">
        <v>6</v>
      </c>
      <c r="R115">
        <v>8.4513581806696099</v>
      </c>
    </row>
    <row r="116" spans="1:18" x14ac:dyDescent="0.2">
      <c r="A116" t="s">
        <v>119</v>
      </c>
      <c r="B116" t="s">
        <v>1</v>
      </c>
      <c r="C116">
        <v>4.578125</v>
      </c>
      <c r="E116" t="s">
        <v>2</v>
      </c>
      <c r="F116">
        <v>2.9</v>
      </c>
      <c r="H116" t="s">
        <v>3</v>
      </c>
      <c r="I116">
        <v>2</v>
      </c>
      <c r="K116" t="s">
        <v>4</v>
      </c>
      <c r="L116">
        <v>2.4803921568627398</v>
      </c>
      <c r="N116" t="s">
        <v>5</v>
      </c>
      <c r="O116">
        <v>1.87323943661971</v>
      </c>
      <c r="Q116" t="s">
        <v>6</v>
      </c>
      <c r="R116">
        <v>2.7572815533980499</v>
      </c>
    </row>
    <row r="117" spans="1:18" x14ac:dyDescent="0.2">
      <c r="A117" t="s">
        <v>120</v>
      </c>
      <c r="B117" t="s">
        <v>1</v>
      </c>
      <c r="C117">
        <v>4.2477611940298496</v>
      </c>
      <c r="E117" t="s">
        <v>2</v>
      </c>
      <c r="F117">
        <v>9.8119266055045795</v>
      </c>
      <c r="H117" t="s">
        <v>3</v>
      </c>
      <c r="I117">
        <v>5.8701298701298699</v>
      </c>
      <c r="K117" t="s">
        <v>4</v>
      </c>
      <c r="L117">
        <v>15.6106080206985</v>
      </c>
      <c r="N117" t="s">
        <v>5</v>
      </c>
      <c r="O117">
        <v>19.662184873949499</v>
      </c>
      <c r="Q117" t="s">
        <v>6</v>
      </c>
      <c r="R117">
        <v>20.118686868686801</v>
      </c>
    </row>
    <row r="118" spans="1:18" x14ac:dyDescent="0.2">
      <c r="A118" t="s">
        <v>121</v>
      </c>
      <c r="B118" t="s">
        <v>1</v>
      </c>
      <c r="C118">
        <v>8.40625</v>
      </c>
      <c r="E118" t="s">
        <v>2</v>
      </c>
      <c r="F118">
        <v>13.8629856850715</v>
      </c>
      <c r="H118" t="s">
        <v>3</v>
      </c>
      <c r="I118">
        <v>10.726436781609101</v>
      </c>
      <c r="K118" t="s">
        <v>4</v>
      </c>
      <c r="L118">
        <v>9.9372026641293996</v>
      </c>
      <c r="N118" t="s">
        <v>5</v>
      </c>
      <c r="O118">
        <v>15.3700787401574</v>
      </c>
      <c r="Q118" t="s">
        <v>6</v>
      </c>
      <c r="R118">
        <v>24.315762184583399</v>
      </c>
    </row>
    <row r="119" spans="1:18" x14ac:dyDescent="0.2">
      <c r="A119" t="s">
        <v>122</v>
      </c>
      <c r="B119" t="s">
        <v>1</v>
      </c>
      <c r="C119">
        <v>35.114942528735597</v>
      </c>
      <c r="E119" t="s">
        <v>2</v>
      </c>
      <c r="F119">
        <v>1.55314009661835</v>
      </c>
      <c r="H119" t="s">
        <v>3</v>
      </c>
      <c r="I119">
        <v>4.3802816901408397</v>
      </c>
      <c r="K119" t="s">
        <v>4</v>
      </c>
      <c r="L119">
        <v>4.6451612903225801</v>
      </c>
      <c r="N119" t="s">
        <v>5</v>
      </c>
      <c r="O119">
        <v>2.7006369426751502</v>
      </c>
      <c r="Q119" t="s">
        <v>6</v>
      </c>
      <c r="R119">
        <v>2.91338326278085</v>
      </c>
    </row>
    <row r="120" spans="1:18" x14ac:dyDescent="0.2">
      <c r="A120" t="s">
        <v>123</v>
      </c>
      <c r="B120" t="s">
        <v>1</v>
      </c>
      <c r="C120">
        <v>1.40425531914893</v>
      </c>
      <c r="E120" t="s">
        <v>2</v>
      </c>
      <c r="F120">
        <v>16.824146981627202</v>
      </c>
      <c r="H120" t="s">
        <v>3</v>
      </c>
      <c r="I120">
        <v>3.7326732673267302</v>
      </c>
      <c r="K120" t="s">
        <v>4</v>
      </c>
      <c r="L120">
        <v>13.628801431127</v>
      </c>
      <c r="N120" t="s">
        <v>5</v>
      </c>
      <c r="O120">
        <v>20.6672694394213</v>
      </c>
      <c r="Q120" t="s">
        <v>6</v>
      </c>
      <c r="R120">
        <v>28.073897875039599</v>
      </c>
    </row>
    <row r="121" spans="1:18" x14ac:dyDescent="0.2">
      <c r="A121" t="s">
        <v>124</v>
      </c>
      <c r="B121" t="s">
        <v>1</v>
      </c>
      <c r="C121">
        <v>10.597560975609699</v>
      </c>
      <c r="E121" t="s">
        <v>2</v>
      </c>
      <c r="F121">
        <v>23.408163265306101</v>
      </c>
      <c r="H121" t="s">
        <v>3</v>
      </c>
      <c r="I121">
        <v>15.435897435897401</v>
      </c>
      <c r="K121" t="s">
        <v>4</v>
      </c>
      <c r="L121">
        <v>12.5635359116022</v>
      </c>
      <c r="N121" t="s">
        <v>5</v>
      </c>
      <c r="O121">
        <v>18.343283582089501</v>
      </c>
      <c r="Q121" t="s">
        <v>6</v>
      </c>
      <c r="R121">
        <v>33.986457590876597</v>
      </c>
    </row>
    <row r="122" spans="1:18" x14ac:dyDescent="0.2">
      <c r="A122" t="s">
        <v>125</v>
      </c>
      <c r="B122" t="s">
        <v>1</v>
      </c>
      <c r="C122">
        <v>3.0881226053639801</v>
      </c>
      <c r="E122" t="s">
        <v>2</v>
      </c>
      <c r="F122">
        <v>4.4444444444444402</v>
      </c>
      <c r="H122" t="s">
        <v>3</v>
      </c>
      <c r="I122">
        <v>2.0446428571428501</v>
      </c>
      <c r="K122" t="s">
        <v>4</v>
      </c>
      <c r="L122">
        <v>9.3550420168067205</v>
      </c>
      <c r="N122" t="s">
        <v>5</v>
      </c>
      <c r="O122">
        <v>5.5287769784172598</v>
      </c>
      <c r="Q122" t="s">
        <v>6</v>
      </c>
      <c r="R122">
        <v>10.886499402628401</v>
      </c>
    </row>
    <row r="123" spans="1:18" x14ac:dyDescent="0.2">
      <c r="A123" t="s">
        <v>126</v>
      </c>
      <c r="B123" t="s">
        <v>1</v>
      </c>
      <c r="C123">
        <v>1.5384615384615301</v>
      </c>
      <c r="E123" t="s">
        <v>2</v>
      </c>
      <c r="F123">
        <v>2.3359375</v>
      </c>
      <c r="H123" t="s">
        <v>3</v>
      </c>
      <c r="I123">
        <v>6</v>
      </c>
      <c r="K123" t="s">
        <v>4</v>
      </c>
      <c r="L123">
        <v>7.5364963503649598</v>
      </c>
      <c r="N123" t="s">
        <v>5</v>
      </c>
      <c r="O123">
        <v>10.02</v>
      </c>
      <c r="Q123" t="s">
        <v>6</v>
      </c>
      <c r="R123">
        <v>5.0712909441233096</v>
      </c>
    </row>
    <row r="124" spans="1:18" x14ac:dyDescent="0.2">
      <c r="A124" t="s">
        <v>127</v>
      </c>
      <c r="B124" t="s">
        <v>1</v>
      </c>
      <c r="C124">
        <v>5.2696629213483099</v>
      </c>
      <c r="E124" t="s">
        <v>2</v>
      </c>
      <c r="F124">
        <v>49.116071428571402</v>
      </c>
      <c r="H124" t="s">
        <v>3</v>
      </c>
      <c r="I124">
        <v>27.164356435643501</v>
      </c>
      <c r="K124" t="s">
        <v>4</v>
      </c>
      <c r="L124">
        <v>101.132817990161</v>
      </c>
      <c r="N124" t="s">
        <v>5</v>
      </c>
      <c r="O124">
        <v>146.80804150453901</v>
      </c>
      <c r="Q124" t="s">
        <v>6</v>
      </c>
      <c r="R124">
        <v>136.641909451511</v>
      </c>
    </row>
    <row r="125" spans="1:18" x14ac:dyDescent="0.2">
      <c r="A125" t="s">
        <v>128</v>
      </c>
      <c r="B125" t="s">
        <v>1</v>
      </c>
      <c r="C125">
        <v>2.2232558139534802</v>
      </c>
      <c r="E125" t="s">
        <v>2</v>
      </c>
      <c r="F125">
        <v>5.55555555555555</v>
      </c>
      <c r="H125" t="s">
        <v>3</v>
      </c>
      <c r="I125">
        <v>5.3695652173913002</v>
      </c>
      <c r="K125" t="s">
        <v>4</v>
      </c>
      <c r="L125">
        <v>5.8520900321543401</v>
      </c>
      <c r="N125" t="s">
        <v>5</v>
      </c>
      <c r="O125">
        <v>6.0776255707762497</v>
      </c>
      <c r="Q125" t="s">
        <v>6</v>
      </c>
      <c r="R125">
        <v>9.4916967509025199</v>
      </c>
    </row>
    <row r="126" spans="1:18" x14ac:dyDescent="0.2">
      <c r="A126" t="s">
        <v>129</v>
      </c>
      <c r="B126" t="s">
        <v>1</v>
      </c>
      <c r="C126">
        <v>1.87369267900241</v>
      </c>
      <c r="E126" t="s">
        <v>2</v>
      </c>
      <c r="F126">
        <v>14.9605263157894</v>
      </c>
      <c r="H126" t="s">
        <v>3</v>
      </c>
      <c r="I126">
        <v>12.8034825870646</v>
      </c>
      <c r="K126" t="s">
        <v>4</v>
      </c>
      <c r="L126">
        <v>16.155523944997601</v>
      </c>
      <c r="N126" t="s">
        <v>5</v>
      </c>
      <c r="O126">
        <v>19.979721166032899</v>
      </c>
      <c r="Q126" t="s">
        <v>6</v>
      </c>
      <c r="R126">
        <v>26.116334852482598</v>
      </c>
    </row>
    <row r="127" spans="1:18" x14ac:dyDescent="0.2">
      <c r="A127" t="s">
        <v>130</v>
      </c>
      <c r="B127" t="s">
        <v>1</v>
      </c>
      <c r="C127">
        <v>5.0370370370370301</v>
      </c>
      <c r="E127" t="s">
        <v>2</v>
      </c>
      <c r="F127">
        <v>13.42</v>
      </c>
      <c r="H127" t="s">
        <v>3</v>
      </c>
      <c r="I127">
        <v>3.5581395348837201</v>
      </c>
      <c r="K127" t="s">
        <v>4</v>
      </c>
      <c r="L127">
        <v>12.931372549019599</v>
      </c>
      <c r="N127" t="s">
        <v>5</v>
      </c>
      <c r="O127">
        <v>13.5401069518716</v>
      </c>
      <c r="Q127" t="s">
        <v>6</v>
      </c>
      <c r="R127">
        <v>25.839572192513302</v>
      </c>
    </row>
    <row r="128" spans="1:18" x14ac:dyDescent="0.2">
      <c r="A128" t="s">
        <v>131</v>
      </c>
      <c r="B128" t="s">
        <v>1</v>
      </c>
      <c r="C128">
        <v>3</v>
      </c>
      <c r="E128" t="s">
        <v>2</v>
      </c>
      <c r="F128">
        <v>10.044943820224701</v>
      </c>
      <c r="H128" t="s">
        <v>3</v>
      </c>
      <c r="I128">
        <v>8.6525423728813493</v>
      </c>
      <c r="K128" t="s">
        <v>4</v>
      </c>
      <c r="L128">
        <v>7.87083333333333</v>
      </c>
      <c r="N128" t="s">
        <v>5</v>
      </c>
      <c r="O128">
        <v>7.7945205479451998</v>
      </c>
      <c r="Q128" t="s">
        <v>6</v>
      </c>
      <c r="R128">
        <v>9.1494565217391308</v>
      </c>
    </row>
    <row r="129" spans="1:18" x14ac:dyDescent="0.2">
      <c r="A129" t="s">
        <v>132</v>
      </c>
      <c r="B129" t="s">
        <v>1</v>
      </c>
      <c r="C129">
        <v>1.3333333333333299</v>
      </c>
      <c r="E129" t="s">
        <v>2</v>
      </c>
      <c r="F129">
        <v>2.96969696969696</v>
      </c>
      <c r="H129" t="s">
        <v>3</v>
      </c>
      <c r="I129">
        <v>2.8521739130434698</v>
      </c>
      <c r="K129" t="s">
        <v>4</v>
      </c>
      <c r="L129">
        <v>3.5465838509316701</v>
      </c>
      <c r="N129" t="s">
        <v>5</v>
      </c>
      <c r="O129">
        <v>4.1128526645768</v>
      </c>
      <c r="Q129" t="s">
        <v>6</v>
      </c>
      <c r="R129">
        <v>5.0626591951095197</v>
      </c>
    </row>
    <row r="130" spans="1:18" x14ac:dyDescent="0.2">
      <c r="A130" t="s">
        <v>133</v>
      </c>
      <c r="B130" t="s">
        <v>1</v>
      </c>
      <c r="C130">
        <v>3.3409090909090899</v>
      </c>
      <c r="E130" t="s">
        <v>2</v>
      </c>
      <c r="F130">
        <v>6.4</v>
      </c>
      <c r="H130" t="s">
        <v>3</v>
      </c>
      <c r="I130">
        <v>5.8287292817679504</v>
      </c>
      <c r="K130" t="s">
        <v>4</v>
      </c>
      <c r="L130">
        <v>8.1545293072824094</v>
      </c>
      <c r="N130" t="s">
        <v>5</v>
      </c>
      <c r="O130">
        <v>8.1561338289962801</v>
      </c>
      <c r="Q130" t="s">
        <v>6</v>
      </c>
      <c r="R130">
        <v>14.3700488334237</v>
      </c>
    </row>
    <row r="131" spans="1:18" x14ac:dyDescent="0.2">
      <c r="A131" t="s">
        <v>134</v>
      </c>
      <c r="B131" t="s">
        <v>1</v>
      </c>
      <c r="C131">
        <v>2.8975903614457801</v>
      </c>
      <c r="E131" t="s">
        <v>2</v>
      </c>
      <c r="F131">
        <v>3.39884393063583</v>
      </c>
      <c r="H131" t="s">
        <v>3</v>
      </c>
      <c r="I131">
        <v>3.9777777777777699</v>
      </c>
      <c r="K131" t="s">
        <v>4</v>
      </c>
      <c r="L131">
        <v>4.5632183908045896</v>
      </c>
      <c r="N131" t="s">
        <v>5</v>
      </c>
      <c r="O131">
        <v>3.58955223880597</v>
      </c>
      <c r="Q131" t="s">
        <v>6</v>
      </c>
      <c r="R131">
        <v>4.7071380920613697</v>
      </c>
    </row>
    <row r="132" spans="1:18" x14ac:dyDescent="0.2">
      <c r="A132" t="s">
        <v>135</v>
      </c>
      <c r="B132" t="s">
        <v>1</v>
      </c>
      <c r="C132">
        <v>22.694984646878101</v>
      </c>
      <c r="E132" t="s">
        <v>2</v>
      </c>
      <c r="F132">
        <v>226.61254612546099</v>
      </c>
      <c r="H132" t="s">
        <v>3</v>
      </c>
      <c r="I132">
        <v>133.97402597402501</v>
      </c>
      <c r="K132" t="s">
        <v>4</v>
      </c>
      <c r="L132">
        <v>142.05549389567099</v>
      </c>
      <c r="N132" t="s">
        <v>5</v>
      </c>
      <c r="O132">
        <v>132.58560794044601</v>
      </c>
      <c r="Q132" t="s">
        <v>6</v>
      </c>
      <c r="R132">
        <v>142.90278863695499</v>
      </c>
    </row>
    <row r="133" spans="1:18" x14ac:dyDescent="0.2">
      <c r="A133" t="s">
        <v>136</v>
      </c>
      <c r="B133" t="s">
        <v>1</v>
      </c>
      <c r="C133">
        <v>1.0035335689045899</v>
      </c>
      <c r="E133" t="s">
        <v>2</v>
      </c>
      <c r="F133">
        <v>6.6173469387755102</v>
      </c>
      <c r="H133" t="s">
        <v>3</v>
      </c>
      <c r="I133">
        <v>9.1626506024096308</v>
      </c>
      <c r="K133" t="s">
        <v>4</v>
      </c>
      <c r="L133">
        <v>7.2567849686847596</v>
      </c>
      <c r="N133" t="s">
        <v>5</v>
      </c>
      <c r="O133">
        <v>8.4645390070921902</v>
      </c>
      <c r="Q133" t="s">
        <v>6</v>
      </c>
      <c r="R133">
        <v>10.449039881831601</v>
      </c>
    </row>
    <row r="134" spans="1:18" x14ac:dyDescent="0.2">
      <c r="A134" t="s">
        <v>137</v>
      </c>
      <c r="B134" t="s">
        <v>1</v>
      </c>
      <c r="C134">
        <v>2.48</v>
      </c>
      <c r="E134" t="s">
        <v>2</v>
      </c>
      <c r="F134">
        <v>4.7734375</v>
      </c>
      <c r="H134" t="s">
        <v>3</v>
      </c>
      <c r="I134">
        <v>4.0769230769230704</v>
      </c>
      <c r="K134" t="s">
        <v>4</v>
      </c>
      <c r="L134">
        <v>4.7230769230769196</v>
      </c>
      <c r="N134" t="s">
        <v>5</v>
      </c>
      <c r="O134">
        <v>4.8976377952755898</v>
      </c>
      <c r="Q134" t="s">
        <v>6</v>
      </c>
      <c r="R134">
        <v>6.5261158594491899</v>
      </c>
    </row>
    <row r="135" spans="1:18" x14ac:dyDescent="0.2">
      <c r="A135" t="s">
        <v>138</v>
      </c>
      <c r="B135" t="s">
        <v>1</v>
      </c>
      <c r="C135">
        <v>2.3837209302325499</v>
      </c>
      <c r="E135" t="s">
        <v>2</v>
      </c>
      <c r="F135">
        <v>1.72881355932203</v>
      </c>
      <c r="H135" t="s">
        <v>3</v>
      </c>
      <c r="I135">
        <v>3.625</v>
      </c>
      <c r="K135" t="s">
        <v>4</v>
      </c>
      <c r="L135">
        <v>4.8905472636815901</v>
      </c>
      <c r="N135" t="s">
        <v>5</v>
      </c>
      <c r="O135">
        <v>6.6333333333333302</v>
      </c>
      <c r="Q135" t="s">
        <v>6</v>
      </c>
      <c r="R135">
        <v>5.7392923649906802</v>
      </c>
    </row>
    <row r="136" spans="1:18" x14ac:dyDescent="0.2">
      <c r="A136" t="s">
        <v>139</v>
      </c>
      <c r="B136" t="s">
        <v>1</v>
      </c>
      <c r="C136">
        <v>2.9279279279279198</v>
      </c>
      <c r="E136" t="s">
        <v>2</v>
      </c>
      <c r="F136">
        <v>4.25</v>
      </c>
      <c r="H136" t="s">
        <v>3</v>
      </c>
      <c r="I136">
        <v>5.0168350168350102</v>
      </c>
      <c r="K136" t="s">
        <v>4</v>
      </c>
      <c r="L136">
        <v>5.7850045167118296</v>
      </c>
      <c r="N136" t="s">
        <v>5</v>
      </c>
      <c r="O136">
        <v>4.9114688128772599</v>
      </c>
      <c r="Q136" t="s">
        <v>6</v>
      </c>
      <c r="R136">
        <v>11.4476645073303</v>
      </c>
    </row>
    <row r="137" spans="1:18" x14ac:dyDescent="0.2">
      <c r="A137" t="s">
        <v>140</v>
      </c>
      <c r="B137" t="s">
        <v>1</v>
      </c>
      <c r="C137">
        <v>2.3333333333333299</v>
      </c>
      <c r="E137" t="s">
        <v>2</v>
      </c>
      <c r="F137">
        <v>6.1308411214953198</v>
      </c>
      <c r="H137" t="s">
        <v>3</v>
      </c>
      <c r="I137">
        <v>3.6769230769230701</v>
      </c>
      <c r="K137" t="s">
        <v>4</v>
      </c>
      <c r="L137">
        <v>5.6031746031746001</v>
      </c>
      <c r="N137" t="s">
        <v>5</v>
      </c>
      <c r="O137">
        <v>4.24</v>
      </c>
      <c r="Q137" t="s">
        <v>6</v>
      </c>
      <c r="R137">
        <v>7.3218934911242597</v>
      </c>
    </row>
    <row r="138" spans="1:18" x14ac:dyDescent="0.2">
      <c r="A138" t="s">
        <v>141</v>
      </c>
      <c r="B138" t="s">
        <v>1</v>
      </c>
      <c r="C138">
        <v>158.52173913043401</v>
      </c>
      <c r="E138" t="s">
        <v>2</v>
      </c>
      <c r="F138">
        <v>6.2559912854030504</v>
      </c>
      <c r="H138" t="s">
        <v>3</v>
      </c>
      <c r="I138">
        <v>17.6701649175412</v>
      </c>
      <c r="K138" t="s">
        <v>4</v>
      </c>
      <c r="L138">
        <v>20.350688210652301</v>
      </c>
      <c r="N138" t="s">
        <v>5</v>
      </c>
      <c r="O138">
        <v>21.071965628356601</v>
      </c>
      <c r="Q138" t="s">
        <v>6</v>
      </c>
      <c r="R138">
        <v>60.0824486107973</v>
      </c>
    </row>
    <row r="139" spans="1:18" x14ac:dyDescent="0.2">
      <c r="A139" t="s">
        <v>142</v>
      </c>
      <c r="B139" t="s">
        <v>1</v>
      </c>
      <c r="C139">
        <v>1.51470588235294</v>
      </c>
      <c r="E139" t="s">
        <v>2</v>
      </c>
      <c r="F139">
        <v>5.2242990654205599</v>
      </c>
      <c r="H139" t="s">
        <v>3</v>
      </c>
      <c r="I139">
        <v>3.85</v>
      </c>
      <c r="K139" t="s">
        <v>4</v>
      </c>
      <c r="L139">
        <v>3.26010781671159</v>
      </c>
      <c r="N139" t="s">
        <v>5</v>
      </c>
      <c r="O139">
        <v>5.1736263736263703</v>
      </c>
      <c r="Q139" t="s">
        <v>6</v>
      </c>
      <c r="R139">
        <v>10.6961569255404</v>
      </c>
    </row>
    <row r="140" spans="1:18" x14ac:dyDescent="0.2">
      <c r="A140" t="s">
        <v>143</v>
      </c>
      <c r="B140" t="s">
        <v>1</v>
      </c>
      <c r="C140">
        <v>3.86666666666666</v>
      </c>
      <c r="E140" t="s">
        <v>2</v>
      </c>
      <c r="F140">
        <v>4.4107142857142803</v>
      </c>
      <c r="H140" t="s">
        <v>3</v>
      </c>
      <c r="I140">
        <v>4.3</v>
      </c>
      <c r="K140" t="s">
        <v>4</v>
      </c>
      <c r="L140">
        <v>4.5508982035928103</v>
      </c>
      <c r="N140" t="s">
        <v>5</v>
      </c>
      <c r="O140">
        <v>6.4210526315789398</v>
      </c>
      <c r="Q140" t="s">
        <v>6</v>
      </c>
      <c r="R140">
        <v>9.6553191489361705</v>
      </c>
    </row>
    <row r="141" spans="1:18" x14ac:dyDescent="0.2">
      <c r="A141" t="s">
        <v>144</v>
      </c>
      <c r="B141" t="s">
        <v>1</v>
      </c>
      <c r="C141">
        <v>0</v>
      </c>
      <c r="E141" t="s">
        <v>2</v>
      </c>
      <c r="F141">
        <v>7.8947368421052602</v>
      </c>
      <c r="H141" t="s">
        <v>3</v>
      </c>
      <c r="I141">
        <v>10.3275862068965</v>
      </c>
      <c r="K141" t="s">
        <v>4</v>
      </c>
      <c r="L141">
        <v>7.9102564102564097</v>
      </c>
      <c r="N141" t="s">
        <v>5</v>
      </c>
      <c r="O141">
        <v>11.905982905982899</v>
      </c>
      <c r="Q141" t="s">
        <v>6</v>
      </c>
      <c r="R141">
        <v>13.8617142857142</v>
      </c>
    </row>
    <row r="142" spans="1:18" x14ac:dyDescent="0.2">
      <c r="A142" t="s">
        <v>145</v>
      </c>
      <c r="B142" t="s">
        <v>1</v>
      </c>
      <c r="C142">
        <v>2.5714285714285698</v>
      </c>
      <c r="E142" t="s">
        <v>2</v>
      </c>
      <c r="F142">
        <v>12.1048387096774</v>
      </c>
      <c r="H142" t="s">
        <v>3</v>
      </c>
      <c r="I142">
        <v>14.490514905149</v>
      </c>
      <c r="K142" t="s">
        <v>4</v>
      </c>
      <c r="L142">
        <v>24.9734299516908</v>
      </c>
      <c r="N142" t="s">
        <v>5</v>
      </c>
      <c r="O142">
        <v>61.596730245231598</v>
      </c>
      <c r="Q142" t="s">
        <v>6</v>
      </c>
      <c r="R142">
        <v>45.2542446669569</v>
      </c>
    </row>
    <row r="143" spans="1:18" x14ac:dyDescent="0.2">
      <c r="A143" t="s">
        <v>146</v>
      </c>
      <c r="B143" t="s">
        <v>1</v>
      </c>
      <c r="C143">
        <v>2.2427536231884</v>
      </c>
      <c r="E143" t="s">
        <v>2</v>
      </c>
      <c r="F143">
        <v>3.5454545454545401</v>
      </c>
      <c r="H143" t="s">
        <v>3</v>
      </c>
      <c r="I143">
        <v>7.84745762711864</v>
      </c>
      <c r="K143" t="s">
        <v>4</v>
      </c>
      <c r="L143">
        <v>10.477124183006501</v>
      </c>
      <c r="N143" t="s">
        <v>5</v>
      </c>
      <c r="O143">
        <v>6.7516339869281001</v>
      </c>
      <c r="Q143" t="s">
        <v>6</v>
      </c>
      <c r="R143">
        <v>7.0526881720430099</v>
      </c>
    </row>
    <row r="144" spans="1:18" x14ac:dyDescent="0.2">
      <c r="A144" t="s">
        <v>147</v>
      </c>
      <c r="B144" t="s">
        <v>1</v>
      </c>
      <c r="C144">
        <v>2.3780487804877999</v>
      </c>
      <c r="E144" t="s">
        <v>2</v>
      </c>
      <c r="F144">
        <v>9.2758620689655107</v>
      </c>
      <c r="H144" t="s">
        <v>3</v>
      </c>
      <c r="I144">
        <v>1.5</v>
      </c>
      <c r="K144" t="s">
        <v>4</v>
      </c>
      <c r="L144">
        <v>2.9036144578313201</v>
      </c>
      <c r="N144" t="s">
        <v>5</v>
      </c>
      <c r="O144">
        <v>3.07692307692307</v>
      </c>
      <c r="Q144" t="s">
        <v>6</v>
      </c>
      <c r="R144">
        <v>7.78391959798995</v>
      </c>
    </row>
    <row r="145" spans="1:18" x14ac:dyDescent="0.2">
      <c r="A145" t="s">
        <v>148</v>
      </c>
      <c r="B145" t="s">
        <v>1</v>
      </c>
      <c r="C145">
        <v>3.38793103448275</v>
      </c>
      <c r="E145" t="s">
        <v>2</v>
      </c>
      <c r="F145">
        <v>1.4269662921348301</v>
      </c>
      <c r="H145" t="s">
        <v>3</v>
      </c>
      <c r="I145">
        <v>1.4214876033057799</v>
      </c>
      <c r="K145" t="s">
        <v>4</v>
      </c>
      <c r="L145">
        <v>1.73992673992674</v>
      </c>
      <c r="N145" t="s">
        <v>5</v>
      </c>
      <c r="O145">
        <v>2.30555555555555</v>
      </c>
      <c r="Q145" t="s">
        <v>6</v>
      </c>
      <c r="R145">
        <v>3.1218130311614698</v>
      </c>
    </row>
    <row r="146" spans="1:18" x14ac:dyDescent="0.2">
      <c r="A146" t="s">
        <v>149</v>
      </c>
      <c r="B146" t="s">
        <v>1</v>
      </c>
      <c r="C146">
        <v>4.7777777777777697</v>
      </c>
      <c r="E146" t="s">
        <v>2</v>
      </c>
      <c r="F146">
        <v>8.5641025641025603</v>
      </c>
      <c r="H146" t="s">
        <v>3</v>
      </c>
      <c r="I146">
        <v>14.6969696969696</v>
      </c>
      <c r="K146" t="s">
        <v>4</v>
      </c>
      <c r="L146">
        <v>20.806122448979501</v>
      </c>
      <c r="N146" t="s">
        <v>5</v>
      </c>
      <c r="O146">
        <v>10.938271604938199</v>
      </c>
      <c r="Q146" t="s">
        <v>6</v>
      </c>
      <c r="R146">
        <v>24.223733003708201</v>
      </c>
    </row>
    <row r="147" spans="1:18" x14ac:dyDescent="0.2">
      <c r="A147" t="s">
        <v>150</v>
      </c>
      <c r="B147" t="s">
        <v>1</v>
      </c>
      <c r="C147">
        <v>2.8508287292817598</v>
      </c>
      <c r="E147" t="s">
        <v>2</v>
      </c>
      <c r="F147">
        <v>8.9856630824372701</v>
      </c>
      <c r="H147" t="s">
        <v>3</v>
      </c>
      <c r="I147">
        <v>13.6279069767441</v>
      </c>
      <c r="K147" t="s">
        <v>4</v>
      </c>
      <c r="L147">
        <v>10.016949152542299</v>
      </c>
      <c r="N147" t="s">
        <v>5</v>
      </c>
      <c r="O147">
        <v>9.5625</v>
      </c>
      <c r="Q147" t="s">
        <v>6</v>
      </c>
      <c r="R147">
        <v>27.053293413173598</v>
      </c>
    </row>
    <row r="148" spans="1:18" x14ac:dyDescent="0.2">
      <c r="A148" t="s">
        <v>151</v>
      </c>
      <c r="B148" t="s">
        <v>1</v>
      </c>
      <c r="C148">
        <v>2.97579143389199</v>
      </c>
      <c r="E148" t="s">
        <v>2</v>
      </c>
      <c r="F148">
        <v>5.1758793969849197</v>
      </c>
      <c r="H148" t="s">
        <v>3</v>
      </c>
      <c r="I148">
        <v>3.3</v>
      </c>
      <c r="K148" t="s">
        <v>4</v>
      </c>
      <c r="L148">
        <v>8.0495283018867898</v>
      </c>
      <c r="N148" t="s">
        <v>5</v>
      </c>
      <c r="O148">
        <v>9</v>
      </c>
      <c r="Q148" t="s">
        <v>6</v>
      </c>
      <c r="R148">
        <v>13.604985618408399</v>
      </c>
    </row>
    <row r="149" spans="1:18" x14ac:dyDescent="0.2">
      <c r="A149" t="s">
        <v>152</v>
      </c>
      <c r="B149" t="s">
        <v>1</v>
      </c>
      <c r="C149">
        <v>1.4545454545454499</v>
      </c>
      <c r="E149" t="s">
        <v>2</v>
      </c>
      <c r="F149">
        <v>1.3631578947368399</v>
      </c>
      <c r="H149" t="s">
        <v>3</v>
      </c>
      <c r="I149">
        <v>1.35</v>
      </c>
      <c r="K149" t="s">
        <v>4</v>
      </c>
      <c r="L149">
        <v>1.74683544303797</v>
      </c>
      <c r="N149" t="s">
        <v>5</v>
      </c>
      <c r="O149">
        <v>2.1838565022421501</v>
      </c>
      <c r="Q149" t="s">
        <v>6</v>
      </c>
      <c r="R149">
        <v>2.8366294067067899</v>
      </c>
    </row>
    <row r="150" spans="1:18" x14ac:dyDescent="0.2">
      <c r="A150" t="s">
        <v>153</v>
      </c>
      <c r="B150" t="s">
        <v>1</v>
      </c>
      <c r="C150">
        <v>1.34210526315789</v>
      </c>
      <c r="E150" t="s">
        <v>2</v>
      </c>
      <c r="F150">
        <v>1.78688524590163</v>
      </c>
      <c r="H150" t="s">
        <v>3</v>
      </c>
      <c r="I150">
        <v>1.6956521739130399</v>
      </c>
      <c r="K150" t="s">
        <v>4</v>
      </c>
      <c r="L150">
        <v>3.1449275362318798</v>
      </c>
      <c r="N150" t="s">
        <v>5</v>
      </c>
      <c r="O150">
        <v>1.4871794871794799</v>
      </c>
      <c r="Q150" t="s">
        <v>6</v>
      </c>
      <c r="R150">
        <v>3.3804971319311599</v>
      </c>
    </row>
    <row r="151" spans="1:18" x14ac:dyDescent="0.2">
      <c r="A151" t="s">
        <v>154</v>
      </c>
      <c r="B151" t="s">
        <v>1</v>
      </c>
      <c r="C151">
        <v>3.1158129175946501</v>
      </c>
      <c r="E151" t="s">
        <v>2</v>
      </c>
      <c r="F151">
        <v>18.655095184770399</v>
      </c>
      <c r="H151" t="s">
        <v>3</v>
      </c>
      <c r="I151">
        <v>48.478042659974903</v>
      </c>
      <c r="K151" t="s">
        <v>4</v>
      </c>
      <c r="L151">
        <v>135.001140250855</v>
      </c>
      <c r="N151" t="s">
        <v>5</v>
      </c>
      <c r="O151">
        <v>187.62090680100701</v>
      </c>
      <c r="Q151" t="s">
        <v>6</v>
      </c>
      <c r="R151">
        <v>272.54061700121201</v>
      </c>
    </row>
    <row r="152" spans="1:18" x14ac:dyDescent="0.2">
      <c r="A152" t="s">
        <v>155</v>
      </c>
      <c r="B152" t="s">
        <v>1</v>
      </c>
      <c r="C152">
        <v>2.48571428571428</v>
      </c>
      <c r="E152" t="s">
        <v>2</v>
      </c>
      <c r="F152">
        <v>4.0444444444444398</v>
      </c>
      <c r="H152" t="s">
        <v>3</v>
      </c>
      <c r="I152">
        <v>3.2692307692307598</v>
      </c>
      <c r="K152" t="s">
        <v>4</v>
      </c>
      <c r="L152">
        <v>3.3651877133105801</v>
      </c>
      <c r="N152" t="s">
        <v>5</v>
      </c>
      <c r="O152">
        <v>3.1917808219178001</v>
      </c>
      <c r="Q152" t="s">
        <v>6</v>
      </c>
      <c r="R152">
        <v>5.9593727726300703</v>
      </c>
    </row>
    <row r="153" spans="1:18" x14ac:dyDescent="0.2">
      <c r="A153" t="s">
        <v>156</v>
      </c>
      <c r="B153" t="s">
        <v>1</v>
      </c>
      <c r="C153">
        <v>3.3005565862708699</v>
      </c>
      <c r="E153" t="s">
        <v>2</v>
      </c>
      <c r="F153">
        <v>3.7359550561797699</v>
      </c>
      <c r="H153" t="s">
        <v>3</v>
      </c>
      <c r="I153">
        <v>2.8440366972477</v>
      </c>
      <c r="K153" t="s">
        <v>4</v>
      </c>
      <c r="L153">
        <v>4.5333333333333297</v>
      </c>
      <c r="N153" t="s">
        <v>5</v>
      </c>
      <c r="O153">
        <v>4.0670731707316996</v>
      </c>
      <c r="Q153" t="s">
        <v>6</v>
      </c>
      <c r="R153">
        <v>6.35746352413019</v>
      </c>
    </row>
    <row r="154" spans="1:18" x14ac:dyDescent="0.2">
      <c r="A154" t="s">
        <v>157</v>
      </c>
      <c r="B154" t="s">
        <v>1</v>
      </c>
      <c r="C154">
        <v>3.7558685446009301</v>
      </c>
      <c r="E154" t="s">
        <v>2</v>
      </c>
      <c r="F154">
        <v>17.878787878787801</v>
      </c>
      <c r="H154" t="s">
        <v>3</v>
      </c>
      <c r="I154">
        <v>21.175925925925899</v>
      </c>
      <c r="K154" t="s">
        <v>4</v>
      </c>
      <c r="L154">
        <v>18.608173076922998</v>
      </c>
      <c r="N154" t="s">
        <v>5</v>
      </c>
      <c r="O154">
        <v>14.2775665399239</v>
      </c>
      <c r="Q154" t="s">
        <v>6</v>
      </c>
      <c r="R154">
        <v>11.610400330169201</v>
      </c>
    </row>
    <row r="155" spans="1:18" x14ac:dyDescent="0.2">
      <c r="A155" t="s">
        <v>158</v>
      </c>
      <c r="B155" t="s">
        <v>1</v>
      </c>
      <c r="C155">
        <v>7.0322580645161201</v>
      </c>
      <c r="E155" t="s">
        <v>2</v>
      </c>
      <c r="F155">
        <v>4.4015151515151496</v>
      </c>
      <c r="H155" t="s">
        <v>3</v>
      </c>
      <c r="I155">
        <v>3.5897435897435899</v>
      </c>
      <c r="K155" t="s">
        <v>4</v>
      </c>
      <c r="L155">
        <v>3.1060606060606002</v>
      </c>
      <c r="N155" t="s">
        <v>5</v>
      </c>
      <c r="O155">
        <v>2.7311827956989201</v>
      </c>
      <c r="Q155" t="s">
        <v>6</v>
      </c>
      <c r="R155">
        <v>5.419921875</v>
      </c>
    </row>
    <row r="156" spans="1:18" x14ac:dyDescent="0.2">
      <c r="A156" t="s">
        <v>159</v>
      </c>
      <c r="B156" t="s">
        <v>1</v>
      </c>
      <c r="C156">
        <v>5.125</v>
      </c>
      <c r="E156" t="s">
        <v>2</v>
      </c>
      <c r="F156">
        <v>2.2916666666666599</v>
      </c>
      <c r="H156" t="s">
        <v>3</v>
      </c>
      <c r="I156">
        <v>3.0882352941176401</v>
      </c>
      <c r="K156" t="s">
        <v>4</v>
      </c>
      <c r="L156">
        <v>2.9026548672566301</v>
      </c>
      <c r="N156" t="s">
        <v>5</v>
      </c>
      <c r="O156">
        <v>3.5714285714285698</v>
      </c>
      <c r="Q156" t="s">
        <v>6</v>
      </c>
      <c r="R156">
        <v>4.2973621103117496</v>
      </c>
    </row>
    <row r="157" spans="1:18" x14ac:dyDescent="0.2">
      <c r="A157" t="s">
        <v>160</v>
      </c>
      <c r="B157" t="s">
        <v>1</v>
      </c>
      <c r="C157">
        <v>2.9736842105263102</v>
      </c>
      <c r="E157" t="s">
        <v>2</v>
      </c>
      <c r="F157">
        <v>3.4920634920634899</v>
      </c>
      <c r="H157" t="s">
        <v>3</v>
      </c>
      <c r="I157">
        <v>3.3250000000000002</v>
      </c>
      <c r="K157" t="s">
        <v>4</v>
      </c>
      <c r="L157">
        <v>5.2207792207792201</v>
      </c>
      <c r="N157" t="s">
        <v>5</v>
      </c>
      <c r="O157">
        <v>3.8470588235294101</v>
      </c>
      <c r="Q157" t="s">
        <v>6</v>
      </c>
      <c r="R157">
        <v>6.7032520325203198</v>
      </c>
    </row>
    <row r="158" spans="1:18" x14ac:dyDescent="0.2">
      <c r="A158" t="s">
        <v>161</v>
      </c>
      <c r="B158" t="s">
        <v>1</v>
      </c>
      <c r="C158">
        <v>1.2222222222222201</v>
      </c>
      <c r="E158" t="s">
        <v>2</v>
      </c>
      <c r="F158">
        <v>1</v>
      </c>
      <c r="H158" t="s">
        <v>3</v>
      </c>
      <c r="I158">
        <v>2</v>
      </c>
      <c r="K158" t="s">
        <v>4</v>
      </c>
      <c r="L158">
        <v>2.0350877192982399</v>
      </c>
      <c r="N158" t="s">
        <v>5</v>
      </c>
      <c r="O158">
        <v>1.375</v>
      </c>
      <c r="Q158" t="s">
        <v>6</v>
      </c>
      <c r="R158">
        <v>2.3798449612403099</v>
      </c>
    </row>
    <row r="159" spans="1:18" x14ac:dyDescent="0.2">
      <c r="A159" t="s">
        <v>162</v>
      </c>
      <c r="B159" t="s">
        <v>1</v>
      </c>
      <c r="C159">
        <v>2.0347826086956502</v>
      </c>
      <c r="E159" t="s">
        <v>2</v>
      </c>
      <c r="F159">
        <v>2.57894736842105</v>
      </c>
      <c r="H159" t="s">
        <v>3</v>
      </c>
      <c r="I159">
        <v>2.0270270270270201</v>
      </c>
      <c r="K159" t="s">
        <v>4</v>
      </c>
      <c r="L159">
        <v>1.8434782608695599</v>
      </c>
      <c r="N159" t="s">
        <v>5</v>
      </c>
      <c r="O159">
        <v>1.8589743589743499</v>
      </c>
      <c r="Q159" t="s">
        <v>6</v>
      </c>
      <c r="R159">
        <v>2.3067915690866498</v>
      </c>
    </row>
    <row r="160" spans="1:18" x14ac:dyDescent="0.2">
      <c r="A160" t="s">
        <v>163</v>
      </c>
      <c r="B160" t="s">
        <v>1</v>
      </c>
      <c r="C160">
        <v>1.40350877192982</v>
      </c>
      <c r="E160" t="s">
        <v>2</v>
      </c>
      <c r="F160">
        <v>1.86666666666666</v>
      </c>
      <c r="H160" t="s">
        <v>3</v>
      </c>
      <c r="I160">
        <v>1.39393939393939</v>
      </c>
      <c r="K160" t="s">
        <v>4</v>
      </c>
      <c r="L160">
        <v>1.9795918367346901</v>
      </c>
      <c r="N160" t="s">
        <v>5</v>
      </c>
      <c r="O160">
        <v>1.56578947368421</v>
      </c>
      <c r="Q160" t="s">
        <v>6</v>
      </c>
      <c r="R160">
        <v>3.0913385826771602</v>
      </c>
    </row>
    <row r="161" spans="1:18" x14ac:dyDescent="0.2">
      <c r="A161" t="s">
        <v>164</v>
      </c>
      <c r="B161" t="s">
        <v>1</v>
      </c>
      <c r="C161">
        <v>5.3629032258064502</v>
      </c>
      <c r="E161" t="s">
        <v>2</v>
      </c>
      <c r="F161">
        <v>4.6153846153846096</v>
      </c>
      <c r="H161" t="s">
        <v>3</v>
      </c>
      <c r="I161">
        <v>2.8846153846153801</v>
      </c>
      <c r="K161" t="s">
        <v>4</v>
      </c>
      <c r="L161">
        <v>7.0568181818181799</v>
      </c>
      <c r="N161" t="s">
        <v>5</v>
      </c>
      <c r="O161">
        <v>7.6333333333333302</v>
      </c>
      <c r="Q161" t="s">
        <v>6</v>
      </c>
      <c r="R161">
        <v>10.5841371918542</v>
      </c>
    </row>
    <row r="162" spans="1:18" x14ac:dyDescent="0.2">
      <c r="A162" t="s">
        <v>165</v>
      </c>
      <c r="B162" t="s">
        <v>1</v>
      </c>
      <c r="C162">
        <v>1.4871794871794799</v>
      </c>
      <c r="E162" t="s">
        <v>2</v>
      </c>
      <c r="F162">
        <v>3.5322580645161201</v>
      </c>
      <c r="H162" t="s">
        <v>3</v>
      </c>
      <c r="I162">
        <v>6.7192982456140298</v>
      </c>
      <c r="K162" t="s">
        <v>4</v>
      </c>
      <c r="L162">
        <v>3.4962962962962898</v>
      </c>
      <c r="N162" t="s">
        <v>5</v>
      </c>
      <c r="O162">
        <v>3.1977401129943499</v>
      </c>
      <c r="Q162" t="s">
        <v>6</v>
      </c>
      <c r="R162">
        <v>4.77853598014888</v>
      </c>
    </row>
    <row r="163" spans="1:18" x14ac:dyDescent="0.2">
      <c r="A163" t="s">
        <v>166</v>
      </c>
      <c r="B163" t="s">
        <v>1</v>
      </c>
      <c r="C163">
        <v>2.41761363636363</v>
      </c>
      <c r="E163" t="s">
        <v>2</v>
      </c>
      <c r="F163">
        <v>2.9478260869565198</v>
      </c>
      <c r="H163" t="s">
        <v>3</v>
      </c>
      <c r="I163">
        <v>13.392156862745001</v>
      </c>
      <c r="K163" t="s">
        <v>4</v>
      </c>
      <c r="L163">
        <v>3.7376425855513302</v>
      </c>
      <c r="N163" t="s">
        <v>5</v>
      </c>
      <c r="O163">
        <v>4.0431654676258901</v>
      </c>
      <c r="Q163" t="s">
        <v>6</v>
      </c>
      <c r="R163">
        <v>8.8945969884853806</v>
      </c>
    </row>
    <row r="164" spans="1:18" x14ac:dyDescent="0.2">
      <c r="A164" t="s">
        <v>167</v>
      </c>
      <c r="B164" t="s">
        <v>1</v>
      </c>
      <c r="C164">
        <v>5</v>
      </c>
      <c r="E164" t="s">
        <v>2</v>
      </c>
      <c r="F164">
        <v>2.83098591549295</v>
      </c>
      <c r="H164" t="s">
        <v>3</v>
      </c>
      <c r="I164">
        <v>3.1428571428571401</v>
      </c>
      <c r="K164" t="s">
        <v>4</v>
      </c>
      <c r="L164">
        <v>11.386666666666599</v>
      </c>
      <c r="N164" t="s">
        <v>5</v>
      </c>
      <c r="O164">
        <v>3.2527472527472501</v>
      </c>
      <c r="Q164" t="s">
        <v>6</v>
      </c>
      <c r="R164">
        <v>18.031563845050201</v>
      </c>
    </row>
    <row r="165" spans="1:18" x14ac:dyDescent="0.2">
      <c r="A165" t="s">
        <v>168</v>
      </c>
      <c r="B165" t="s">
        <v>1</v>
      </c>
      <c r="C165">
        <v>1.5882352941176401</v>
      </c>
      <c r="E165" t="s">
        <v>2</v>
      </c>
      <c r="F165">
        <v>1.47272727272727</v>
      </c>
      <c r="H165" t="s">
        <v>3</v>
      </c>
      <c r="I165">
        <v>2.5833333333333299</v>
      </c>
      <c r="K165" t="s">
        <v>4</v>
      </c>
      <c r="L165">
        <v>1.6489361702127601</v>
      </c>
      <c r="N165" t="s">
        <v>5</v>
      </c>
      <c r="O165">
        <v>1.8125</v>
      </c>
      <c r="Q165" t="s">
        <v>6</v>
      </c>
      <c r="R165">
        <v>2.6551059730250399</v>
      </c>
    </row>
    <row r="166" spans="1:18" x14ac:dyDescent="0.2">
      <c r="A166" t="s">
        <v>169</v>
      </c>
      <c r="B166" t="s">
        <v>1</v>
      </c>
      <c r="C166">
        <v>3.9090909090908998</v>
      </c>
      <c r="E166" t="s">
        <v>2</v>
      </c>
      <c r="F166">
        <v>26.106666666666602</v>
      </c>
      <c r="H166" t="s">
        <v>3</v>
      </c>
      <c r="I166">
        <v>19.414141414141401</v>
      </c>
      <c r="K166" t="s">
        <v>4</v>
      </c>
      <c r="L166">
        <v>1.9722222222222201</v>
      </c>
      <c r="N166" t="s">
        <v>5</v>
      </c>
      <c r="O166">
        <v>47.366666666666603</v>
      </c>
      <c r="Q166" t="s">
        <v>6</v>
      </c>
      <c r="R166">
        <v>8.98823529411764</v>
      </c>
    </row>
    <row r="167" spans="1:18" x14ac:dyDescent="0.2">
      <c r="A167" t="s">
        <v>170</v>
      </c>
      <c r="B167" t="s">
        <v>1</v>
      </c>
      <c r="C167">
        <v>1.4814814814814801</v>
      </c>
      <c r="E167" t="s">
        <v>2</v>
      </c>
      <c r="F167">
        <v>2.1212121212121202</v>
      </c>
      <c r="H167" t="s">
        <v>3</v>
      </c>
      <c r="I167">
        <v>1.8</v>
      </c>
      <c r="K167" t="s">
        <v>4</v>
      </c>
      <c r="L167">
        <v>1.9583333333333299</v>
      </c>
      <c r="N167" t="s">
        <v>5</v>
      </c>
      <c r="O167">
        <v>1.8301886792452799</v>
      </c>
      <c r="Q167" t="s">
        <v>6</v>
      </c>
      <c r="R167">
        <v>2.4411764705882302</v>
      </c>
    </row>
    <row r="168" spans="1:18" x14ac:dyDescent="0.2">
      <c r="A168" t="s">
        <v>171</v>
      </c>
      <c r="B168" t="s">
        <v>1</v>
      </c>
      <c r="C168">
        <v>2.8108108108108101</v>
      </c>
      <c r="E168" t="s">
        <v>2</v>
      </c>
      <c r="F168">
        <v>2.9594594594594499</v>
      </c>
      <c r="H168" t="s">
        <v>3</v>
      </c>
      <c r="I168">
        <v>3.6760563380281601</v>
      </c>
      <c r="K168" t="s">
        <v>4</v>
      </c>
      <c r="L168">
        <v>4.3837209302325499</v>
      </c>
      <c r="N168" t="s">
        <v>5</v>
      </c>
      <c r="O168">
        <v>4.5872093023255802</v>
      </c>
      <c r="Q168" t="s">
        <v>6</v>
      </c>
      <c r="R168">
        <v>5.6810344827586201</v>
      </c>
    </row>
    <row r="169" spans="1:18" x14ac:dyDescent="0.2">
      <c r="A169" t="s">
        <v>172</v>
      </c>
      <c r="B169" t="s">
        <v>1</v>
      </c>
      <c r="C169">
        <v>0</v>
      </c>
      <c r="E169" t="s">
        <v>2</v>
      </c>
      <c r="F169">
        <v>5.87878787878787</v>
      </c>
      <c r="H169" t="s">
        <v>3</v>
      </c>
      <c r="I169">
        <v>3.2068965517241299</v>
      </c>
      <c r="K169" t="s">
        <v>4</v>
      </c>
      <c r="L169">
        <v>12.4324324324324</v>
      </c>
      <c r="N169" t="s">
        <v>5</v>
      </c>
      <c r="O169">
        <v>4.5</v>
      </c>
      <c r="Q169" t="s">
        <v>6</v>
      </c>
      <c r="R169">
        <v>13.5563829787234</v>
      </c>
    </row>
    <row r="170" spans="1:18" x14ac:dyDescent="0.2">
      <c r="A170" t="s">
        <v>173</v>
      </c>
      <c r="B170" t="s">
        <v>1</v>
      </c>
      <c r="C170">
        <v>2.8465045592705098</v>
      </c>
      <c r="E170" t="s">
        <v>2</v>
      </c>
      <c r="F170">
        <v>13.8243243243243</v>
      </c>
      <c r="H170" t="s">
        <v>3</v>
      </c>
      <c r="I170">
        <v>11.5056497175141</v>
      </c>
      <c r="K170" t="s">
        <v>4</v>
      </c>
      <c r="L170">
        <v>11.8409475465313</v>
      </c>
      <c r="N170" t="s">
        <v>5</v>
      </c>
      <c r="O170">
        <v>13.589403973509899</v>
      </c>
      <c r="Q170" t="s">
        <v>6</v>
      </c>
      <c r="R170">
        <v>16.394245222245999</v>
      </c>
    </row>
    <row r="171" spans="1:18" x14ac:dyDescent="0.2">
      <c r="A171" t="s">
        <v>174</v>
      </c>
      <c r="B171" t="s">
        <v>1</v>
      </c>
      <c r="C171">
        <v>2.6475409836065502</v>
      </c>
      <c r="E171" t="s">
        <v>2</v>
      </c>
      <c r="F171">
        <v>3.7343283582089501</v>
      </c>
      <c r="H171" t="s">
        <v>3</v>
      </c>
      <c r="I171">
        <v>4.2</v>
      </c>
      <c r="K171" t="s">
        <v>4</v>
      </c>
      <c r="L171">
        <v>4.6086956521739104</v>
      </c>
      <c r="N171" t="s">
        <v>5</v>
      </c>
      <c r="O171">
        <v>4.6569920844327104</v>
      </c>
      <c r="Q171" t="s">
        <v>6</v>
      </c>
      <c r="R171">
        <v>6.4627501064282598</v>
      </c>
    </row>
    <row r="172" spans="1:18" x14ac:dyDescent="0.2">
      <c r="A172" t="s">
        <v>175</v>
      </c>
      <c r="B172" t="s">
        <v>1</v>
      </c>
      <c r="C172">
        <v>4.6055408970976197</v>
      </c>
      <c r="E172" t="s">
        <v>2</v>
      </c>
      <c r="F172">
        <v>94.509025270758102</v>
      </c>
      <c r="H172" t="s">
        <v>3</v>
      </c>
      <c r="I172">
        <v>78.631172839506107</v>
      </c>
      <c r="K172" t="s">
        <v>4</v>
      </c>
      <c r="L172">
        <v>55.133948177426397</v>
      </c>
      <c r="N172" t="s">
        <v>5</v>
      </c>
      <c r="O172">
        <v>60.931202223766498</v>
      </c>
      <c r="Q172" t="s">
        <v>6</v>
      </c>
      <c r="R172">
        <v>125.858130108312</v>
      </c>
    </row>
    <row r="173" spans="1:18" x14ac:dyDescent="0.2">
      <c r="A173" t="s">
        <v>176</v>
      </c>
      <c r="B173" t="s">
        <v>1</v>
      </c>
      <c r="C173">
        <v>1.3571428571428501</v>
      </c>
      <c r="E173" t="s">
        <v>2</v>
      </c>
      <c r="F173">
        <v>1.2173913043478199</v>
      </c>
      <c r="H173" t="s">
        <v>3</v>
      </c>
      <c r="I173">
        <v>1.03571428571428</v>
      </c>
      <c r="K173" t="s">
        <v>4</v>
      </c>
      <c r="L173">
        <v>1.8433734939758999</v>
      </c>
      <c r="N173" t="s">
        <v>5</v>
      </c>
      <c r="O173">
        <v>2.0112359550561698</v>
      </c>
      <c r="Q173" t="s">
        <v>6</v>
      </c>
      <c r="R173">
        <v>2.7352150537634401</v>
      </c>
    </row>
    <row r="174" spans="1:18" x14ac:dyDescent="0.2">
      <c r="A174" t="s">
        <v>177</v>
      </c>
      <c r="B174" t="s">
        <v>1</v>
      </c>
      <c r="C174">
        <v>5.0185185185185102</v>
      </c>
      <c r="E174" t="s">
        <v>2</v>
      </c>
      <c r="F174">
        <v>3.27173913043478</v>
      </c>
      <c r="H174" t="s">
        <v>3</v>
      </c>
      <c r="I174">
        <v>4.8958333333333304</v>
      </c>
      <c r="K174" t="s">
        <v>4</v>
      </c>
      <c r="L174">
        <v>4.4184397163120499</v>
      </c>
      <c r="N174" t="s">
        <v>5</v>
      </c>
      <c r="O174">
        <v>3.29</v>
      </c>
      <c r="Q174" t="s">
        <v>6</v>
      </c>
      <c r="R174">
        <v>5.2428393524283896</v>
      </c>
    </row>
    <row r="175" spans="1:18" x14ac:dyDescent="0.2">
      <c r="A175" t="s">
        <v>24</v>
      </c>
      <c r="B175" t="s">
        <v>1</v>
      </c>
      <c r="C175">
        <v>1.06666666666666</v>
      </c>
      <c r="E175" t="s">
        <v>2</v>
      </c>
      <c r="F175">
        <v>1.875</v>
      </c>
      <c r="H175" t="s">
        <v>3</v>
      </c>
      <c r="I175">
        <v>3.57894736842105</v>
      </c>
      <c r="K175" t="s">
        <v>4</v>
      </c>
      <c r="L175">
        <v>3.4838709677419302</v>
      </c>
      <c r="N175" t="s">
        <v>5</v>
      </c>
      <c r="O175">
        <v>2.8842105263157798</v>
      </c>
      <c r="Q175" t="s">
        <v>6</v>
      </c>
      <c r="R175">
        <v>4.6062893081761001</v>
      </c>
    </row>
    <row r="176" spans="1:18" x14ac:dyDescent="0.2">
      <c r="A176" t="s">
        <v>178</v>
      </c>
      <c r="B176" t="s">
        <v>1</v>
      </c>
      <c r="C176">
        <v>2</v>
      </c>
      <c r="E176" t="s">
        <v>2</v>
      </c>
      <c r="F176">
        <v>7.75</v>
      </c>
      <c r="H176" t="s">
        <v>3</v>
      </c>
      <c r="I176">
        <v>5.45614035087719</v>
      </c>
      <c r="K176" t="s">
        <v>4</v>
      </c>
      <c r="L176">
        <v>9.1542857142857095</v>
      </c>
      <c r="N176" t="s">
        <v>5</v>
      </c>
      <c r="O176">
        <v>6.4752475247524703</v>
      </c>
      <c r="Q176" t="s">
        <v>6</v>
      </c>
      <c r="R176">
        <v>37.519685039370003</v>
      </c>
    </row>
    <row r="177" spans="1:18" x14ac:dyDescent="0.2">
      <c r="A177" t="s">
        <v>179</v>
      </c>
      <c r="B177" t="s">
        <v>1</v>
      </c>
      <c r="C177">
        <v>3.11494252873563</v>
      </c>
      <c r="E177" t="s">
        <v>2</v>
      </c>
      <c r="F177">
        <v>4.0574712643678099</v>
      </c>
      <c r="H177" t="s">
        <v>3</v>
      </c>
      <c r="I177">
        <v>2.5</v>
      </c>
      <c r="K177" t="s">
        <v>4</v>
      </c>
      <c r="L177">
        <v>3.34765625</v>
      </c>
      <c r="N177" t="s">
        <v>5</v>
      </c>
      <c r="O177">
        <v>3.5844155844155798</v>
      </c>
      <c r="Q177" t="s">
        <v>6</v>
      </c>
      <c r="R177">
        <v>4.0893333333333297</v>
      </c>
    </row>
    <row r="178" spans="1:18" x14ac:dyDescent="0.2">
      <c r="A178" t="s">
        <v>180</v>
      </c>
      <c r="B178" t="s">
        <v>1</v>
      </c>
      <c r="C178">
        <v>3.5707317073170701</v>
      </c>
      <c r="E178" t="s">
        <v>2</v>
      </c>
      <c r="F178">
        <v>7.4222222222222198</v>
      </c>
      <c r="H178" t="s">
        <v>3</v>
      </c>
      <c r="I178">
        <v>9.75471698113207</v>
      </c>
      <c r="K178" t="s">
        <v>4</v>
      </c>
      <c r="L178">
        <v>10.0216216216216</v>
      </c>
      <c r="N178" t="s">
        <v>5</v>
      </c>
      <c r="O178">
        <v>3.9527559055118102</v>
      </c>
      <c r="Q178" t="s">
        <v>6</v>
      </c>
      <c r="R178">
        <v>10.424612876935599</v>
      </c>
    </row>
    <row r="179" spans="1:18" x14ac:dyDescent="0.2">
      <c r="A179" t="s">
        <v>181</v>
      </c>
      <c r="B179" t="s">
        <v>1</v>
      </c>
      <c r="C179">
        <v>2.0506329113924</v>
      </c>
      <c r="E179" t="s">
        <v>2</v>
      </c>
      <c r="F179">
        <v>2.0328947368421</v>
      </c>
      <c r="H179" t="s">
        <v>3</v>
      </c>
      <c r="I179">
        <v>2.4375</v>
      </c>
      <c r="K179" t="s">
        <v>4</v>
      </c>
      <c r="L179">
        <v>3.3654822335025298</v>
      </c>
      <c r="N179" t="s">
        <v>5</v>
      </c>
      <c r="O179">
        <v>3.4406779661016902</v>
      </c>
      <c r="Q179" t="s">
        <v>6</v>
      </c>
      <c r="R179">
        <v>3.8237547892720301</v>
      </c>
    </row>
    <row r="180" spans="1:18" x14ac:dyDescent="0.2">
      <c r="A180" t="s">
        <v>182</v>
      </c>
      <c r="B180" t="s">
        <v>1</v>
      </c>
      <c r="C180">
        <v>0</v>
      </c>
      <c r="E180" t="s">
        <v>2</v>
      </c>
      <c r="F180">
        <v>2.5679012345679002</v>
      </c>
      <c r="H180" t="s">
        <v>3</v>
      </c>
      <c r="I180">
        <v>2.7076923076922998</v>
      </c>
      <c r="K180" t="s">
        <v>4</v>
      </c>
      <c r="L180">
        <v>3.6293436293436199</v>
      </c>
      <c r="N180" t="s">
        <v>5</v>
      </c>
      <c r="O180">
        <v>4.1400966183574797</v>
      </c>
      <c r="Q180" t="s">
        <v>6</v>
      </c>
      <c r="R180">
        <v>5.1012048192770996</v>
      </c>
    </row>
    <row r="181" spans="1:18" x14ac:dyDescent="0.2">
      <c r="A181" t="s">
        <v>183</v>
      </c>
      <c r="B181" t="s">
        <v>1</v>
      </c>
      <c r="C181">
        <v>2.2947368421052601</v>
      </c>
      <c r="E181" t="s">
        <v>2</v>
      </c>
      <c r="F181">
        <v>2.5393258426966199</v>
      </c>
      <c r="H181" t="s">
        <v>3</v>
      </c>
      <c r="I181">
        <v>4.1829268292682897</v>
      </c>
      <c r="K181" t="s">
        <v>4</v>
      </c>
      <c r="L181">
        <v>4.5833333333333304</v>
      </c>
      <c r="N181" t="s">
        <v>5</v>
      </c>
      <c r="O181">
        <v>7.8181818181818103</v>
      </c>
      <c r="Q181" t="s">
        <v>6</v>
      </c>
      <c r="R181">
        <v>8.3978622327790902</v>
      </c>
    </row>
    <row r="182" spans="1:18" x14ac:dyDescent="0.2">
      <c r="A182" t="s">
        <v>184</v>
      </c>
      <c r="B182" t="s">
        <v>1</v>
      </c>
      <c r="C182">
        <v>1.88888888888888</v>
      </c>
      <c r="E182" t="s">
        <v>2</v>
      </c>
      <c r="F182">
        <v>6.6551724137930997</v>
      </c>
      <c r="H182" t="s">
        <v>3</v>
      </c>
      <c r="I182">
        <v>4</v>
      </c>
      <c r="K182" t="s">
        <v>4</v>
      </c>
      <c r="L182">
        <v>3.59390862944162</v>
      </c>
      <c r="N182" t="s">
        <v>5</v>
      </c>
      <c r="O182">
        <v>8.0952380952380896</v>
      </c>
      <c r="Q182" t="s">
        <v>6</v>
      </c>
      <c r="R182">
        <v>7.6417112299465204</v>
      </c>
    </row>
    <row r="183" spans="1:18" x14ac:dyDescent="0.2">
      <c r="A183" t="s">
        <v>185</v>
      </c>
      <c r="B183" t="s">
        <v>1</v>
      </c>
      <c r="C183">
        <v>2.1578947368421</v>
      </c>
      <c r="E183" t="s">
        <v>2</v>
      </c>
      <c r="F183">
        <v>2.0540540540540499</v>
      </c>
      <c r="H183" t="s">
        <v>3</v>
      </c>
      <c r="I183">
        <v>1.875</v>
      </c>
      <c r="K183" t="s">
        <v>4</v>
      </c>
      <c r="L183">
        <v>2.11029411764705</v>
      </c>
      <c r="N183" t="s">
        <v>5</v>
      </c>
      <c r="O183">
        <v>2.2027027027027</v>
      </c>
      <c r="Q183" t="s">
        <v>6</v>
      </c>
      <c r="R183">
        <v>3.1370629370629302</v>
      </c>
    </row>
    <row r="184" spans="1:18" x14ac:dyDescent="0.2">
      <c r="A184" t="s">
        <v>186</v>
      </c>
      <c r="B184" t="s">
        <v>1</v>
      </c>
      <c r="C184">
        <v>1.3333333333333299</v>
      </c>
      <c r="E184" t="s">
        <v>2</v>
      </c>
      <c r="F184">
        <v>1.2574257425742501</v>
      </c>
      <c r="H184" t="s">
        <v>3</v>
      </c>
      <c r="I184">
        <v>1.21176470588235</v>
      </c>
      <c r="K184" t="s">
        <v>4</v>
      </c>
      <c r="L184">
        <v>1.7582697201017801</v>
      </c>
      <c r="N184" t="s">
        <v>5</v>
      </c>
      <c r="O184">
        <v>1.9226804123711301</v>
      </c>
      <c r="Q184" t="s">
        <v>6</v>
      </c>
      <c r="R184">
        <v>2.5320304017372401</v>
      </c>
    </row>
    <row r="185" spans="1:18" x14ac:dyDescent="0.2">
      <c r="A185" t="s">
        <v>187</v>
      </c>
      <c r="B185" t="s">
        <v>1</v>
      </c>
      <c r="C185">
        <v>0</v>
      </c>
      <c r="E185" t="s">
        <v>2</v>
      </c>
      <c r="F185">
        <v>4.5625</v>
      </c>
      <c r="H185" t="s">
        <v>3</v>
      </c>
      <c r="I185">
        <v>2.17777777777777</v>
      </c>
      <c r="K185" t="s">
        <v>4</v>
      </c>
      <c r="L185">
        <v>3.9763779527558998</v>
      </c>
      <c r="N185" t="s">
        <v>5</v>
      </c>
      <c r="O185">
        <v>4.7317073170731696</v>
      </c>
      <c r="Q185" t="s">
        <v>6</v>
      </c>
      <c r="R185">
        <v>8.7251815980629495</v>
      </c>
    </row>
    <row r="186" spans="1:18" x14ac:dyDescent="0.2">
      <c r="A186" t="s">
        <v>188</v>
      </c>
      <c r="B186" t="s">
        <v>1</v>
      </c>
      <c r="C186">
        <v>2.0588235294117601</v>
      </c>
      <c r="E186" t="s">
        <v>2</v>
      </c>
      <c r="F186">
        <v>4.5289256198347099</v>
      </c>
      <c r="H186" t="s">
        <v>3</v>
      </c>
      <c r="I186">
        <v>3.1442307692307598</v>
      </c>
      <c r="K186" t="s">
        <v>4</v>
      </c>
      <c r="L186">
        <v>6.1884422110552704</v>
      </c>
      <c r="N186" t="s">
        <v>5</v>
      </c>
      <c r="O186">
        <v>4.8620689655172402</v>
      </c>
      <c r="Q186" t="s">
        <v>6</v>
      </c>
      <c r="R186">
        <v>8.6155705996131502</v>
      </c>
    </row>
    <row r="187" spans="1:18" x14ac:dyDescent="0.2">
      <c r="A187" t="s">
        <v>189</v>
      </c>
      <c r="B187" t="s">
        <v>1</v>
      </c>
      <c r="C187">
        <v>3.0179584120982899</v>
      </c>
      <c r="E187" t="s">
        <v>2</v>
      </c>
      <c r="F187">
        <v>2.44992526158445</v>
      </c>
      <c r="H187" t="s">
        <v>3</v>
      </c>
      <c r="I187">
        <v>3.5373134328358198</v>
      </c>
      <c r="K187" t="s">
        <v>4</v>
      </c>
      <c r="L187">
        <v>3.8947368421052602</v>
      </c>
      <c r="N187" t="s">
        <v>5</v>
      </c>
      <c r="O187">
        <v>4.2053231939163496</v>
      </c>
      <c r="Q187" t="s">
        <v>6</v>
      </c>
      <c r="R187">
        <v>5.2507726269315604</v>
      </c>
    </row>
    <row r="188" spans="1:18" x14ac:dyDescent="0.2">
      <c r="A188" t="s">
        <v>190</v>
      </c>
      <c r="B188" t="s">
        <v>1</v>
      </c>
      <c r="C188">
        <v>3.1646341463414598</v>
      </c>
      <c r="E188" t="s">
        <v>2</v>
      </c>
      <c r="F188">
        <v>23.524752475247499</v>
      </c>
      <c r="H188" t="s">
        <v>3</v>
      </c>
      <c r="I188">
        <v>18.871287128712801</v>
      </c>
      <c r="K188" t="s">
        <v>4</v>
      </c>
      <c r="L188">
        <v>16.304461942257198</v>
      </c>
      <c r="N188" t="s">
        <v>5</v>
      </c>
      <c r="O188">
        <v>15.676470588235199</v>
      </c>
      <c r="Q188" t="s">
        <v>6</v>
      </c>
      <c r="R188">
        <v>14.9230769230769</v>
      </c>
    </row>
    <row r="189" spans="1:18" x14ac:dyDescent="0.2">
      <c r="A189" t="s">
        <v>191</v>
      </c>
      <c r="B189" t="s">
        <v>1</v>
      </c>
      <c r="C189">
        <v>2.0572597137014301</v>
      </c>
      <c r="E189" t="s">
        <v>2</v>
      </c>
      <c r="F189">
        <v>1.6779661016949099</v>
      </c>
      <c r="H189" t="s">
        <v>3</v>
      </c>
      <c r="I189">
        <v>2.0847457627118602</v>
      </c>
      <c r="K189" t="s">
        <v>4</v>
      </c>
      <c r="L189">
        <v>2.1818181818181799</v>
      </c>
      <c r="N189" t="s">
        <v>5</v>
      </c>
      <c r="O189">
        <v>2.70138888888888</v>
      </c>
      <c r="Q189" t="s">
        <v>6</v>
      </c>
      <c r="R189">
        <v>3.1114130434782599</v>
      </c>
    </row>
    <row r="190" spans="1:18" x14ac:dyDescent="0.2">
      <c r="A190" t="s">
        <v>192</v>
      </c>
      <c r="B190" t="s">
        <v>1</v>
      </c>
      <c r="C190">
        <v>3.8363636363636302</v>
      </c>
      <c r="E190" t="s">
        <v>2</v>
      </c>
      <c r="F190">
        <v>8.5</v>
      </c>
      <c r="H190" t="s">
        <v>3</v>
      </c>
      <c r="I190">
        <v>3</v>
      </c>
      <c r="K190" t="s">
        <v>4</v>
      </c>
      <c r="L190">
        <v>2.2347417840375501</v>
      </c>
      <c r="N190" t="s">
        <v>5</v>
      </c>
      <c r="O190">
        <v>2.7302631578947301</v>
      </c>
      <c r="Q190" t="s">
        <v>6</v>
      </c>
      <c r="R190">
        <v>8.2524084778419997</v>
      </c>
    </row>
    <row r="191" spans="1:18" x14ac:dyDescent="0.2">
      <c r="A191" t="s">
        <v>193</v>
      </c>
      <c r="B191" t="s">
        <v>1</v>
      </c>
      <c r="C191">
        <v>7</v>
      </c>
      <c r="E191" t="s">
        <v>2</v>
      </c>
      <c r="F191">
        <v>2.4056603773584899</v>
      </c>
      <c r="H191" t="s">
        <v>3</v>
      </c>
      <c r="I191">
        <v>2.38095238095238</v>
      </c>
      <c r="K191" t="s">
        <v>4</v>
      </c>
      <c r="L191">
        <v>5.2392156862745098</v>
      </c>
      <c r="N191" t="s">
        <v>5</v>
      </c>
      <c r="O191">
        <v>9.14</v>
      </c>
      <c r="Q191" t="s">
        <v>6</v>
      </c>
      <c r="R191">
        <v>6.3271317829457301</v>
      </c>
    </row>
    <row r="192" spans="1:18" x14ac:dyDescent="0.2">
      <c r="A192" t="s">
        <v>194</v>
      </c>
      <c r="B192" t="s">
        <v>1</v>
      </c>
      <c r="C192">
        <v>5.4339622641509404</v>
      </c>
      <c r="E192" t="s">
        <v>2</v>
      </c>
      <c r="F192">
        <v>63.836065573770398</v>
      </c>
      <c r="H192" t="s">
        <v>3</v>
      </c>
      <c r="I192">
        <v>33.101010101010097</v>
      </c>
      <c r="K192" t="s">
        <v>4</v>
      </c>
      <c r="L192">
        <v>46.5610465116279</v>
      </c>
      <c r="N192" t="s">
        <v>5</v>
      </c>
      <c r="O192">
        <v>39.144578313253</v>
      </c>
      <c r="Q192" t="s">
        <v>6</v>
      </c>
      <c r="R192">
        <v>37.2770979020979</v>
      </c>
    </row>
    <row r="193" spans="1:18" x14ac:dyDescent="0.2">
      <c r="A193" t="s">
        <v>195</v>
      </c>
      <c r="B193" t="s">
        <v>1</v>
      </c>
      <c r="C193">
        <v>1.3529411764705801</v>
      </c>
      <c r="E193" t="s">
        <v>2</v>
      </c>
      <c r="F193">
        <v>1.88888888888888</v>
      </c>
      <c r="H193" t="s">
        <v>3</v>
      </c>
      <c r="I193">
        <v>3</v>
      </c>
      <c r="K193" t="s">
        <v>4</v>
      </c>
      <c r="L193">
        <v>6.2054794520547896</v>
      </c>
      <c r="N193" t="s">
        <v>5</v>
      </c>
      <c r="O193">
        <v>5.9</v>
      </c>
      <c r="Q193" t="s">
        <v>6</v>
      </c>
      <c r="R193">
        <v>7.9081885856079399</v>
      </c>
    </row>
    <row r="194" spans="1:18" x14ac:dyDescent="0.2">
      <c r="A194" t="s">
        <v>196</v>
      </c>
      <c r="B194" t="s">
        <v>1</v>
      </c>
      <c r="C194">
        <v>9.4814814814814792</v>
      </c>
      <c r="E194" t="s">
        <v>2</v>
      </c>
      <c r="F194">
        <v>3.1818181818181799</v>
      </c>
      <c r="H194" t="s">
        <v>3</v>
      </c>
      <c r="I194">
        <v>1.1428571428571399</v>
      </c>
      <c r="K194" t="s">
        <v>4</v>
      </c>
      <c r="L194">
        <v>1.5672268907563001</v>
      </c>
      <c r="N194" t="s">
        <v>5</v>
      </c>
      <c r="O194">
        <v>2.2680412371134002</v>
      </c>
      <c r="Q194" t="s">
        <v>6</v>
      </c>
      <c r="R194">
        <v>5.4733812949640201</v>
      </c>
    </row>
    <row r="195" spans="1:18" x14ac:dyDescent="0.2">
      <c r="A195" t="s">
        <v>197</v>
      </c>
      <c r="B195" t="s">
        <v>1</v>
      </c>
      <c r="C195">
        <v>1.9615384615384599</v>
      </c>
      <c r="E195" t="s">
        <v>2</v>
      </c>
      <c r="F195">
        <v>2.3421052631578898</v>
      </c>
      <c r="H195" t="s">
        <v>3</v>
      </c>
      <c r="I195">
        <v>1.46428571428571</v>
      </c>
      <c r="K195" t="s">
        <v>4</v>
      </c>
      <c r="L195">
        <v>1.8808290155440399</v>
      </c>
      <c r="N195" t="s">
        <v>5</v>
      </c>
      <c r="O195">
        <v>4.5423728813559299</v>
      </c>
      <c r="Q195" t="s">
        <v>6</v>
      </c>
      <c r="R195">
        <v>4.2793979303857004</v>
      </c>
    </row>
    <row r="196" spans="1:18" x14ac:dyDescent="0.2">
      <c r="A196" t="s">
        <v>198</v>
      </c>
      <c r="B196" t="s">
        <v>1</v>
      </c>
      <c r="C196">
        <v>1.9285714285714199</v>
      </c>
      <c r="E196" t="s">
        <v>2</v>
      </c>
      <c r="F196">
        <v>1.6923076923076901</v>
      </c>
      <c r="H196" t="s">
        <v>3</v>
      </c>
      <c r="I196">
        <v>3.9550561797752799</v>
      </c>
      <c r="K196" t="s">
        <v>4</v>
      </c>
      <c r="L196">
        <v>3.2472118959107799</v>
      </c>
      <c r="N196" t="s">
        <v>5</v>
      </c>
      <c r="O196">
        <v>3.2838283828382799</v>
      </c>
      <c r="Q196" t="s">
        <v>6</v>
      </c>
      <c r="R196">
        <v>4.7328872876994303</v>
      </c>
    </row>
    <row r="197" spans="1:18" x14ac:dyDescent="0.2">
      <c r="A197" t="s">
        <v>199</v>
      </c>
      <c r="B197" t="s">
        <v>1</v>
      </c>
      <c r="C197">
        <v>17</v>
      </c>
      <c r="E197" t="s">
        <v>2</v>
      </c>
      <c r="F197">
        <v>1</v>
      </c>
      <c r="H197" t="s">
        <v>3</v>
      </c>
      <c r="I197">
        <v>1.5</v>
      </c>
      <c r="K197" t="s">
        <v>4</v>
      </c>
      <c r="L197">
        <v>1.3571428571428501</v>
      </c>
      <c r="N197" t="s">
        <v>5</v>
      </c>
      <c r="O197">
        <v>1.8571428571428501</v>
      </c>
      <c r="Q197" t="s">
        <v>6</v>
      </c>
      <c r="R197">
        <v>9.1728395061728403</v>
      </c>
    </row>
    <row r="198" spans="1:18" x14ac:dyDescent="0.2">
      <c r="A198" t="s">
        <v>200</v>
      </c>
      <c r="B198" t="s">
        <v>1</v>
      </c>
      <c r="C198">
        <v>3.0875912408759101</v>
      </c>
      <c r="E198" t="s">
        <v>2</v>
      </c>
      <c r="F198">
        <v>1.6036036036036001</v>
      </c>
      <c r="H198" t="s">
        <v>3</v>
      </c>
      <c r="I198">
        <v>1.2708333333333299</v>
      </c>
      <c r="K198" t="s">
        <v>4</v>
      </c>
      <c r="L198">
        <v>1.68152866242038</v>
      </c>
      <c r="N198" t="s">
        <v>5</v>
      </c>
      <c r="O198">
        <v>2.93333333333333</v>
      </c>
      <c r="Q198" t="s">
        <v>6</v>
      </c>
      <c r="R198">
        <v>4.24687800192123</v>
      </c>
    </row>
    <row r="199" spans="1:18" x14ac:dyDescent="0.2">
      <c r="A199" t="s">
        <v>201</v>
      </c>
      <c r="B199" t="s">
        <v>1</v>
      </c>
      <c r="C199">
        <v>2.7105263157894699</v>
      </c>
      <c r="E199" t="s">
        <v>2</v>
      </c>
      <c r="F199">
        <v>4.78125</v>
      </c>
      <c r="H199" t="s">
        <v>3</v>
      </c>
      <c r="I199">
        <v>2.8</v>
      </c>
      <c r="K199" t="s">
        <v>4</v>
      </c>
      <c r="L199">
        <v>5.6291390728476802</v>
      </c>
      <c r="N199" t="s">
        <v>5</v>
      </c>
      <c r="O199">
        <v>6.6910569105690998</v>
      </c>
      <c r="Q199" t="s">
        <v>6</v>
      </c>
      <c r="R199">
        <v>6.4323467230443896</v>
      </c>
    </row>
    <row r="200" spans="1:18" x14ac:dyDescent="0.2">
      <c r="A200" t="s">
        <v>202</v>
      </c>
      <c r="B200" t="s">
        <v>1</v>
      </c>
      <c r="C200">
        <v>1.82278481012658</v>
      </c>
      <c r="E200" t="s">
        <v>2</v>
      </c>
      <c r="F200">
        <v>1.9418604651162701</v>
      </c>
      <c r="H200" t="s">
        <v>3</v>
      </c>
      <c r="I200">
        <v>2.3333333333333299</v>
      </c>
      <c r="K200" t="s">
        <v>4</v>
      </c>
      <c r="L200">
        <v>1.9751552795031</v>
      </c>
      <c r="N200" t="s">
        <v>5</v>
      </c>
      <c r="O200">
        <v>3.73493975903614</v>
      </c>
      <c r="Q200" t="s">
        <v>6</v>
      </c>
      <c r="R200">
        <v>3.3191800878477302</v>
      </c>
    </row>
    <row r="201" spans="1:18" x14ac:dyDescent="0.2">
      <c r="A201" t="s">
        <v>203</v>
      </c>
      <c r="B201" t="s">
        <v>1</v>
      </c>
      <c r="C201">
        <v>1.6470588235294099</v>
      </c>
      <c r="E201" t="s">
        <v>2</v>
      </c>
      <c r="F201">
        <v>1.6938775510204001</v>
      </c>
      <c r="H201" t="s">
        <v>3</v>
      </c>
      <c r="I201">
        <v>1.3278688524590101</v>
      </c>
      <c r="K201" t="s">
        <v>4</v>
      </c>
      <c r="L201">
        <v>2.3352272727272698</v>
      </c>
      <c r="N201" t="s">
        <v>5</v>
      </c>
      <c r="O201">
        <v>3.2093023255813899</v>
      </c>
      <c r="Q201" t="s">
        <v>6</v>
      </c>
      <c r="R201">
        <v>2.3580952380952298</v>
      </c>
    </row>
    <row r="202" spans="1:18" x14ac:dyDescent="0.2">
      <c r="A202" t="s">
        <v>204</v>
      </c>
      <c r="B202" t="s">
        <v>1</v>
      </c>
      <c r="C202">
        <v>2.4666666666666601</v>
      </c>
      <c r="E202" t="s">
        <v>2</v>
      </c>
      <c r="F202">
        <v>2.91044776119403</v>
      </c>
      <c r="H202" t="s">
        <v>3</v>
      </c>
      <c r="I202">
        <v>2.3947368421052602</v>
      </c>
      <c r="K202" t="s">
        <v>4</v>
      </c>
      <c r="L202">
        <v>3.0538116591928199</v>
      </c>
      <c r="N202" t="s">
        <v>5</v>
      </c>
      <c r="O202">
        <v>3.06451612903225</v>
      </c>
      <c r="Q202" t="s">
        <v>6</v>
      </c>
      <c r="R202">
        <v>3.7578947368421001</v>
      </c>
    </row>
    <row r="203" spans="1:18" x14ac:dyDescent="0.2">
      <c r="A203" t="s">
        <v>205</v>
      </c>
      <c r="B203" t="s">
        <v>1</v>
      </c>
      <c r="C203">
        <v>10.08</v>
      </c>
      <c r="E203" t="s">
        <v>2</v>
      </c>
      <c r="F203">
        <v>23.7694915254237</v>
      </c>
      <c r="H203" t="s">
        <v>3</v>
      </c>
      <c r="I203">
        <v>31.906882591093101</v>
      </c>
      <c r="K203" t="s">
        <v>4</v>
      </c>
      <c r="L203">
        <v>39.160822249093101</v>
      </c>
      <c r="N203" t="s">
        <v>5</v>
      </c>
      <c r="O203">
        <v>38.1313131313131</v>
      </c>
      <c r="Q203" t="s">
        <v>6</v>
      </c>
      <c r="R203">
        <v>35.639301022090301</v>
      </c>
    </row>
    <row r="204" spans="1:18" x14ac:dyDescent="0.2">
      <c r="A204" t="s">
        <v>206</v>
      </c>
      <c r="B204" t="s">
        <v>1</v>
      </c>
      <c r="C204">
        <v>2.7777777777777701</v>
      </c>
      <c r="E204" t="s">
        <v>2</v>
      </c>
      <c r="F204">
        <v>2.0909090909090899</v>
      </c>
      <c r="H204" t="s">
        <v>3</v>
      </c>
      <c r="I204">
        <v>7.5</v>
      </c>
      <c r="K204" t="s">
        <v>4</v>
      </c>
      <c r="L204">
        <v>7.0782608695652103</v>
      </c>
      <c r="N204" t="s">
        <v>5</v>
      </c>
      <c r="O204">
        <v>21.3043478260869</v>
      </c>
      <c r="Q204" t="s">
        <v>6</v>
      </c>
      <c r="R204">
        <v>9.70123839009287</v>
      </c>
    </row>
    <row r="205" spans="1:18" x14ac:dyDescent="0.2">
      <c r="A205" t="s">
        <v>207</v>
      </c>
      <c r="B205" t="s">
        <v>1</v>
      </c>
      <c r="C205">
        <v>2.9</v>
      </c>
      <c r="E205" t="s">
        <v>2</v>
      </c>
      <c r="F205">
        <v>20.566037735849001</v>
      </c>
      <c r="H205" t="s">
        <v>3</v>
      </c>
      <c r="I205">
        <v>4.1475409836065502</v>
      </c>
      <c r="K205" t="s">
        <v>4</v>
      </c>
      <c r="L205">
        <v>16.5706214689265</v>
      </c>
      <c r="N205" t="s">
        <v>5</v>
      </c>
      <c r="O205">
        <v>17.8020833333333</v>
      </c>
      <c r="Q205" t="s">
        <v>6</v>
      </c>
      <c r="R205">
        <v>21.665844636251499</v>
      </c>
    </row>
    <row r="206" spans="1:18" x14ac:dyDescent="0.2">
      <c r="A206" t="s">
        <v>208</v>
      </c>
      <c r="B206" t="s">
        <v>1</v>
      </c>
      <c r="C206">
        <v>2.1764705882352899</v>
      </c>
      <c r="E206" t="s">
        <v>2</v>
      </c>
      <c r="F206">
        <v>1.88888888888888</v>
      </c>
      <c r="H206" t="s">
        <v>3</v>
      </c>
      <c r="I206">
        <v>1.86666666666666</v>
      </c>
      <c r="K206" t="s">
        <v>4</v>
      </c>
      <c r="L206">
        <v>2.3205128205128198</v>
      </c>
      <c r="N206" t="s">
        <v>5</v>
      </c>
      <c r="O206">
        <v>2.5750000000000002</v>
      </c>
      <c r="Q206" t="s">
        <v>6</v>
      </c>
      <c r="R206">
        <v>3.3820754716981098</v>
      </c>
    </row>
    <row r="207" spans="1:18" x14ac:dyDescent="0.2">
      <c r="A207" t="s">
        <v>209</v>
      </c>
      <c r="B207" t="s">
        <v>1</v>
      </c>
      <c r="C207">
        <v>2.1666666666666599</v>
      </c>
      <c r="E207" t="s">
        <v>2</v>
      </c>
      <c r="F207">
        <v>1.6956521739130399</v>
      </c>
      <c r="H207" t="s">
        <v>3</v>
      </c>
      <c r="I207">
        <v>3.65</v>
      </c>
      <c r="K207" t="s">
        <v>4</v>
      </c>
      <c r="L207">
        <v>1.53731343283582</v>
      </c>
      <c r="N207" t="s">
        <v>5</v>
      </c>
      <c r="O207">
        <v>1.68627450980392</v>
      </c>
      <c r="Q207" t="s">
        <v>6</v>
      </c>
      <c r="R207">
        <v>2.53283582089552</v>
      </c>
    </row>
    <row r="208" spans="1:18" x14ac:dyDescent="0.2">
      <c r="A208" t="s">
        <v>210</v>
      </c>
      <c r="B208" t="s">
        <v>1</v>
      </c>
      <c r="C208">
        <v>3.4583333333333299</v>
      </c>
      <c r="E208" t="s">
        <v>2</v>
      </c>
      <c r="F208">
        <v>8.2457627118643995</v>
      </c>
      <c r="H208" t="s">
        <v>3</v>
      </c>
      <c r="I208">
        <v>6.75510204081632</v>
      </c>
      <c r="K208" t="s">
        <v>4</v>
      </c>
      <c r="L208">
        <v>5.2335766423357599</v>
      </c>
      <c r="N208" t="s">
        <v>5</v>
      </c>
      <c r="O208">
        <v>4.9791666666666599</v>
      </c>
      <c r="Q208" t="s">
        <v>6</v>
      </c>
      <c r="R208">
        <v>9.4968553459119498</v>
      </c>
    </row>
    <row r="209" spans="1:18" x14ac:dyDescent="0.2">
      <c r="A209" t="s">
        <v>211</v>
      </c>
      <c r="B209" t="s">
        <v>1</v>
      </c>
      <c r="C209">
        <v>1</v>
      </c>
      <c r="E209" t="s">
        <v>2</v>
      </c>
      <c r="F209">
        <v>89.847619047619006</v>
      </c>
      <c r="H209" t="s">
        <v>3</v>
      </c>
      <c r="I209">
        <v>4.2531645569620196</v>
      </c>
      <c r="K209" t="s">
        <v>4</v>
      </c>
      <c r="L209">
        <v>2.63636363636363</v>
      </c>
      <c r="N209" t="s">
        <v>5</v>
      </c>
      <c r="O209">
        <v>4.0941176470588196</v>
      </c>
      <c r="Q209" t="s">
        <v>6</v>
      </c>
      <c r="R209">
        <v>24.554151624548702</v>
      </c>
    </row>
    <row r="210" spans="1:18" x14ac:dyDescent="0.2">
      <c r="A210" t="s">
        <v>212</v>
      </c>
      <c r="B210" t="s">
        <v>1</v>
      </c>
      <c r="C210">
        <v>1.6666666666666601</v>
      </c>
      <c r="E210" t="s">
        <v>2</v>
      </c>
      <c r="F210">
        <v>1.85</v>
      </c>
      <c r="H210" t="s">
        <v>3</v>
      </c>
      <c r="I210">
        <v>2.2727272727272698</v>
      </c>
      <c r="K210" t="s">
        <v>4</v>
      </c>
      <c r="L210">
        <v>1.7254901960784299</v>
      </c>
      <c r="N210" t="s">
        <v>5</v>
      </c>
      <c r="O210">
        <v>1.6666666666666601</v>
      </c>
      <c r="Q210" t="s">
        <v>6</v>
      </c>
      <c r="R210">
        <v>3.0502645502645498</v>
      </c>
    </row>
    <row r="211" spans="1:18" x14ac:dyDescent="0.2">
      <c r="A211" t="s">
        <v>213</v>
      </c>
      <c r="B211" t="s">
        <v>1</v>
      </c>
      <c r="C211">
        <v>1</v>
      </c>
      <c r="E211" t="s">
        <v>2</v>
      </c>
      <c r="F211">
        <v>1.1818181818181801</v>
      </c>
      <c r="H211" t="s">
        <v>3</v>
      </c>
      <c r="I211">
        <v>1.43333333333333</v>
      </c>
      <c r="K211" t="s">
        <v>4</v>
      </c>
      <c r="L211">
        <v>2.3362068965517202</v>
      </c>
      <c r="N211" t="s">
        <v>5</v>
      </c>
      <c r="O211">
        <v>1.85074626865671</v>
      </c>
      <c r="Q211" t="s">
        <v>6</v>
      </c>
      <c r="R211">
        <v>4.1557788944723599</v>
      </c>
    </row>
    <row r="212" spans="1:18" x14ac:dyDescent="0.2">
      <c r="A212" t="s">
        <v>214</v>
      </c>
      <c r="B212" t="s">
        <v>1</v>
      </c>
      <c r="C212">
        <v>2.1428571428571401</v>
      </c>
      <c r="E212" t="s">
        <v>2</v>
      </c>
      <c r="F212">
        <v>1.6326530612244801</v>
      </c>
      <c r="H212" t="s">
        <v>3</v>
      </c>
      <c r="I212">
        <v>1.6</v>
      </c>
      <c r="K212" t="s">
        <v>4</v>
      </c>
      <c r="L212">
        <v>1.6666666666666601</v>
      </c>
      <c r="N212" t="s">
        <v>5</v>
      </c>
      <c r="O212">
        <v>3.3039999999999998</v>
      </c>
      <c r="Q212" t="s">
        <v>6</v>
      </c>
      <c r="R212">
        <v>2.7619047619047601</v>
      </c>
    </row>
    <row r="213" spans="1:18" x14ac:dyDescent="0.2">
      <c r="A213" t="s">
        <v>215</v>
      </c>
      <c r="B213" t="s">
        <v>1</v>
      </c>
      <c r="C213">
        <v>1.88888888888888</v>
      </c>
      <c r="E213" t="s">
        <v>2</v>
      </c>
      <c r="F213">
        <v>3.5784753363228701</v>
      </c>
      <c r="H213" t="s">
        <v>3</v>
      </c>
      <c r="I213">
        <v>5.6898148148148104</v>
      </c>
      <c r="K213" t="s">
        <v>4</v>
      </c>
      <c r="L213">
        <v>11.3092550790067</v>
      </c>
      <c r="N213" t="s">
        <v>5</v>
      </c>
      <c r="O213">
        <v>10.581560283687899</v>
      </c>
      <c r="Q213" t="s">
        <v>6</v>
      </c>
      <c r="R213">
        <v>18.091954022988499</v>
      </c>
    </row>
    <row r="214" spans="1:18" x14ac:dyDescent="0.2">
      <c r="A214" t="s">
        <v>216</v>
      </c>
      <c r="B214" t="s">
        <v>1</v>
      </c>
      <c r="C214">
        <v>1.75</v>
      </c>
      <c r="E214" t="s">
        <v>2</v>
      </c>
      <c r="F214">
        <v>6.3559322033898296</v>
      </c>
      <c r="H214" t="s">
        <v>3</v>
      </c>
      <c r="I214">
        <v>9.1458333333333304</v>
      </c>
      <c r="K214" t="s">
        <v>4</v>
      </c>
      <c r="L214">
        <v>4.1034482758620596</v>
      </c>
      <c r="N214" t="s">
        <v>5</v>
      </c>
      <c r="O214">
        <v>4.9000000000000004</v>
      </c>
      <c r="Q214" t="s">
        <v>6</v>
      </c>
      <c r="R214">
        <v>15.5982587064676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5"/>
  <sheetViews>
    <sheetView workbookViewId="0">
      <selection sqref="A1:BT215"/>
    </sheetView>
  </sheetViews>
  <sheetFormatPr baseColWidth="10" defaultRowHeight="16" x14ac:dyDescent="0.2"/>
  <cols>
    <col min="1" max="1" width="21.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217</v>
      </c>
      <c r="C1" t="s">
        <v>218</v>
      </c>
      <c r="D1">
        <v>2.17023078551767E-3</v>
      </c>
      <c r="F1" t="s">
        <v>217</v>
      </c>
      <c r="G1" t="s">
        <v>219</v>
      </c>
      <c r="H1">
        <v>2.2231632437010301E-3</v>
      </c>
      <c r="J1" t="s">
        <v>217</v>
      </c>
      <c r="K1" t="s">
        <v>220</v>
      </c>
      <c r="L1">
        <v>1.53504128731738E-3</v>
      </c>
      <c r="N1" t="s">
        <v>217</v>
      </c>
      <c r="O1" t="s">
        <v>221</v>
      </c>
      <c r="P1">
        <v>5.92843531653609E-3</v>
      </c>
      <c r="R1" t="s">
        <v>217</v>
      </c>
      <c r="S1" t="s">
        <v>222</v>
      </c>
      <c r="T1">
        <v>5.02858352741901E-3</v>
      </c>
      <c r="V1" t="s">
        <v>217</v>
      </c>
      <c r="W1" t="s">
        <v>223</v>
      </c>
      <c r="X1">
        <v>3.5835274190133298E-2</v>
      </c>
      <c r="Z1" t="s">
        <v>224</v>
      </c>
      <c r="AA1" t="s">
        <v>218</v>
      </c>
      <c r="AB1">
        <v>4.6580563201355004E-3</v>
      </c>
      <c r="AD1" t="s">
        <v>224</v>
      </c>
      <c r="AE1" t="s">
        <v>219</v>
      </c>
      <c r="AF1">
        <v>4.2345966546686401E-4</v>
      </c>
      <c r="AH1" t="s">
        <v>224</v>
      </c>
      <c r="AI1" t="s">
        <v>220</v>
      </c>
      <c r="AJ1">
        <v>3.17594749100148E-4</v>
      </c>
      <c r="AL1" t="s">
        <v>224</v>
      </c>
      <c r="AM1" t="s">
        <v>221</v>
      </c>
      <c r="AN1">
        <v>1.3762439127673E-3</v>
      </c>
      <c r="AP1" t="s">
        <v>224</v>
      </c>
      <c r="AQ1" t="s">
        <v>222</v>
      </c>
      <c r="AR1">
        <v>6.88121956383654E-4</v>
      </c>
      <c r="AT1" t="s">
        <v>224</v>
      </c>
      <c r="AU1" t="s">
        <v>223</v>
      </c>
      <c r="AV1">
        <v>4.1816641964852802E-3</v>
      </c>
      <c r="AX1" t="s">
        <v>225</v>
      </c>
      <c r="AY1" t="s">
        <v>218</v>
      </c>
      <c r="AZ1">
        <v>3.4088503070082501E-2</v>
      </c>
      <c r="BB1" t="s">
        <v>225</v>
      </c>
      <c r="BC1" t="s">
        <v>219</v>
      </c>
      <c r="BD1">
        <v>6.9923777260215897E-2</v>
      </c>
      <c r="BF1" t="s">
        <v>225</v>
      </c>
      <c r="BG1" t="s">
        <v>220</v>
      </c>
      <c r="BH1">
        <v>4.8221469405039102E-2</v>
      </c>
      <c r="BJ1" t="s">
        <v>225</v>
      </c>
      <c r="BK1" t="s">
        <v>221</v>
      </c>
      <c r="BL1">
        <v>0.163984755452043</v>
      </c>
      <c r="BN1" t="s">
        <v>225</v>
      </c>
      <c r="BO1" t="s">
        <v>222</v>
      </c>
      <c r="BP1">
        <v>9.8560237137412604E-2</v>
      </c>
      <c r="BR1" t="s">
        <v>225</v>
      </c>
      <c r="BS1" t="s">
        <v>223</v>
      </c>
      <c r="BT1">
        <v>0.44844378572940902</v>
      </c>
    </row>
    <row r="2" spans="1:72" x14ac:dyDescent="0.2">
      <c r="A2" t="s">
        <v>7</v>
      </c>
      <c r="B2" t="s">
        <v>217</v>
      </c>
      <c r="C2" t="s">
        <v>218</v>
      </c>
      <c r="D2">
        <v>2.3343214058860799E-2</v>
      </c>
      <c r="F2" t="s">
        <v>217</v>
      </c>
      <c r="G2" t="s">
        <v>219</v>
      </c>
      <c r="H2">
        <v>6.6694897311031101E-3</v>
      </c>
      <c r="J2" t="s">
        <v>217</v>
      </c>
      <c r="K2" t="s">
        <v>220</v>
      </c>
      <c r="L2">
        <v>1.74677112005081E-3</v>
      </c>
      <c r="N2" t="s">
        <v>217</v>
      </c>
      <c r="O2" t="s">
        <v>221</v>
      </c>
      <c r="P2">
        <v>1.41329663349565E-2</v>
      </c>
      <c r="R2" t="s">
        <v>217</v>
      </c>
      <c r="S2" t="s">
        <v>222</v>
      </c>
      <c r="T2">
        <v>9.2102477239042902E-3</v>
      </c>
      <c r="V2" t="s">
        <v>217</v>
      </c>
      <c r="W2" t="s">
        <v>223</v>
      </c>
      <c r="X2">
        <v>8.7391488460724101E-2</v>
      </c>
      <c r="Z2" t="s">
        <v>224</v>
      </c>
      <c r="AA2" t="s">
        <v>218</v>
      </c>
      <c r="AB2">
        <v>2.3237349142494101E-2</v>
      </c>
      <c r="AD2" t="s">
        <v>224</v>
      </c>
      <c r="AE2" t="s">
        <v>219</v>
      </c>
      <c r="AF2">
        <v>6.6694897311031101E-3</v>
      </c>
      <c r="AH2" t="s">
        <v>224</v>
      </c>
      <c r="AI2" t="s">
        <v>220</v>
      </c>
      <c r="AJ2">
        <v>3.0171501164513999E-3</v>
      </c>
      <c r="AL2" t="s">
        <v>224</v>
      </c>
      <c r="AM2" t="s">
        <v>221</v>
      </c>
      <c r="AN2">
        <v>1.07452890112216E-2</v>
      </c>
      <c r="AP2" t="s">
        <v>224</v>
      </c>
      <c r="AQ2" t="s">
        <v>222</v>
      </c>
      <c r="AR2">
        <v>7.6222739784035497E-3</v>
      </c>
      <c r="AT2" t="s">
        <v>224</v>
      </c>
      <c r="AU2" t="s">
        <v>223</v>
      </c>
      <c r="AV2">
        <v>0.11025831039593401</v>
      </c>
      <c r="AX2" t="s">
        <v>225</v>
      </c>
      <c r="AY2" t="s">
        <v>218</v>
      </c>
      <c r="AZ2">
        <v>1.45564260004234E-2</v>
      </c>
      <c r="BB2" t="s">
        <v>225</v>
      </c>
      <c r="BC2" t="s">
        <v>219</v>
      </c>
      <c r="BD2">
        <v>4.7639212365022197E-3</v>
      </c>
      <c r="BF2" t="s">
        <v>225</v>
      </c>
      <c r="BG2" t="s">
        <v>220</v>
      </c>
      <c r="BH2">
        <v>2.4348930764344599E-3</v>
      </c>
      <c r="BJ2" t="s">
        <v>225</v>
      </c>
      <c r="BK2" t="s">
        <v>221</v>
      </c>
      <c r="BL2">
        <v>1.8155833156891801E-2</v>
      </c>
      <c r="BN2" t="s">
        <v>225</v>
      </c>
      <c r="BO2" t="s">
        <v>222</v>
      </c>
      <c r="BP2">
        <v>1.01100995130213E-2</v>
      </c>
      <c r="BR2" t="s">
        <v>225</v>
      </c>
      <c r="BS2" t="s">
        <v>223</v>
      </c>
      <c r="BT2">
        <v>9.4113910650010499E-2</v>
      </c>
    </row>
    <row r="3" spans="1:72" x14ac:dyDescent="0.2">
      <c r="A3" t="s">
        <v>8</v>
      </c>
      <c r="B3" t="s">
        <v>217</v>
      </c>
      <c r="C3" t="s">
        <v>218</v>
      </c>
      <c r="D3">
        <v>2.6201566800762199E-2</v>
      </c>
      <c r="F3" t="s">
        <v>217</v>
      </c>
      <c r="G3" t="s">
        <v>219</v>
      </c>
      <c r="H3">
        <v>2.6148634342578799E-2</v>
      </c>
      <c r="J3" t="s">
        <v>217</v>
      </c>
      <c r="K3" t="s">
        <v>220</v>
      </c>
      <c r="L3">
        <v>1.31801820876561E-2</v>
      </c>
      <c r="N3" t="s">
        <v>217</v>
      </c>
      <c r="O3" t="s">
        <v>221</v>
      </c>
      <c r="P3">
        <v>2.9430446749946999E-2</v>
      </c>
      <c r="R3" t="s">
        <v>217</v>
      </c>
      <c r="S3" t="s">
        <v>222</v>
      </c>
      <c r="T3">
        <v>1.6514926953207699E-2</v>
      </c>
      <c r="V3" t="s">
        <v>217</v>
      </c>
      <c r="W3" t="s">
        <v>223</v>
      </c>
      <c r="X3">
        <v>0.22829769214482301</v>
      </c>
      <c r="Z3" t="s">
        <v>224</v>
      </c>
      <c r="AA3" t="s">
        <v>218</v>
      </c>
      <c r="AB3">
        <v>6.9870844802032601E-3</v>
      </c>
      <c r="AD3" t="s">
        <v>224</v>
      </c>
      <c r="AE3" t="s">
        <v>219</v>
      </c>
      <c r="AF3">
        <v>2.83717975862799E-2</v>
      </c>
      <c r="AH3" t="s">
        <v>224</v>
      </c>
      <c r="AI3" t="s">
        <v>220</v>
      </c>
      <c r="AJ3">
        <v>9.1573152657209392E-3</v>
      </c>
      <c r="AL3" t="s">
        <v>224</v>
      </c>
      <c r="AM3" t="s">
        <v>221</v>
      </c>
      <c r="AN3">
        <v>4.2451831463053098E-2</v>
      </c>
      <c r="AP3" t="s">
        <v>224</v>
      </c>
      <c r="AQ3" t="s">
        <v>222</v>
      </c>
      <c r="AR3">
        <v>2.6730891382595798E-2</v>
      </c>
      <c r="AT3" t="s">
        <v>224</v>
      </c>
      <c r="AU3" t="s">
        <v>223</v>
      </c>
      <c r="AV3">
        <v>0.453313571882278</v>
      </c>
      <c r="AX3" t="s">
        <v>225</v>
      </c>
      <c r="AY3" t="s">
        <v>218</v>
      </c>
      <c r="AZ3">
        <v>1.11158162185051E-3</v>
      </c>
      <c r="BB3" t="s">
        <v>225</v>
      </c>
      <c r="BC3" t="s">
        <v>219</v>
      </c>
      <c r="BD3">
        <v>8.4691933093372803E-4</v>
      </c>
      <c r="BF3" t="s">
        <v>225</v>
      </c>
      <c r="BG3" t="s">
        <v>220</v>
      </c>
      <c r="BH3">
        <v>7.9398687275037002E-4</v>
      </c>
      <c r="BJ3" t="s">
        <v>225</v>
      </c>
      <c r="BK3" t="s">
        <v>221</v>
      </c>
      <c r="BL3">
        <v>2.6995553673512598E-3</v>
      </c>
      <c r="BN3" t="s">
        <v>225</v>
      </c>
      <c r="BO3" t="s">
        <v>222</v>
      </c>
      <c r="BP3">
        <v>1.85263603641753E-3</v>
      </c>
      <c r="BR3" t="s">
        <v>225</v>
      </c>
      <c r="BS3" t="s">
        <v>223</v>
      </c>
      <c r="BT3">
        <v>6.7488884183781406E-2</v>
      </c>
    </row>
    <row r="4" spans="1:72" x14ac:dyDescent="0.2">
      <c r="A4" t="s">
        <v>9</v>
      </c>
      <c r="B4" t="s">
        <v>217</v>
      </c>
      <c r="C4" t="s">
        <v>218</v>
      </c>
      <c r="D4">
        <v>3.17594749100148E-4</v>
      </c>
      <c r="F4" t="s">
        <v>217</v>
      </c>
      <c r="G4" t="s">
        <v>219</v>
      </c>
      <c r="H4">
        <v>5.3991107347025197E-3</v>
      </c>
      <c r="J4" t="s">
        <v>217</v>
      </c>
      <c r="K4" t="s">
        <v>220</v>
      </c>
      <c r="L4">
        <v>3.5994071564683398E-3</v>
      </c>
      <c r="N4" t="s">
        <v>217</v>
      </c>
      <c r="O4" t="s">
        <v>221</v>
      </c>
      <c r="P4">
        <v>4.9756510692356504E-3</v>
      </c>
      <c r="R4" t="s">
        <v>217</v>
      </c>
      <c r="S4" t="s">
        <v>222</v>
      </c>
      <c r="T4">
        <v>3.0700825746347599E-3</v>
      </c>
      <c r="V4" t="s">
        <v>217</v>
      </c>
      <c r="W4" t="s">
        <v>223</v>
      </c>
      <c r="X4">
        <v>1.97967393605759E-2</v>
      </c>
      <c r="Z4" t="s">
        <v>224</v>
      </c>
      <c r="AA4" t="s">
        <v>218</v>
      </c>
      <c r="AB4">
        <v>2.6466229091678999E-4</v>
      </c>
      <c r="AD4" t="s">
        <v>224</v>
      </c>
      <c r="AE4" t="s">
        <v>219</v>
      </c>
      <c r="AF4">
        <v>1.27037899640059E-3</v>
      </c>
      <c r="AH4" t="s">
        <v>224</v>
      </c>
      <c r="AI4" t="s">
        <v>220</v>
      </c>
      <c r="AJ4">
        <v>1.6409062036840899E-3</v>
      </c>
      <c r="AL4" t="s">
        <v>224</v>
      </c>
      <c r="AM4" t="s">
        <v>221</v>
      </c>
      <c r="AN4">
        <v>5.5579081092525899E-3</v>
      </c>
      <c r="AP4" t="s">
        <v>224</v>
      </c>
      <c r="AQ4" t="s">
        <v>222</v>
      </c>
      <c r="AR4">
        <v>4.1287317383019197E-3</v>
      </c>
      <c r="AT4" t="s">
        <v>224</v>
      </c>
      <c r="AU4" t="s">
        <v>223</v>
      </c>
      <c r="AV4">
        <v>3.8640694473851302E-2</v>
      </c>
      <c r="AX4" t="s">
        <v>225</v>
      </c>
      <c r="AY4" t="s">
        <v>218</v>
      </c>
      <c r="AZ4">
        <v>2.7154351048062599E-2</v>
      </c>
      <c r="BB4" t="s">
        <v>225</v>
      </c>
      <c r="BC4" t="s">
        <v>219</v>
      </c>
      <c r="BD4">
        <v>0.40360999364810501</v>
      </c>
      <c r="BF4" t="s">
        <v>225</v>
      </c>
      <c r="BG4" t="s">
        <v>220</v>
      </c>
      <c r="BH4">
        <v>0.28969934363751798</v>
      </c>
      <c r="BJ4" t="s">
        <v>225</v>
      </c>
      <c r="BK4" t="s">
        <v>221</v>
      </c>
      <c r="BL4">
        <v>0.36793351683252101</v>
      </c>
      <c r="BN4" t="s">
        <v>225</v>
      </c>
      <c r="BO4" t="s">
        <v>222</v>
      </c>
      <c r="BP4">
        <v>0.21363540122803301</v>
      </c>
      <c r="BR4" t="s">
        <v>225</v>
      </c>
      <c r="BS4" t="s">
        <v>223</v>
      </c>
      <c r="BT4">
        <v>1.3257463476603799</v>
      </c>
    </row>
    <row r="5" spans="1:72" x14ac:dyDescent="0.2">
      <c r="A5" t="s">
        <v>10</v>
      </c>
      <c r="B5" t="s">
        <v>217</v>
      </c>
      <c r="C5" t="s">
        <v>218</v>
      </c>
      <c r="D5">
        <v>2.17023078551767E-3</v>
      </c>
      <c r="F5" t="s">
        <v>217</v>
      </c>
      <c r="G5" t="s">
        <v>219</v>
      </c>
      <c r="H5">
        <v>4.9227186110522899E-3</v>
      </c>
      <c r="J5" t="s">
        <v>217</v>
      </c>
      <c r="K5" t="s">
        <v>220</v>
      </c>
      <c r="L5">
        <v>3.3347448655515499E-3</v>
      </c>
      <c r="N5" t="s">
        <v>217</v>
      </c>
      <c r="O5" t="s">
        <v>221</v>
      </c>
      <c r="P5">
        <v>1.56150751640906E-2</v>
      </c>
      <c r="R5" t="s">
        <v>217</v>
      </c>
      <c r="S5" t="s">
        <v>222</v>
      </c>
      <c r="T5">
        <v>1.1062883760321799E-2</v>
      </c>
      <c r="V5" t="s">
        <v>217</v>
      </c>
      <c r="W5" t="s">
        <v>223</v>
      </c>
      <c r="X5">
        <v>9.2525936904509803E-2</v>
      </c>
      <c r="Z5" t="s">
        <v>224</v>
      </c>
      <c r="AA5" t="s">
        <v>218</v>
      </c>
      <c r="AB5">
        <v>3.70527207283506E-4</v>
      </c>
      <c r="AD5" t="s">
        <v>224</v>
      </c>
      <c r="AE5" t="s">
        <v>219</v>
      </c>
      <c r="AF5">
        <v>1.11158162185051E-3</v>
      </c>
      <c r="AH5" t="s">
        <v>224</v>
      </c>
      <c r="AI5" t="s">
        <v>220</v>
      </c>
      <c r="AJ5">
        <v>3.70527207283506E-4</v>
      </c>
      <c r="AL5" t="s">
        <v>224</v>
      </c>
      <c r="AM5" t="s">
        <v>221</v>
      </c>
      <c r="AN5">
        <v>1.42917637095066E-3</v>
      </c>
      <c r="AP5" t="s">
        <v>224</v>
      </c>
      <c r="AQ5" t="s">
        <v>222</v>
      </c>
      <c r="AR5">
        <v>1.4821088291340199E-3</v>
      </c>
      <c r="AT5" t="s">
        <v>224</v>
      </c>
      <c r="AU5" t="s">
        <v>223</v>
      </c>
      <c r="AV5">
        <v>1.3974168960406499E-2</v>
      </c>
      <c r="AX5" t="s">
        <v>225</v>
      </c>
      <c r="AY5" t="s">
        <v>218</v>
      </c>
      <c r="AZ5">
        <v>1.9055684946008801E-3</v>
      </c>
      <c r="BB5" t="s">
        <v>225</v>
      </c>
      <c r="BC5" t="s">
        <v>219</v>
      </c>
      <c r="BD5">
        <v>2.5936904509845401E-3</v>
      </c>
      <c r="BF5" t="s">
        <v>225</v>
      </c>
      <c r="BG5" t="s">
        <v>220</v>
      </c>
      <c r="BH5">
        <v>4.8168536946855802E-3</v>
      </c>
      <c r="BJ5" t="s">
        <v>225</v>
      </c>
      <c r="BK5" t="s">
        <v>221</v>
      </c>
      <c r="BL5">
        <v>1.10099513021384E-2</v>
      </c>
      <c r="BN5" t="s">
        <v>225</v>
      </c>
      <c r="BO5" t="s">
        <v>222</v>
      </c>
      <c r="BP5">
        <v>1.3338979462206199E-2</v>
      </c>
      <c r="BR5" t="s">
        <v>225</v>
      </c>
      <c r="BS5" t="s">
        <v>223</v>
      </c>
      <c r="BT5">
        <v>6.6059707812830798E-2</v>
      </c>
    </row>
    <row r="6" spans="1:72" x14ac:dyDescent="0.2">
      <c r="A6" t="s">
        <v>11</v>
      </c>
      <c r="B6" t="s">
        <v>217</v>
      </c>
      <c r="C6" t="s">
        <v>218</v>
      </c>
      <c r="D6">
        <v>1.05864916366716E-4</v>
      </c>
      <c r="F6" t="s">
        <v>217</v>
      </c>
      <c r="G6" t="s">
        <v>219</v>
      </c>
      <c r="H6" s="1">
        <v>5.2932458183358002E-5</v>
      </c>
      <c r="J6" t="s">
        <v>217</v>
      </c>
      <c r="K6" t="s">
        <v>220</v>
      </c>
      <c r="L6">
        <v>1.05864916366716E-4</v>
      </c>
      <c r="N6" t="s">
        <v>217</v>
      </c>
      <c r="O6" t="s">
        <v>221</v>
      </c>
      <c r="P6">
        <v>6.3518949820029599E-4</v>
      </c>
      <c r="R6" t="s">
        <v>217</v>
      </c>
      <c r="S6" t="s">
        <v>222</v>
      </c>
      <c r="T6">
        <v>4.7639212365022202E-4</v>
      </c>
      <c r="V6" t="s">
        <v>217</v>
      </c>
      <c r="W6" t="s">
        <v>223</v>
      </c>
      <c r="X6">
        <v>4.1816641964852802E-3</v>
      </c>
      <c r="Z6" t="s">
        <v>224</v>
      </c>
      <c r="AA6" t="s">
        <v>218</v>
      </c>
      <c r="AB6">
        <v>4.7639212365022202E-4</v>
      </c>
      <c r="AD6" t="s">
        <v>224</v>
      </c>
      <c r="AE6" t="s">
        <v>219</v>
      </c>
      <c r="AF6">
        <v>2.1172983273343201E-4</v>
      </c>
      <c r="AH6" t="s">
        <v>224</v>
      </c>
      <c r="AI6" t="s">
        <v>220</v>
      </c>
      <c r="AJ6">
        <v>4.7639212365022202E-4</v>
      </c>
      <c r="AL6" t="s">
        <v>224</v>
      </c>
      <c r="AM6" t="s">
        <v>221</v>
      </c>
      <c r="AN6">
        <v>1.27037899640059E-3</v>
      </c>
      <c r="AP6" t="s">
        <v>224</v>
      </c>
      <c r="AQ6" t="s">
        <v>222</v>
      </c>
      <c r="AR6">
        <v>1.3233114545839501E-3</v>
      </c>
      <c r="AT6" t="s">
        <v>224</v>
      </c>
      <c r="AU6" t="s">
        <v>223</v>
      </c>
      <c r="AV6">
        <v>1.42917637095066E-2</v>
      </c>
      <c r="AX6" t="s">
        <v>225</v>
      </c>
      <c r="AY6" t="s">
        <v>218</v>
      </c>
      <c r="AZ6">
        <v>4.6051238619521401E-2</v>
      </c>
      <c r="BB6" t="s">
        <v>225</v>
      </c>
      <c r="BC6" t="s">
        <v>219</v>
      </c>
      <c r="BD6">
        <v>3.3506246030065599E-2</v>
      </c>
      <c r="BF6" t="s">
        <v>225</v>
      </c>
      <c r="BG6" t="s">
        <v>220</v>
      </c>
      <c r="BH6">
        <v>2.10141858987931E-2</v>
      </c>
      <c r="BJ6" t="s">
        <v>225</v>
      </c>
      <c r="BK6" t="s">
        <v>221</v>
      </c>
      <c r="BL6">
        <v>7.6646199449502406E-2</v>
      </c>
      <c r="BN6" t="s">
        <v>225</v>
      </c>
      <c r="BO6" t="s">
        <v>222</v>
      </c>
      <c r="BP6">
        <v>6.2777895405462594E-2</v>
      </c>
      <c r="BR6" t="s">
        <v>225</v>
      </c>
      <c r="BS6" t="s">
        <v>223</v>
      </c>
      <c r="BT6">
        <v>0.58490366292610596</v>
      </c>
    </row>
    <row r="7" spans="1:72" x14ac:dyDescent="0.2">
      <c r="A7" t="s">
        <v>12</v>
      </c>
      <c r="B7" t="s">
        <v>217</v>
      </c>
      <c r="C7" t="s">
        <v>218</v>
      </c>
      <c r="D7">
        <v>0</v>
      </c>
      <c r="F7" t="s">
        <v>217</v>
      </c>
      <c r="G7" t="s">
        <v>219</v>
      </c>
      <c r="H7">
        <v>0</v>
      </c>
      <c r="J7" t="s">
        <v>217</v>
      </c>
      <c r="K7" t="s">
        <v>220</v>
      </c>
      <c r="L7">
        <v>0</v>
      </c>
      <c r="N7" t="s">
        <v>217</v>
      </c>
      <c r="O7" t="s">
        <v>221</v>
      </c>
      <c r="P7">
        <v>0</v>
      </c>
      <c r="R7" t="s">
        <v>217</v>
      </c>
      <c r="S7" t="s">
        <v>222</v>
      </c>
      <c r="T7">
        <v>0</v>
      </c>
      <c r="V7" t="s">
        <v>217</v>
      </c>
      <c r="W7" t="s">
        <v>223</v>
      </c>
      <c r="X7">
        <v>0</v>
      </c>
      <c r="Z7" t="s">
        <v>224</v>
      </c>
      <c r="AA7" t="s">
        <v>218</v>
      </c>
      <c r="AB7">
        <v>0</v>
      </c>
      <c r="AD7" t="s">
        <v>224</v>
      </c>
      <c r="AE7" t="s">
        <v>219</v>
      </c>
      <c r="AF7">
        <v>0</v>
      </c>
      <c r="AH7" t="s">
        <v>224</v>
      </c>
      <c r="AI7" t="s">
        <v>220</v>
      </c>
      <c r="AJ7">
        <v>0</v>
      </c>
      <c r="AL7" t="s">
        <v>224</v>
      </c>
      <c r="AM7" t="s">
        <v>221</v>
      </c>
      <c r="AN7">
        <v>0</v>
      </c>
      <c r="AP7" t="s">
        <v>224</v>
      </c>
      <c r="AQ7" t="s">
        <v>222</v>
      </c>
      <c r="AR7">
        <v>0</v>
      </c>
      <c r="AT7" t="s">
        <v>224</v>
      </c>
      <c r="AU7" t="s">
        <v>223</v>
      </c>
      <c r="AV7">
        <v>0</v>
      </c>
      <c r="AX7" t="s">
        <v>225</v>
      </c>
      <c r="AY7" t="s">
        <v>218</v>
      </c>
      <c r="AZ7">
        <v>0</v>
      </c>
      <c r="BB7" t="s">
        <v>225</v>
      </c>
      <c r="BC7" t="s">
        <v>219</v>
      </c>
      <c r="BD7">
        <v>0</v>
      </c>
      <c r="BF7" t="s">
        <v>225</v>
      </c>
      <c r="BG7" t="s">
        <v>220</v>
      </c>
      <c r="BH7">
        <v>0</v>
      </c>
      <c r="BJ7" t="s">
        <v>225</v>
      </c>
      <c r="BK7" t="s">
        <v>221</v>
      </c>
      <c r="BL7">
        <v>0</v>
      </c>
      <c r="BN7" t="s">
        <v>225</v>
      </c>
      <c r="BO7" t="s">
        <v>222</v>
      </c>
      <c r="BP7">
        <v>0</v>
      </c>
      <c r="BR7" t="s">
        <v>225</v>
      </c>
      <c r="BS7" t="s">
        <v>223</v>
      </c>
      <c r="BT7" s="1">
        <v>5.2932458183358002E-5</v>
      </c>
    </row>
    <row r="8" spans="1:72" x14ac:dyDescent="0.2">
      <c r="A8" t="s">
        <v>13</v>
      </c>
      <c r="B8" t="s">
        <v>217</v>
      </c>
      <c r="C8" t="s">
        <v>218</v>
      </c>
      <c r="D8">
        <v>1.05864916366716E-4</v>
      </c>
      <c r="F8" t="s">
        <v>217</v>
      </c>
      <c r="G8" t="s">
        <v>219</v>
      </c>
      <c r="H8">
        <v>2.6466229091678999E-4</v>
      </c>
      <c r="J8" t="s">
        <v>217</v>
      </c>
      <c r="K8" t="s">
        <v>220</v>
      </c>
      <c r="L8">
        <v>1.58797374550074E-4</v>
      </c>
      <c r="N8" t="s">
        <v>217</v>
      </c>
      <c r="O8" t="s">
        <v>221</v>
      </c>
      <c r="P8">
        <v>1.27037899640059E-3</v>
      </c>
      <c r="R8" t="s">
        <v>217</v>
      </c>
      <c r="S8" t="s">
        <v>222</v>
      </c>
      <c r="T8">
        <v>6.3518949820029599E-4</v>
      </c>
      <c r="V8" t="s">
        <v>217</v>
      </c>
      <c r="W8" t="s">
        <v>223</v>
      </c>
      <c r="X8">
        <v>8.7338556002540708E-3</v>
      </c>
      <c r="Z8" t="s">
        <v>224</v>
      </c>
      <c r="AA8" t="s">
        <v>218</v>
      </c>
      <c r="AB8">
        <v>1.58797374550074E-3</v>
      </c>
      <c r="AD8" t="s">
        <v>224</v>
      </c>
      <c r="AE8" t="s">
        <v>219</v>
      </c>
      <c r="AF8">
        <v>1.0427694262121499E-2</v>
      </c>
      <c r="AH8" t="s">
        <v>224</v>
      </c>
      <c r="AI8" t="s">
        <v>220</v>
      </c>
      <c r="AJ8">
        <v>1.06394240948549E-2</v>
      </c>
      <c r="AL8" t="s">
        <v>224</v>
      </c>
      <c r="AM8" t="s">
        <v>221</v>
      </c>
      <c r="AN8">
        <v>4.9915308066906597E-2</v>
      </c>
      <c r="AP8" t="s">
        <v>224</v>
      </c>
      <c r="AQ8" t="s">
        <v>222</v>
      </c>
      <c r="AR8">
        <v>3.3876773237349098E-2</v>
      </c>
      <c r="AT8" t="s">
        <v>224</v>
      </c>
      <c r="AU8" t="s">
        <v>223</v>
      </c>
      <c r="AV8">
        <v>0.17573576116874801</v>
      </c>
      <c r="AX8" t="s">
        <v>225</v>
      </c>
      <c r="AY8" t="s">
        <v>218</v>
      </c>
      <c r="AZ8">
        <v>2.2390429811560399E-2</v>
      </c>
      <c r="BB8" t="s">
        <v>225</v>
      </c>
      <c r="BC8" t="s">
        <v>219</v>
      </c>
      <c r="BD8">
        <v>0.14582892229515099</v>
      </c>
      <c r="BF8" t="s">
        <v>225</v>
      </c>
      <c r="BG8" t="s">
        <v>220</v>
      </c>
      <c r="BH8">
        <v>0.153768791022655</v>
      </c>
      <c r="BJ8" t="s">
        <v>225</v>
      </c>
      <c r="BK8" t="s">
        <v>221</v>
      </c>
      <c r="BL8">
        <v>0.48210882913402497</v>
      </c>
      <c r="BN8" t="s">
        <v>225</v>
      </c>
      <c r="BO8" t="s">
        <v>222</v>
      </c>
      <c r="BP8">
        <v>0.22729197543933899</v>
      </c>
      <c r="BR8" t="s">
        <v>225</v>
      </c>
      <c r="BS8" t="s">
        <v>223</v>
      </c>
      <c r="BT8">
        <v>0.89053567647681497</v>
      </c>
    </row>
    <row r="9" spans="1:72" x14ac:dyDescent="0.2">
      <c r="A9" t="s">
        <v>14</v>
      </c>
      <c r="B9" t="s">
        <v>217</v>
      </c>
      <c r="C9" t="s">
        <v>218</v>
      </c>
      <c r="D9">
        <v>3.2553461782765102E-2</v>
      </c>
      <c r="F9" t="s">
        <v>217</v>
      </c>
      <c r="G9" t="s">
        <v>219</v>
      </c>
      <c r="H9">
        <v>1.32860470040228E-2</v>
      </c>
      <c r="J9" t="s">
        <v>217</v>
      </c>
      <c r="K9" t="s">
        <v>220</v>
      </c>
      <c r="L9">
        <v>1.36565742113063E-2</v>
      </c>
      <c r="N9" t="s">
        <v>217</v>
      </c>
      <c r="O9" t="s">
        <v>221</v>
      </c>
      <c r="P9">
        <v>6.00783400381113E-2</v>
      </c>
      <c r="R9" t="s">
        <v>217</v>
      </c>
      <c r="S9" t="s">
        <v>222</v>
      </c>
      <c r="T9">
        <v>4.7427482532288699E-2</v>
      </c>
      <c r="V9" t="s">
        <v>217</v>
      </c>
      <c r="W9" t="s">
        <v>223</v>
      </c>
      <c r="X9">
        <v>0.44457971628202397</v>
      </c>
      <c r="Z9" t="s">
        <v>224</v>
      </c>
      <c r="AA9" t="s">
        <v>218</v>
      </c>
      <c r="AB9">
        <v>6.6694897311031101E-3</v>
      </c>
      <c r="AD9" t="s">
        <v>224</v>
      </c>
      <c r="AE9" t="s">
        <v>219</v>
      </c>
      <c r="AF9">
        <v>3.2288799491848401E-3</v>
      </c>
      <c r="AH9" t="s">
        <v>224</v>
      </c>
      <c r="AI9" t="s">
        <v>220</v>
      </c>
      <c r="AJ9">
        <v>2.4348930764344599E-3</v>
      </c>
      <c r="AL9" t="s">
        <v>224</v>
      </c>
      <c r="AM9" t="s">
        <v>221</v>
      </c>
      <c r="AN9">
        <v>1.3021384713106E-2</v>
      </c>
      <c r="AP9" t="s">
        <v>224</v>
      </c>
      <c r="AQ9" t="s">
        <v>222</v>
      </c>
      <c r="AR9">
        <v>1.20156680076222E-2</v>
      </c>
      <c r="AT9" t="s">
        <v>224</v>
      </c>
      <c r="AU9" t="s">
        <v>223</v>
      </c>
      <c r="AV9">
        <v>0.103324158373914</v>
      </c>
      <c r="AX9" t="s">
        <v>225</v>
      </c>
      <c r="AY9" t="s">
        <v>218</v>
      </c>
      <c r="AZ9">
        <v>2.8001270378996398E-2</v>
      </c>
      <c r="BB9" t="s">
        <v>225</v>
      </c>
      <c r="BC9" t="s">
        <v>219</v>
      </c>
      <c r="BD9">
        <v>1.49798856658903E-2</v>
      </c>
      <c r="BF9" t="s">
        <v>225</v>
      </c>
      <c r="BG9" t="s">
        <v>220</v>
      </c>
      <c r="BH9">
        <v>1.75206436586915E-2</v>
      </c>
      <c r="BJ9" t="s">
        <v>225</v>
      </c>
      <c r="BK9" t="s">
        <v>221</v>
      </c>
      <c r="BL9">
        <v>7.2993859834850697E-2</v>
      </c>
      <c r="BN9" t="s">
        <v>225</v>
      </c>
      <c r="BO9" t="s">
        <v>222</v>
      </c>
      <c r="BP9">
        <v>5.9231420707177601E-2</v>
      </c>
      <c r="BR9" t="s">
        <v>225</v>
      </c>
      <c r="BS9" t="s">
        <v>223</v>
      </c>
      <c r="BT9">
        <v>0.46326487402074901</v>
      </c>
    </row>
    <row r="10" spans="1:72" x14ac:dyDescent="0.2">
      <c r="A10" t="s">
        <v>15</v>
      </c>
      <c r="B10" t="s">
        <v>217</v>
      </c>
      <c r="C10" t="s">
        <v>218</v>
      </c>
      <c r="D10">
        <v>6.2989625238195996E-3</v>
      </c>
      <c r="F10" t="s">
        <v>217</v>
      </c>
      <c r="G10" t="s">
        <v>219</v>
      </c>
      <c r="H10">
        <v>2.4348930764344599E-3</v>
      </c>
      <c r="J10" t="s">
        <v>217</v>
      </c>
      <c r="K10" t="s">
        <v>220</v>
      </c>
      <c r="L10">
        <v>1.53504128731738E-3</v>
      </c>
      <c r="N10" t="s">
        <v>217</v>
      </c>
      <c r="O10" t="s">
        <v>221</v>
      </c>
      <c r="P10">
        <v>7.6752064365869102E-3</v>
      </c>
      <c r="R10" t="s">
        <v>217</v>
      </c>
      <c r="S10" t="s">
        <v>222</v>
      </c>
      <c r="T10">
        <v>6.9341520220198996E-3</v>
      </c>
      <c r="V10" t="s">
        <v>217</v>
      </c>
      <c r="W10" t="s">
        <v>223</v>
      </c>
      <c r="X10">
        <v>8.6915096337073894E-2</v>
      </c>
      <c r="Z10" t="s">
        <v>224</v>
      </c>
      <c r="AA10" t="s">
        <v>218</v>
      </c>
      <c r="AB10">
        <v>2.0114334109676002E-3</v>
      </c>
      <c r="AD10" t="s">
        <v>224</v>
      </c>
      <c r="AE10" t="s">
        <v>219</v>
      </c>
      <c r="AF10">
        <v>2.5936904509845401E-3</v>
      </c>
      <c r="AH10" t="s">
        <v>224</v>
      </c>
      <c r="AI10" t="s">
        <v>220</v>
      </c>
      <c r="AJ10">
        <v>2.2231632437010301E-3</v>
      </c>
      <c r="AL10" t="s">
        <v>224</v>
      </c>
      <c r="AM10" t="s">
        <v>221</v>
      </c>
      <c r="AN10">
        <v>1.3603641753122999E-2</v>
      </c>
      <c r="AP10" t="s">
        <v>224</v>
      </c>
      <c r="AQ10" t="s">
        <v>222</v>
      </c>
      <c r="AR10">
        <v>1.18039381748888E-2</v>
      </c>
      <c r="AT10" t="s">
        <v>224</v>
      </c>
      <c r="AU10" t="s">
        <v>223</v>
      </c>
      <c r="AV10">
        <v>0.15948549650645699</v>
      </c>
      <c r="AX10" t="s">
        <v>225</v>
      </c>
      <c r="AY10" t="s">
        <v>218</v>
      </c>
      <c r="AZ10">
        <v>3.1071352953631101E-2</v>
      </c>
      <c r="BB10" t="s">
        <v>225</v>
      </c>
      <c r="BC10" t="s">
        <v>219</v>
      </c>
      <c r="BD10">
        <v>4.1816641964852802E-3</v>
      </c>
      <c r="BF10" t="s">
        <v>225</v>
      </c>
      <c r="BG10" t="s">
        <v>220</v>
      </c>
      <c r="BH10">
        <v>4.6051238619521399E-3</v>
      </c>
      <c r="BJ10" t="s">
        <v>225</v>
      </c>
      <c r="BK10" t="s">
        <v>221</v>
      </c>
      <c r="BL10">
        <v>2.6730891382595798E-2</v>
      </c>
      <c r="BN10" t="s">
        <v>225</v>
      </c>
      <c r="BO10" t="s">
        <v>222</v>
      </c>
      <c r="BP10">
        <v>2.0696591149692901E-2</v>
      </c>
      <c r="BR10" t="s">
        <v>225</v>
      </c>
      <c r="BS10" t="s">
        <v>223</v>
      </c>
      <c r="BT10">
        <v>0.16657844590302701</v>
      </c>
    </row>
    <row r="11" spans="1:72" x14ac:dyDescent="0.2">
      <c r="A11" t="s">
        <v>16</v>
      </c>
      <c r="B11" t="s">
        <v>217</v>
      </c>
      <c r="C11" t="s">
        <v>218</v>
      </c>
      <c r="D11">
        <v>0</v>
      </c>
      <c r="F11" t="s">
        <v>217</v>
      </c>
      <c r="G11" t="s">
        <v>219</v>
      </c>
      <c r="H11" s="1">
        <v>5.2932458183358002E-5</v>
      </c>
      <c r="J11" t="s">
        <v>217</v>
      </c>
      <c r="K11" t="s">
        <v>220</v>
      </c>
      <c r="L11">
        <v>0</v>
      </c>
      <c r="N11" t="s">
        <v>217</v>
      </c>
      <c r="O11" t="s">
        <v>221</v>
      </c>
      <c r="P11">
        <v>0</v>
      </c>
      <c r="R11" t="s">
        <v>217</v>
      </c>
      <c r="S11" t="s">
        <v>222</v>
      </c>
      <c r="T11">
        <v>0</v>
      </c>
      <c r="V11" t="s">
        <v>217</v>
      </c>
      <c r="W11" t="s">
        <v>223</v>
      </c>
      <c r="X11">
        <v>1.05864916366716E-4</v>
      </c>
      <c r="Z11" t="s">
        <v>224</v>
      </c>
      <c r="AA11" t="s">
        <v>218</v>
      </c>
      <c r="AB11">
        <v>3.3876773237349099E-3</v>
      </c>
      <c r="AD11" t="s">
        <v>224</v>
      </c>
      <c r="AE11" t="s">
        <v>219</v>
      </c>
      <c r="AF11">
        <v>3.3347448655515499E-3</v>
      </c>
      <c r="AH11" t="s">
        <v>224</v>
      </c>
      <c r="AI11" t="s">
        <v>220</v>
      </c>
      <c r="AJ11">
        <v>3.0700825746347599E-3</v>
      </c>
      <c r="AL11" t="s">
        <v>224</v>
      </c>
      <c r="AM11" t="s">
        <v>221</v>
      </c>
      <c r="AN11">
        <v>1.31272496294727E-2</v>
      </c>
      <c r="AP11" t="s">
        <v>224</v>
      </c>
      <c r="AQ11" t="s">
        <v>222</v>
      </c>
      <c r="AR11">
        <v>1.0957018843955099E-2</v>
      </c>
      <c r="AT11" t="s">
        <v>224</v>
      </c>
      <c r="AU11" t="s">
        <v>223</v>
      </c>
      <c r="AV11">
        <v>0.13587762015668001</v>
      </c>
      <c r="AX11" t="s">
        <v>225</v>
      </c>
      <c r="AY11" t="s">
        <v>218</v>
      </c>
      <c r="AZ11">
        <v>1.24920601312724E-2</v>
      </c>
      <c r="BB11" t="s">
        <v>225</v>
      </c>
      <c r="BC11" t="s">
        <v>219</v>
      </c>
      <c r="BD11">
        <v>1.05335591784882E-2</v>
      </c>
      <c r="BF11" t="s">
        <v>225</v>
      </c>
      <c r="BG11" t="s">
        <v>220</v>
      </c>
      <c r="BH11">
        <v>6.9341520220198996E-3</v>
      </c>
      <c r="BJ11" t="s">
        <v>225</v>
      </c>
      <c r="BK11" t="s">
        <v>221</v>
      </c>
      <c r="BL11">
        <v>2.60957018843955E-2</v>
      </c>
      <c r="BN11" t="s">
        <v>225</v>
      </c>
      <c r="BO11" t="s">
        <v>222</v>
      </c>
      <c r="BP11">
        <v>1.9373279695108998E-2</v>
      </c>
      <c r="BR11" t="s">
        <v>225</v>
      </c>
      <c r="BS11" t="s">
        <v>223</v>
      </c>
      <c r="BT11">
        <v>0.17377726021596401</v>
      </c>
    </row>
    <row r="12" spans="1:72" x14ac:dyDescent="0.2">
      <c r="A12" t="s">
        <v>17</v>
      </c>
      <c r="B12" t="s">
        <v>217</v>
      </c>
      <c r="C12" t="s">
        <v>218</v>
      </c>
      <c r="D12">
        <v>0</v>
      </c>
      <c r="F12" t="s">
        <v>217</v>
      </c>
      <c r="G12" t="s">
        <v>219</v>
      </c>
      <c r="H12">
        <v>0</v>
      </c>
      <c r="J12" t="s">
        <v>217</v>
      </c>
      <c r="K12" t="s">
        <v>220</v>
      </c>
      <c r="L12">
        <v>0</v>
      </c>
      <c r="N12" t="s">
        <v>217</v>
      </c>
      <c r="O12" t="s">
        <v>221</v>
      </c>
      <c r="P12">
        <v>0</v>
      </c>
      <c r="R12" t="s">
        <v>217</v>
      </c>
      <c r="S12" t="s">
        <v>222</v>
      </c>
      <c r="T12">
        <v>0</v>
      </c>
      <c r="V12" t="s">
        <v>217</v>
      </c>
      <c r="W12" t="s">
        <v>223</v>
      </c>
      <c r="X12">
        <v>0</v>
      </c>
      <c r="Z12" t="s">
        <v>224</v>
      </c>
      <c r="AA12" t="s">
        <v>218</v>
      </c>
      <c r="AB12">
        <v>0</v>
      </c>
      <c r="AD12" t="s">
        <v>224</v>
      </c>
      <c r="AE12" t="s">
        <v>219</v>
      </c>
      <c r="AF12">
        <v>0</v>
      </c>
      <c r="AH12" t="s">
        <v>224</v>
      </c>
      <c r="AI12" t="s">
        <v>220</v>
      </c>
      <c r="AJ12">
        <v>0</v>
      </c>
      <c r="AL12" t="s">
        <v>224</v>
      </c>
      <c r="AM12" t="s">
        <v>221</v>
      </c>
      <c r="AN12">
        <v>0</v>
      </c>
      <c r="AP12" t="s">
        <v>224</v>
      </c>
      <c r="AQ12" t="s">
        <v>222</v>
      </c>
      <c r="AR12">
        <v>0</v>
      </c>
      <c r="AT12" t="s">
        <v>224</v>
      </c>
      <c r="AU12" t="s">
        <v>223</v>
      </c>
      <c r="AV12">
        <v>0</v>
      </c>
      <c r="AX12" t="s">
        <v>225</v>
      </c>
      <c r="AY12" t="s">
        <v>218</v>
      </c>
      <c r="AZ12">
        <v>8.5221257675206392E-3</v>
      </c>
      <c r="BB12" t="s">
        <v>225</v>
      </c>
      <c r="BC12" t="s">
        <v>219</v>
      </c>
      <c r="BD12">
        <v>1.69913190768579E-2</v>
      </c>
      <c r="BF12" t="s">
        <v>225</v>
      </c>
      <c r="BG12" t="s">
        <v>220</v>
      </c>
      <c r="BH12">
        <v>1.67266567859411E-2</v>
      </c>
      <c r="BJ12" t="s">
        <v>225</v>
      </c>
      <c r="BK12" t="s">
        <v>221</v>
      </c>
      <c r="BL12">
        <v>5.7961041710776998E-2</v>
      </c>
      <c r="BN12" t="s">
        <v>225</v>
      </c>
      <c r="BO12" t="s">
        <v>222</v>
      </c>
      <c r="BP12">
        <v>2.9853906415413901E-2</v>
      </c>
      <c r="BR12" t="s">
        <v>225</v>
      </c>
      <c r="BS12" t="s">
        <v>223</v>
      </c>
      <c r="BT12">
        <v>0.35295363116663098</v>
      </c>
    </row>
    <row r="13" spans="1:72" x14ac:dyDescent="0.2">
      <c r="A13" t="s">
        <v>18</v>
      </c>
      <c r="B13" t="s">
        <v>217</v>
      </c>
      <c r="C13" t="s">
        <v>218</v>
      </c>
      <c r="D13">
        <v>0.115604488672453</v>
      </c>
      <c r="F13" t="s">
        <v>217</v>
      </c>
      <c r="G13" t="s">
        <v>219</v>
      </c>
      <c r="H13">
        <v>2.2443362269743802E-2</v>
      </c>
      <c r="J13" t="s">
        <v>217</v>
      </c>
      <c r="K13" t="s">
        <v>220</v>
      </c>
      <c r="L13">
        <v>1.37095066694897E-2</v>
      </c>
      <c r="N13" t="s">
        <v>217</v>
      </c>
      <c r="O13" t="s">
        <v>221</v>
      </c>
      <c r="P13">
        <v>4.0916790175735698E-2</v>
      </c>
      <c r="R13" t="s">
        <v>217</v>
      </c>
      <c r="S13" t="s">
        <v>222</v>
      </c>
      <c r="T13">
        <v>2.42959983061613E-2</v>
      </c>
      <c r="V13" t="s">
        <v>217</v>
      </c>
      <c r="W13" t="s">
        <v>223</v>
      </c>
      <c r="X13">
        <v>0.163984755452043</v>
      </c>
      <c r="Z13" t="s">
        <v>224</v>
      </c>
      <c r="AA13" t="s">
        <v>218</v>
      </c>
      <c r="AB13">
        <v>3.5305949608299803E-2</v>
      </c>
      <c r="AD13" t="s">
        <v>224</v>
      </c>
      <c r="AE13" t="s">
        <v>219</v>
      </c>
      <c r="AF13">
        <v>9.68663984755452E-3</v>
      </c>
      <c r="AH13" t="s">
        <v>224</v>
      </c>
      <c r="AI13" t="s">
        <v>220</v>
      </c>
      <c r="AJ13">
        <v>7.7281388947702699E-3</v>
      </c>
      <c r="AL13" t="s">
        <v>224</v>
      </c>
      <c r="AM13" t="s">
        <v>221</v>
      </c>
      <c r="AN13">
        <v>3.0489095913614199E-2</v>
      </c>
      <c r="AP13" t="s">
        <v>224</v>
      </c>
      <c r="AQ13" t="s">
        <v>222</v>
      </c>
      <c r="AR13">
        <v>2.1861105229726799E-2</v>
      </c>
      <c r="AT13" t="s">
        <v>224</v>
      </c>
      <c r="AU13" t="s">
        <v>223</v>
      </c>
      <c r="AV13">
        <v>0.16959559601947899</v>
      </c>
      <c r="AX13" t="s">
        <v>225</v>
      </c>
      <c r="AY13" t="s">
        <v>218</v>
      </c>
      <c r="AZ13">
        <v>3.3612110946432301E-2</v>
      </c>
      <c r="BB13" t="s">
        <v>225</v>
      </c>
      <c r="BC13" t="s">
        <v>219</v>
      </c>
      <c r="BD13">
        <v>1.51386830404403E-2</v>
      </c>
      <c r="BF13" t="s">
        <v>225</v>
      </c>
      <c r="BG13" t="s">
        <v>220</v>
      </c>
      <c r="BH13">
        <v>1.59326699131907E-2</v>
      </c>
      <c r="BJ13" t="s">
        <v>225</v>
      </c>
      <c r="BK13" t="s">
        <v>221</v>
      </c>
      <c r="BL13">
        <v>6.0290069870844801E-2</v>
      </c>
      <c r="BN13" t="s">
        <v>225</v>
      </c>
      <c r="BO13" t="s">
        <v>222</v>
      </c>
      <c r="BP13">
        <v>3.9593478721151799E-2</v>
      </c>
      <c r="BR13" t="s">
        <v>225</v>
      </c>
      <c r="BS13" t="s">
        <v>223</v>
      </c>
      <c r="BT13">
        <v>0.36878043616345502</v>
      </c>
    </row>
    <row r="14" spans="1:72" x14ac:dyDescent="0.2">
      <c r="A14" t="s">
        <v>19</v>
      </c>
      <c r="B14" t="s">
        <v>217</v>
      </c>
      <c r="C14" t="s">
        <v>218</v>
      </c>
      <c r="D14">
        <v>0</v>
      </c>
      <c r="F14" t="s">
        <v>217</v>
      </c>
      <c r="G14" t="s">
        <v>219</v>
      </c>
      <c r="H14">
        <v>1.76794410332415E-2</v>
      </c>
      <c r="J14" t="s">
        <v>217</v>
      </c>
      <c r="K14" t="s">
        <v>220</v>
      </c>
      <c r="L14">
        <v>1.5826804996824002E-2</v>
      </c>
      <c r="N14" t="s">
        <v>217</v>
      </c>
      <c r="O14" t="s">
        <v>221</v>
      </c>
      <c r="P14">
        <v>6.0766461994495001E-2</v>
      </c>
      <c r="R14" t="s">
        <v>217</v>
      </c>
      <c r="S14" t="s">
        <v>222</v>
      </c>
      <c r="T14">
        <v>3.3717975862799003E-2</v>
      </c>
      <c r="V14" t="s">
        <v>217</v>
      </c>
      <c r="W14" t="s">
        <v>223</v>
      </c>
      <c r="X14">
        <v>0.18558119839085299</v>
      </c>
      <c r="Z14" t="s">
        <v>224</v>
      </c>
      <c r="AA14" t="s">
        <v>218</v>
      </c>
      <c r="AB14">
        <v>1.58797374550074E-4</v>
      </c>
      <c r="AD14" t="s">
        <v>224</v>
      </c>
      <c r="AE14" t="s">
        <v>219</v>
      </c>
      <c r="AF14">
        <v>1.6091467287740802E-2</v>
      </c>
      <c r="AH14" t="s">
        <v>224</v>
      </c>
      <c r="AI14" t="s">
        <v>220</v>
      </c>
      <c r="AJ14">
        <v>2.0061401651492599E-2</v>
      </c>
      <c r="AL14" t="s">
        <v>224</v>
      </c>
      <c r="AM14" t="s">
        <v>221</v>
      </c>
      <c r="AN14">
        <v>6.9341520220199002E-2</v>
      </c>
      <c r="AP14" t="s">
        <v>224</v>
      </c>
      <c r="AQ14" t="s">
        <v>222</v>
      </c>
      <c r="AR14">
        <v>4.1128520008469102E-2</v>
      </c>
      <c r="AT14" t="s">
        <v>224</v>
      </c>
      <c r="AU14" t="s">
        <v>223</v>
      </c>
      <c r="AV14">
        <v>0.237190345119627</v>
      </c>
      <c r="AX14" t="s">
        <v>225</v>
      </c>
      <c r="AY14" t="s">
        <v>218</v>
      </c>
      <c r="AZ14">
        <v>2.80542028371797E-3</v>
      </c>
      <c r="BB14" t="s">
        <v>225</v>
      </c>
      <c r="BC14" t="s">
        <v>219</v>
      </c>
      <c r="BD14">
        <v>2.2125767520643599E-2</v>
      </c>
      <c r="BF14" t="s">
        <v>225</v>
      </c>
      <c r="BG14" t="s">
        <v>220</v>
      </c>
      <c r="BH14">
        <v>2.8265932669913101E-2</v>
      </c>
      <c r="BJ14" t="s">
        <v>225</v>
      </c>
      <c r="BK14" t="s">
        <v>221</v>
      </c>
      <c r="BL14">
        <v>7.4740630954901494E-2</v>
      </c>
      <c r="BN14" t="s">
        <v>225</v>
      </c>
      <c r="BO14" t="s">
        <v>222</v>
      </c>
      <c r="BP14">
        <v>3.3294516197332202E-2</v>
      </c>
      <c r="BR14" t="s">
        <v>225</v>
      </c>
      <c r="BS14" t="s">
        <v>223</v>
      </c>
      <c r="BT14">
        <v>0.18484014397628601</v>
      </c>
    </row>
    <row r="15" spans="1:72" x14ac:dyDescent="0.2">
      <c r="A15" t="s">
        <v>20</v>
      </c>
      <c r="B15" t="s">
        <v>217</v>
      </c>
      <c r="C15" t="s">
        <v>218</v>
      </c>
      <c r="D15">
        <v>5.66377302561931E-3</v>
      </c>
      <c r="F15" t="s">
        <v>217</v>
      </c>
      <c r="G15" t="s">
        <v>219</v>
      </c>
      <c r="H15">
        <v>8.1515985602371305E-3</v>
      </c>
      <c r="J15" t="s">
        <v>217</v>
      </c>
      <c r="K15" t="s">
        <v>220</v>
      </c>
      <c r="L15">
        <v>6.9870844802032601E-3</v>
      </c>
      <c r="N15" t="s">
        <v>217</v>
      </c>
      <c r="O15" t="s">
        <v>221</v>
      </c>
      <c r="P15">
        <v>3.4459030277366E-2</v>
      </c>
      <c r="R15" t="s">
        <v>217</v>
      </c>
      <c r="S15" t="s">
        <v>222</v>
      </c>
      <c r="T15">
        <v>2.4190133389794598E-2</v>
      </c>
      <c r="V15" t="s">
        <v>217</v>
      </c>
      <c r="W15" t="s">
        <v>223</v>
      </c>
      <c r="X15">
        <v>0.183093372856235</v>
      </c>
      <c r="Z15" t="s">
        <v>224</v>
      </c>
      <c r="AA15" t="s">
        <v>218</v>
      </c>
      <c r="AB15">
        <v>0</v>
      </c>
      <c r="AD15" t="s">
        <v>224</v>
      </c>
      <c r="AE15" t="s">
        <v>219</v>
      </c>
      <c r="AF15">
        <v>0</v>
      </c>
      <c r="AH15" t="s">
        <v>224</v>
      </c>
      <c r="AI15" t="s">
        <v>220</v>
      </c>
      <c r="AJ15">
        <v>0</v>
      </c>
      <c r="AL15" t="s">
        <v>224</v>
      </c>
      <c r="AM15" t="s">
        <v>221</v>
      </c>
      <c r="AN15">
        <v>0</v>
      </c>
      <c r="AP15" t="s">
        <v>224</v>
      </c>
      <c r="AQ15" t="s">
        <v>222</v>
      </c>
      <c r="AR15">
        <v>0</v>
      </c>
      <c r="AT15" t="s">
        <v>224</v>
      </c>
      <c r="AU15" t="s">
        <v>223</v>
      </c>
      <c r="AV15">
        <v>0</v>
      </c>
      <c r="AX15" t="s">
        <v>225</v>
      </c>
      <c r="AY15" t="s">
        <v>218</v>
      </c>
      <c r="AZ15">
        <v>4.8168536946855802E-3</v>
      </c>
      <c r="BB15" t="s">
        <v>225</v>
      </c>
      <c r="BC15" t="s">
        <v>219</v>
      </c>
      <c r="BD15">
        <v>5.1344484437857198E-3</v>
      </c>
      <c r="BF15" t="s">
        <v>225</v>
      </c>
      <c r="BG15" t="s">
        <v>220</v>
      </c>
      <c r="BH15">
        <v>4.9227186110522899E-3</v>
      </c>
      <c r="BJ15" t="s">
        <v>225</v>
      </c>
      <c r="BK15" t="s">
        <v>221</v>
      </c>
      <c r="BL15">
        <v>2.2337497353376999E-2</v>
      </c>
      <c r="BN15" t="s">
        <v>225</v>
      </c>
      <c r="BO15" t="s">
        <v>222</v>
      </c>
      <c r="BP15">
        <v>1.24920601312724E-2</v>
      </c>
      <c r="BR15" t="s">
        <v>225</v>
      </c>
      <c r="BS15" t="s">
        <v>223</v>
      </c>
      <c r="BT15">
        <v>6.6906627143764497E-2</v>
      </c>
    </row>
    <row r="16" spans="1:72" x14ac:dyDescent="0.2">
      <c r="A16" t="s">
        <v>21</v>
      </c>
      <c r="B16" t="s">
        <v>217</v>
      </c>
      <c r="C16" t="s">
        <v>218</v>
      </c>
      <c r="D16">
        <v>0</v>
      </c>
      <c r="F16" t="s">
        <v>217</v>
      </c>
      <c r="G16" t="s">
        <v>219</v>
      </c>
      <c r="H16">
        <v>2.6466229091678999E-4</v>
      </c>
      <c r="J16" t="s">
        <v>217</v>
      </c>
      <c r="K16" t="s">
        <v>220</v>
      </c>
      <c r="L16">
        <v>0</v>
      </c>
      <c r="N16" t="s">
        <v>217</v>
      </c>
      <c r="O16" t="s">
        <v>221</v>
      </c>
      <c r="P16">
        <v>7.4105441456701201E-4</v>
      </c>
      <c r="R16" t="s">
        <v>217</v>
      </c>
      <c r="S16" t="s">
        <v>222</v>
      </c>
      <c r="T16">
        <v>4.2345966546686401E-4</v>
      </c>
      <c r="V16" t="s">
        <v>217</v>
      </c>
      <c r="W16" t="s">
        <v>223</v>
      </c>
      <c r="X16">
        <v>3.9170019055684898E-3</v>
      </c>
      <c r="Z16" t="s">
        <v>224</v>
      </c>
      <c r="AA16" t="s">
        <v>218</v>
      </c>
      <c r="AB16">
        <v>3.17594749100148E-4</v>
      </c>
      <c r="AD16" t="s">
        <v>224</v>
      </c>
      <c r="AE16" t="s">
        <v>219</v>
      </c>
      <c r="AF16">
        <v>2.1172983273343201E-4</v>
      </c>
      <c r="AH16" t="s">
        <v>224</v>
      </c>
      <c r="AI16" t="s">
        <v>220</v>
      </c>
      <c r="AJ16">
        <v>2.6466229091678999E-4</v>
      </c>
      <c r="AL16" t="s">
        <v>224</v>
      </c>
      <c r="AM16" t="s">
        <v>221</v>
      </c>
      <c r="AN16">
        <v>1.42917637095066E-3</v>
      </c>
      <c r="AP16" t="s">
        <v>224</v>
      </c>
      <c r="AQ16" t="s">
        <v>222</v>
      </c>
      <c r="AR16">
        <v>1.21744653821723E-3</v>
      </c>
      <c r="AT16" t="s">
        <v>224</v>
      </c>
      <c r="AU16" t="s">
        <v>223</v>
      </c>
      <c r="AV16">
        <v>8.6809231420707095E-3</v>
      </c>
      <c r="AX16" t="s">
        <v>225</v>
      </c>
      <c r="AY16" t="s">
        <v>218</v>
      </c>
      <c r="AZ16">
        <v>0.102053779377514</v>
      </c>
      <c r="BB16" t="s">
        <v>225</v>
      </c>
      <c r="BC16" t="s">
        <v>219</v>
      </c>
      <c r="BD16">
        <v>3.2077069659114901E-2</v>
      </c>
      <c r="BF16" t="s">
        <v>225</v>
      </c>
      <c r="BG16" t="s">
        <v>220</v>
      </c>
      <c r="BH16">
        <v>2.10141858987931E-2</v>
      </c>
      <c r="BJ16" t="s">
        <v>225</v>
      </c>
      <c r="BK16" t="s">
        <v>221</v>
      </c>
      <c r="BL16">
        <v>9.1626085115392705E-2</v>
      </c>
      <c r="BN16" t="s">
        <v>225</v>
      </c>
      <c r="BO16" t="s">
        <v>222</v>
      </c>
      <c r="BP16">
        <v>5.9390218081727703E-2</v>
      </c>
      <c r="BR16" t="s">
        <v>225</v>
      </c>
      <c r="BS16" t="s">
        <v>223</v>
      </c>
      <c r="BT16">
        <v>0.35406521278848102</v>
      </c>
    </row>
    <row r="17" spans="1:72" x14ac:dyDescent="0.2">
      <c r="A17" t="s">
        <v>22</v>
      </c>
      <c r="B17" t="s">
        <v>217</v>
      </c>
      <c r="C17" t="s">
        <v>218</v>
      </c>
      <c r="D17">
        <v>2.5936904509845401E-3</v>
      </c>
      <c r="F17" t="s">
        <v>217</v>
      </c>
      <c r="G17" t="s">
        <v>219</v>
      </c>
      <c r="H17">
        <v>1.3233114545839501E-3</v>
      </c>
      <c r="J17" t="s">
        <v>217</v>
      </c>
      <c r="K17" t="s">
        <v>220</v>
      </c>
      <c r="L17">
        <v>5.8225704001693798E-4</v>
      </c>
      <c r="N17" t="s">
        <v>217</v>
      </c>
      <c r="O17" t="s">
        <v>221</v>
      </c>
      <c r="P17">
        <v>4.39339402921871E-3</v>
      </c>
      <c r="R17" t="s">
        <v>217</v>
      </c>
      <c r="S17" t="s">
        <v>222</v>
      </c>
      <c r="T17">
        <v>2.2760957018843901E-3</v>
      </c>
      <c r="V17" t="s">
        <v>217</v>
      </c>
      <c r="W17" t="s">
        <v>223</v>
      </c>
      <c r="X17">
        <v>1.9955536735125901E-2</v>
      </c>
      <c r="Z17" t="s">
        <v>224</v>
      </c>
      <c r="AA17" t="s">
        <v>218</v>
      </c>
      <c r="AB17">
        <v>7.3576116874867602E-3</v>
      </c>
      <c r="AD17" t="s">
        <v>224</v>
      </c>
      <c r="AE17" t="s">
        <v>219</v>
      </c>
      <c r="AF17">
        <v>2.0643658691509598E-3</v>
      </c>
      <c r="AH17" t="s">
        <v>224</v>
      </c>
      <c r="AI17" t="s">
        <v>220</v>
      </c>
      <c r="AJ17">
        <v>2.1172983273343199E-3</v>
      </c>
      <c r="AL17" t="s">
        <v>224</v>
      </c>
      <c r="AM17" t="s">
        <v>221</v>
      </c>
      <c r="AN17">
        <v>9.4749100148210797E-3</v>
      </c>
      <c r="AP17" t="s">
        <v>224</v>
      </c>
      <c r="AQ17" t="s">
        <v>222</v>
      </c>
      <c r="AR17">
        <v>3.5994071564683398E-3</v>
      </c>
      <c r="AT17" t="s">
        <v>224</v>
      </c>
      <c r="AU17" t="s">
        <v>223</v>
      </c>
      <c r="AV17">
        <v>5.2614863434257801E-2</v>
      </c>
      <c r="AX17" t="s">
        <v>225</v>
      </c>
      <c r="AY17" t="s">
        <v>218</v>
      </c>
      <c r="AZ17">
        <v>7.9398687275037006E-3</v>
      </c>
      <c r="BB17" t="s">
        <v>225</v>
      </c>
      <c r="BC17" t="s">
        <v>219</v>
      </c>
      <c r="BD17">
        <v>5.3991107347025197E-3</v>
      </c>
      <c r="BF17" t="s">
        <v>225</v>
      </c>
      <c r="BG17" t="s">
        <v>220</v>
      </c>
      <c r="BH17">
        <v>4.9756510692356504E-3</v>
      </c>
      <c r="BJ17" t="s">
        <v>225</v>
      </c>
      <c r="BK17" t="s">
        <v>221</v>
      </c>
      <c r="BL17">
        <v>1.40800338767732E-2</v>
      </c>
      <c r="BN17" t="s">
        <v>225</v>
      </c>
      <c r="BO17" t="s">
        <v>222</v>
      </c>
      <c r="BP17">
        <v>5.8225704001693803E-3</v>
      </c>
      <c r="BR17" t="s">
        <v>225</v>
      </c>
      <c r="BS17" t="s">
        <v>223</v>
      </c>
      <c r="BT17">
        <v>8.1410120686004603E-2</v>
      </c>
    </row>
    <row r="18" spans="1:72" x14ac:dyDescent="0.2">
      <c r="A18" t="s">
        <v>23</v>
      </c>
      <c r="B18" t="s">
        <v>217</v>
      </c>
      <c r="C18" t="s">
        <v>218</v>
      </c>
      <c r="D18">
        <v>9.5278424730044404E-4</v>
      </c>
      <c r="F18" t="s">
        <v>217</v>
      </c>
      <c r="G18" t="s">
        <v>219</v>
      </c>
      <c r="H18">
        <v>3.70527207283506E-4</v>
      </c>
      <c r="J18" t="s">
        <v>217</v>
      </c>
      <c r="K18" t="s">
        <v>220</v>
      </c>
      <c r="L18">
        <v>2.6466229091678999E-4</v>
      </c>
      <c r="N18" t="s">
        <v>217</v>
      </c>
      <c r="O18" t="s">
        <v>221</v>
      </c>
      <c r="P18">
        <v>1.53504128731738E-3</v>
      </c>
      <c r="R18" t="s">
        <v>217</v>
      </c>
      <c r="S18" t="s">
        <v>222</v>
      </c>
      <c r="T18">
        <v>8.4691933093372803E-4</v>
      </c>
      <c r="V18" t="s">
        <v>217</v>
      </c>
      <c r="W18" t="s">
        <v>223</v>
      </c>
      <c r="X18">
        <v>1.08511539275883E-2</v>
      </c>
      <c r="Z18" t="s">
        <v>224</v>
      </c>
      <c r="AA18" t="s">
        <v>218</v>
      </c>
      <c r="AB18">
        <v>7.83400381113699E-3</v>
      </c>
      <c r="AD18" t="s">
        <v>224</v>
      </c>
      <c r="AE18" t="s">
        <v>219</v>
      </c>
      <c r="AF18">
        <v>3.6523396146516999E-3</v>
      </c>
      <c r="AH18" t="s">
        <v>224</v>
      </c>
      <c r="AI18" t="s">
        <v>220</v>
      </c>
      <c r="AJ18">
        <v>2.6995553673512598E-3</v>
      </c>
      <c r="AL18" t="s">
        <v>224</v>
      </c>
      <c r="AM18" t="s">
        <v>221</v>
      </c>
      <c r="AN18">
        <v>1.3762439127673E-2</v>
      </c>
      <c r="AP18" t="s">
        <v>224</v>
      </c>
      <c r="AQ18" t="s">
        <v>222</v>
      </c>
      <c r="AR18">
        <v>7.19881431293669E-3</v>
      </c>
      <c r="AT18" t="s">
        <v>224</v>
      </c>
      <c r="AU18" t="s">
        <v>223</v>
      </c>
      <c r="AV18">
        <v>6.2619098030912507E-2</v>
      </c>
      <c r="AX18" t="s">
        <v>225</v>
      </c>
      <c r="AY18" t="s">
        <v>218</v>
      </c>
      <c r="AZ18">
        <v>1.66737243277577E-2</v>
      </c>
      <c r="BB18" t="s">
        <v>225</v>
      </c>
      <c r="BC18" t="s">
        <v>219</v>
      </c>
      <c r="BD18">
        <v>5.1873809019690803E-3</v>
      </c>
      <c r="BF18" t="s">
        <v>225</v>
      </c>
      <c r="BG18" t="s">
        <v>220</v>
      </c>
      <c r="BH18">
        <v>6.0343002329028101E-3</v>
      </c>
      <c r="BJ18" t="s">
        <v>225</v>
      </c>
      <c r="BK18" t="s">
        <v>221</v>
      </c>
      <c r="BL18">
        <v>3.2871056531865298E-2</v>
      </c>
      <c r="BN18" t="s">
        <v>225</v>
      </c>
      <c r="BO18" t="s">
        <v>222</v>
      </c>
      <c r="BP18">
        <v>2.0908320982426402E-2</v>
      </c>
      <c r="BR18" t="s">
        <v>225</v>
      </c>
      <c r="BS18" t="s">
        <v>223</v>
      </c>
      <c r="BT18">
        <v>0.139159432564048</v>
      </c>
    </row>
    <row r="19" spans="1:72" x14ac:dyDescent="0.2">
      <c r="A19" t="s">
        <v>24</v>
      </c>
      <c r="B19" t="s">
        <v>217</v>
      </c>
      <c r="C19" t="s">
        <v>218</v>
      </c>
      <c r="D19">
        <v>3.17594749100148E-4</v>
      </c>
      <c r="F19" t="s">
        <v>217</v>
      </c>
      <c r="G19" t="s">
        <v>219</v>
      </c>
      <c r="H19">
        <v>3.17594749100148E-4</v>
      </c>
      <c r="J19" t="s">
        <v>217</v>
      </c>
      <c r="K19" t="s">
        <v>220</v>
      </c>
      <c r="L19">
        <v>3.17594749100148E-4</v>
      </c>
      <c r="N19" t="s">
        <v>217</v>
      </c>
      <c r="O19" t="s">
        <v>221</v>
      </c>
      <c r="P19">
        <v>2.2760957018843901E-3</v>
      </c>
      <c r="R19" t="s">
        <v>217</v>
      </c>
      <c r="S19" t="s">
        <v>222</v>
      </c>
      <c r="T19">
        <v>1.3762439127673E-3</v>
      </c>
      <c r="V19" t="s">
        <v>217</v>
      </c>
      <c r="W19" t="s">
        <v>223</v>
      </c>
      <c r="X19">
        <v>1.2862587338555999E-2</v>
      </c>
      <c r="Z19" t="s">
        <v>224</v>
      </c>
      <c r="AA19" t="s">
        <v>218</v>
      </c>
      <c r="AB19">
        <v>1.58797374550074E-4</v>
      </c>
      <c r="AD19" t="s">
        <v>224</v>
      </c>
      <c r="AE19" t="s">
        <v>219</v>
      </c>
      <c r="AF19">
        <v>4.2345966546686401E-4</v>
      </c>
      <c r="AH19" t="s">
        <v>224</v>
      </c>
      <c r="AI19" t="s">
        <v>220</v>
      </c>
      <c r="AJ19">
        <v>3.17594749100148E-4</v>
      </c>
      <c r="AL19" t="s">
        <v>224</v>
      </c>
      <c r="AM19" t="s">
        <v>221</v>
      </c>
      <c r="AN19">
        <v>2.0114334109676002E-3</v>
      </c>
      <c r="AP19" t="s">
        <v>224</v>
      </c>
      <c r="AQ19" t="s">
        <v>222</v>
      </c>
      <c r="AR19">
        <v>1.7997035782341699E-3</v>
      </c>
      <c r="AT19" t="s">
        <v>224</v>
      </c>
      <c r="AU19" t="s">
        <v>223</v>
      </c>
      <c r="AV19">
        <v>1.66737243277577E-2</v>
      </c>
      <c r="AX19" t="s">
        <v>225</v>
      </c>
      <c r="AY19" t="s">
        <v>218</v>
      </c>
      <c r="AZ19">
        <v>3.17594749100148E-4</v>
      </c>
      <c r="BB19" t="s">
        <v>225</v>
      </c>
      <c r="BC19" t="s">
        <v>219</v>
      </c>
      <c r="BD19">
        <v>5.2932458183357998E-4</v>
      </c>
      <c r="BF19" t="s">
        <v>225</v>
      </c>
      <c r="BG19" t="s">
        <v>220</v>
      </c>
      <c r="BH19">
        <v>3.70527207283506E-4</v>
      </c>
      <c r="BJ19" t="s">
        <v>225</v>
      </c>
      <c r="BK19" t="s">
        <v>221</v>
      </c>
      <c r="BL19">
        <v>2.2760957018843901E-3</v>
      </c>
      <c r="BN19" t="s">
        <v>225</v>
      </c>
      <c r="BO19" t="s">
        <v>222</v>
      </c>
      <c r="BP19">
        <v>1.85263603641753E-3</v>
      </c>
      <c r="BR19" t="s">
        <v>225</v>
      </c>
      <c r="BS19" t="s">
        <v>223</v>
      </c>
      <c r="BT19">
        <v>1.25449925894558E-2</v>
      </c>
    </row>
    <row r="20" spans="1:72" x14ac:dyDescent="0.2">
      <c r="A20" t="s">
        <v>25</v>
      </c>
      <c r="B20" t="s">
        <v>217</v>
      </c>
      <c r="C20" t="s">
        <v>218</v>
      </c>
      <c r="D20">
        <v>1.95320770696591E-2</v>
      </c>
      <c r="F20" t="s">
        <v>217</v>
      </c>
      <c r="G20" t="s">
        <v>219</v>
      </c>
      <c r="H20">
        <v>1.47681558331568E-2</v>
      </c>
      <c r="J20" t="s">
        <v>217</v>
      </c>
      <c r="K20" t="s">
        <v>220</v>
      </c>
      <c r="L20">
        <v>7.0929493965699699E-3</v>
      </c>
      <c r="N20" t="s">
        <v>217</v>
      </c>
      <c r="O20" t="s">
        <v>221</v>
      </c>
      <c r="P20">
        <v>2.10141858987931E-2</v>
      </c>
      <c r="R20" t="s">
        <v>217</v>
      </c>
      <c r="S20" t="s">
        <v>222</v>
      </c>
      <c r="T20">
        <v>1.32860470040228E-2</v>
      </c>
      <c r="V20" t="s">
        <v>217</v>
      </c>
      <c r="W20" t="s">
        <v>223</v>
      </c>
      <c r="X20">
        <v>0.16319076857929199</v>
      </c>
      <c r="Z20" t="s">
        <v>224</v>
      </c>
      <c r="AA20" t="s">
        <v>218</v>
      </c>
      <c r="AB20">
        <v>2.9642176582680398E-3</v>
      </c>
      <c r="AD20" t="s">
        <v>224</v>
      </c>
      <c r="AE20" t="s">
        <v>219</v>
      </c>
      <c r="AF20">
        <v>2.3290281600677502E-3</v>
      </c>
      <c r="AH20" t="s">
        <v>224</v>
      </c>
      <c r="AI20" t="s">
        <v>220</v>
      </c>
      <c r="AJ20">
        <v>1.11158162185051E-3</v>
      </c>
      <c r="AL20" t="s">
        <v>224</v>
      </c>
      <c r="AM20" t="s">
        <v>221</v>
      </c>
      <c r="AN20">
        <v>4.71098877831886E-3</v>
      </c>
      <c r="AP20" t="s">
        <v>224</v>
      </c>
      <c r="AQ20" t="s">
        <v>222</v>
      </c>
      <c r="AR20">
        <v>4.39339402921871E-3</v>
      </c>
      <c r="AT20" t="s">
        <v>224</v>
      </c>
      <c r="AU20" t="s">
        <v>223</v>
      </c>
      <c r="AV20">
        <v>3.8958289222951498E-2</v>
      </c>
      <c r="AX20" t="s">
        <v>225</v>
      </c>
      <c r="AY20" t="s">
        <v>218</v>
      </c>
      <c r="AZ20">
        <v>1.6514926953207699E-2</v>
      </c>
      <c r="BB20" t="s">
        <v>225</v>
      </c>
      <c r="BC20" t="s">
        <v>219</v>
      </c>
      <c r="BD20">
        <v>6.1930976074528899E-3</v>
      </c>
      <c r="BF20" t="s">
        <v>225</v>
      </c>
      <c r="BG20" t="s">
        <v>220</v>
      </c>
      <c r="BH20">
        <v>5.92843531653609E-3</v>
      </c>
      <c r="BJ20" t="s">
        <v>225</v>
      </c>
      <c r="BK20" t="s">
        <v>221</v>
      </c>
      <c r="BL20">
        <v>2.8160067753546399E-2</v>
      </c>
      <c r="BN20" t="s">
        <v>225</v>
      </c>
      <c r="BO20" t="s">
        <v>222</v>
      </c>
      <c r="BP20">
        <v>1.8102900698708398E-2</v>
      </c>
      <c r="BR20" t="s">
        <v>225</v>
      </c>
      <c r="BS20" t="s">
        <v>223</v>
      </c>
      <c r="BT20">
        <v>0.140112216811348</v>
      </c>
    </row>
    <row r="21" spans="1:72" x14ac:dyDescent="0.2">
      <c r="A21" t="s">
        <v>26</v>
      </c>
      <c r="B21" t="s">
        <v>217</v>
      </c>
      <c r="C21" t="s">
        <v>218</v>
      </c>
      <c r="D21">
        <v>7.7810713529536304E-3</v>
      </c>
      <c r="F21" t="s">
        <v>217</v>
      </c>
      <c r="G21" t="s">
        <v>219</v>
      </c>
      <c r="H21">
        <v>1.85263603641753E-3</v>
      </c>
      <c r="J21" t="s">
        <v>217</v>
      </c>
      <c r="K21" t="s">
        <v>220</v>
      </c>
      <c r="L21">
        <v>1.53504128731738E-3</v>
      </c>
      <c r="N21" t="s">
        <v>217</v>
      </c>
      <c r="O21" t="s">
        <v>221</v>
      </c>
      <c r="P21">
        <v>1.1062883760321799E-2</v>
      </c>
      <c r="R21" t="s">
        <v>217</v>
      </c>
      <c r="S21" t="s">
        <v>222</v>
      </c>
      <c r="T21">
        <v>7.4634766038534804E-3</v>
      </c>
      <c r="V21" t="s">
        <v>217</v>
      </c>
      <c r="W21" t="s">
        <v>223</v>
      </c>
      <c r="X21">
        <v>3.7582045310184199E-2</v>
      </c>
      <c r="Z21" t="s">
        <v>224</v>
      </c>
      <c r="AA21" t="s">
        <v>218</v>
      </c>
      <c r="AB21">
        <v>2.17023078551767E-3</v>
      </c>
      <c r="AD21" t="s">
        <v>224</v>
      </c>
      <c r="AE21" t="s">
        <v>219</v>
      </c>
      <c r="AF21">
        <v>1.21744653821723E-3</v>
      </c>
      <c r="AH21" t="s">
        <v>224</v>
      </c>
      <c r="AI21" t="s">
        <v>220</v>
      </c>
      <c r="AJ21">
        <v>1.85263603641753E-3</v>
      </c>
      <c r="AL21" t="s">
        <v>224</v>
      </c>
      <c r="AM21" t="s">
        <v>221</v>
      </c>
      <c r="AN21">
        <v>9.3690450984543708E-3</v>
      </c>
      <c r="AP21" t="s">
        <v>224</v>
      </c>
      <c r="AQ21" t="s">
        <v>222</v>
      </c>
      <c r="AR21">
        <v>7.5693415202201901E-3</v>
      </c>
      <c r="AT21" t="s">
        <v>224</v>
      </c>
      <c r="AU21" t="s">
        <v>223</v>
      </c>
      <c r="AV21">
        <v>2.8795257251746701E-2</v>
      </c>
      <c r="AX21" t="s">
        <v>225</v>
      </c>
      <c r="AY21" t="s">
        <v>218</v>
      </c>
      <c r="AZ21">
        <v>6.0872326910861698E-3</v>
      </c>
      <c r="BB21" t="s">
        <v>225</v>
      </c>
      <c r="BC21" t="s">
        <v>219</v>
      </c>
      <c r="BD21">
        <v>1.42917637095066E-3</v>
      </c>
      <c r="BF21" t="s">
        <v>225</v>
      </c>
      <c r="BG21" t="s">
        <v>220</v>
      </c>
      <c r="BH21">
        <v>1.3762439127673E-3</v>
      </c>
      <c r="BJ21" t="s">
        <v>225</v>
      </c>
      <c r="BK21" t="s">
        <v>221</v>
      </c>
      <c r="BL21">
        <v>6.1401651492695303E-3</v>
      </c>
      <c r="BN21" t="s">
        <v>225</v>
      </c>
      <c r="BO21" t="s">
        <v>222</v>
      </c>
      <c r="BP21">
        <v>4.4463264874020697E-3</v>
      </c>
      <c r="BR21" t="s">
        <v>225</v>
      </c>
      <c r="BS21" t="s">
        <v>223</v>
      </c>
      <c r="BT21">
        <v>2.4931187804361599E-2</v>
      </c>
    </row>
    <row r="22" spans="1:72" x14ac:dyDescent="0.2">
      <c r="A22" t="s">
        <v>27</v>
      </c>
      <c r="B22" t="s">
        <v>217</v>
      </c>
      <c r="C22" t="s">
        <v>218</v>
      </c>
      <c r="D22">
        <v>0</v>
      </c>
      <c r="F22" t="s">
        <v>217</v>
      </c>
      <c r="G22" t="s">
        <v>219</v>
      </c>
      <c r="H22">
        <v>3.17594749100148E-4</v>
      </c>
      <c r="J22" t="s">
        <v>217</v>
      </c>
      <c r="K22" t="s">
        <v>220</v>
      </c>
      <c r="L22">
        <v>3.17594749100148E-4</v>
      </c>
      <c r="N22" t="s">
        <v>217</v>
      </c>
      <c r="O22" t="s">
        <v>221</v>
      </c>
      <c r="P22">
        <v>1.53504128731738E-3</v>
      </c>
      <c r="R22" t="s">
        <v>217</v>
      </c>
      <c r="S22" t="s">
        <v>222</v>
      </c>
      <c r="T22">
        <v>6.3518949820029599E-4</v>
      </c>
      <c r="V22" t="s">
        <v>217</v>
      </c>
      <c r="W22" t="s">
        <v>223</v>
      </c>
      <c r="X22">
        <v>6.1930976074528899E-3</v>
      </c>
      <c r="Z22" t="s">
        <v>224</v>
      </c>
      <c r="AA22" t="s">
        <v>218</v>
      </c>
      <c r="AB22">
        <v>0.27630743171712802</v>
      </c>
      <c r="AD22" t="s">
        <v>224</v>
      </c>
      <c r="AE22" t="s">
        <v>219</v>
      </c>
      <c r="AF22">
        <v>1.49798856658903E-2</v>
      </c>
      <c r="AH22" t="s">
        <v>224</v>
      </c>
      <c r="AI22" t="s">
        <v>220</v>
      </c>
      <c r="AJ22">
        <v>2.3660808807960999E-2</v>
      </c>
      <c r="AL22" t="s">
        <v>224</v>
      </c>
      <c r="AM22" t="s">
        <v>221</v>
      </c>
      <c r="AN22">
        <v>6.05547321617615E-2</v>
      </c>
      <c r="AP22" t="s">
        <v>224</v>
      </c>
      <c r="AQ22" t="s">
        <v>222</v>
      </c>
      <c r="AR22">
        <v>2.50899851789117E-2</v>
      </c>
      <c r="AT22" t="s">
        <v>224</v>
      </c>
      <c r="AU22" t="s">
        <v>223</v>
      </c>
      <c r="AV22">
        <v>0.16271437645564199</v>
      </c>
      <c r="AX22" t="s">
        <v>225</v>
      </c>
      <c r="AY22" t="s">
        <v>218</v>
      </c>
      <c r="AZ22">
        <v>1.58797374550074E-4</v>
      </c>
      <c r="BB22" t="s">
        <v>225</v>
      </c>
      <c r="BC22" t="s">
        <v>219</v>
      </c>
      <c r="BD22">
        <v>2.6466229091678999E-4</v>
      </c>
      <c r="BF22" t="s">
        <v>225</v>
      </c>
      <c r="BG22" t="s">
        <v>220</v>
      </c>
      <c r="BH22">
        <v>8.4691933093372803E-4</v>
      </c>
      <c r="BJ22" t="s">
        <v>225</v>
      </c>
      <c r="BK22" t="s">
        <v>221</v>
      </c>
      <c r="BL22">
        <v>1.58797374550074E-3</v>
      </c>
      <c r="BN22" t="s">
        <v>225</v>
      </c>
      <c r="BO22" t="s">
        <v>222</v>
      </c>
      <c r="BP22">
        <v>5.2932458183357998E-4</v>
      </c>
      <c r="BR22" t="s">
        <v>225</v>
      </c>
      <c r="BS22" t="s">
        <v>223</v>
      </c>
      <c r="BT22">
        <v>3.8640694473851302E-3</v>
      </c>
    </row>
    <row r="23" spans="1:72" x14ac:dyDescent="0.2">
      <c r="A23" t="s">
        <v>28</v>
      </c>
      <c r="B23" t="s">
        <v>217</v>
      </c>
      <c r="C23" t="s">
        <v>218</v>
      </c>
      <c r="D23" s="1">
        <v>5.2932458183358002E-5</v>
      </c>
      <c r="F23" t="s">
        <v>217</v>
      </c>
      <c r="G23" t="s">
        <v>219</v>
      </c>
      <c r="H23">
        <v>5.2932458183357998E-4</v>
      </c>
      <c r="J23" t="s">
        <v>217</v>
      </c>
      <c r="K23" t="s">
        <v>220</v>
      </c>
      <c r="L23">
        <v>1.05864916366716E-3</v>
      </c>
      <c r="N23" t="s">
        <v>217</v>
      </c>
      <c r="O23" t="s">
        <v>221</v>
      </c>
      <c r="P23">
        <v>4.1816641964852802E-3</v>
      </c>
      <c r="R23" t="s">
        <v>217</v>
      </c>
      <c r="S23" t="s">
        <v>222</v>
      </c>
      <c r="T23">
        <v>3.0171501164513999E-3</v>
      </c>
      <c r="V23" t="s">
        <v>217</v>
      </c>
      <c r="W23" t="s">
        <v>223</v>
      </c>
      <c r="X23">
        <v>1.95320770696591E-2</v>
      </c>
      <c r="Z23" t="s">
        <v>224</v>
      </c>
      <c r="AA23" t="s">
        <v>218</v>
      </c>
      <c r="AB23">
        <v>0</v>
      </c>
      <c r="AD23" t="s">
        <v>224</v>
      </c>
      <c r="AE23" t="s">
        <v>219</v>
      </c>
      <c r="AF23">
        <v>1.1645140800338699E-3</v>
      </c>
      <c r="AH23" t="s">
        <v>224</v>
      </c>
      <c r="AI23" t="s">
        <v>220</v>
      </c>
      <c r="AJ23">
        <v>1.3762439127673E-3</v>
      </c>
      <c r="AL23" t="s">
        <v>224</v>
      </c>
      <c r="AM23" t="s">
        <v>221</v>
      </c>
      <c r="AN23">
        <v>5.66377302561931E-3</v>
      </c>
      <c r="AP23" t="s">
        <v>224</v>
      </c>
      <c r="AQ23" t="s">
        <v>222</v>
      </c>
      <c r="AR23">
        <v>4.9227186110522899E-3</v>
      </c>
      <c r="AT23" t="s">
        <v>224</v>
      </c>
      <c r="AU23" t="s">
        <v>223</v>
      </c>
      <c r="AV23">
        <v>1.82087656150751E-2</v>
      </c>
      <c r="AX23" t="s">
        <v>225</v>
      </c>
      <c r="AY23" t="s">
        <v>218</v>
      </c>
      <c r="AZ23">
        <v>6.7753546474698199E-3</v>
      </c>
      <c r="BB23" t="s">
        <v>225</v>
      </c>
      <c r="BC23" t="s">
        <v>219</v>
      </c>
      <c r="BD23">
        <v>6.71712894346813E-2</v>
      </c>
      <c r="BF23" t="s">
        <v>225</v>
      </c>
      <c r="BG23" t="s">
        <v>220</v>
      </c>
      <c r="BH23">
        <v>5.7855176794410303E-2</v>
      </c>
      <c r="BJ23" t="s">
        <v>225</v>
      </c>
      <c r="BK23" t="s">
        <v>221</v>
      </c>
      <c r="BL23">
        <v>0.25725174677112</v>
      </c>
      <c r="BN23" t="s">
        <v>225</v>
      </c>
      <c r="BO23" t="s">
        <v>222</v>
      </c>
      <c r="BP23">
        <v>0.16313783612110899</v>
      </c>
      <c r="BR23" t="s">
        <v>225</v>
      </c>
      <c r="BS23" t="s">
        <v>223</v>
      </c>
      <c r="BT23">
        <v>0.77059072623332603</v>
      </c>
    </row>
    <row r="24" spans="1:72" x14ac:dyDescent="0.2">
      <c r="A24" t="s">
        <v>29</v>
      </c>
      <c r="B24" t="s">
        <v>217</v>
      </c>
      <c r="C24" t="s">
        <v>218</v>
      </c>
      <c r="D24">
        <v>0</v>
      </c>
      <c r="F24" t="s">
        <v>217</v>
      </c>
      <c r="G24" t="s">
        <v>219</v>
      </c>
      <c r="H24">
        <v>1.05864916366716E-4</v>
      </c>
      <c r="J24" t="s">
        <v>217</v>
      </c>
      <c r="K24" t="s">
        <v>220</v>
      </c>
      <c r="L24" s="1">
        <v>5.2932458183358002E-5</v>
      </c>
      <c r="N24" t="s">
        <v>217</v>
      </c>
      <c r="O24" t="s">
        <v>221</v>
      </c>
      <c r="P24">
        <v>2.6466229091678999E-4</v>
      </c>
      <c r="R24" t="s">
        <v>217</v>
      </c>
      <c r="S24" t="s">
        <v>222</v>
      </c>
      <c r="T24">
        <v>0</v>
      </c>
      <c r="V24" t="s">
        <v>217</v>
      </c>
      <c r="W24" t="s">
        <v>223</v>
      </c>
      <c r="X24">
        <v>1.53504128731738E-3</v>
      </c>
      <c r="Z24" t="s">
        <v>224</v>
      </c>
      <c r="AA24" t="s">
        <v>218</v>
      </c>
      <c r="AB24">
        <v>0</v>
      </c>
      <c r="AD24" t="s">
        <v>224</v>
      </c>
      <c r="AE24" t="s">
        <v>219</v>
      </c>
      <c r="AF24">
        <v>0</v>
      </c>
      <c r="AH24" t="s">
        <v>224</v>
      </c>
      <c r="AI24" t="s">
        <v>220</v>
      </c>
      <c r="AJ24">
        <v>0</v>
      </c>
      <c r="AL24" t="s">
        <v>224</v>
      </c>
      <c r="AM24" t="s">
        <v>221</v>
      </c>
      <c r="AN24">
        <v>0</v>
      </c>
      <c r="AP24" t="s">
        <v>224</v>
      </c>
      <c r="AQ24" t="s">
        <v>222</v>
      </c>
      <c r="AR24">
        <v>0</v>
      </c>
      <c r="AT24" t="s">
        <v>224</v>
      </c>
      <c r="AU24" t="s">
        <v>223</v>
      </c>
      <c r="AV24">
        <v>0</v>
      </c>
      <c r="AX24" t="s">
        <v>225</v>
      </c>
      <c r="AY24" t="s">
        <v>218</v>
      </c>
      <c r="AZ24">
        <v>1.01100995130213E-2</v>
      </c>
      <c r="BB24" t="s">
        <v>225</v>
      </c>
      <c r="BC24" t="s">
        <v>219</v>
      </c>
      <c r="BD24">
        <v>1.0215964429388101E-2</v>
      </c>
      <c r="BF24" t="s">
        <v>225</v>
      </c>
      <c r="BG24" t="s">
        <v>220</v>
      </c>
      <c r="BH24">
        <v>7.83400381113699E-3</v>
      </c>
      <c r="BJ24" t="s">
        <v>225</v>
      </c>
      <c r="BK24" t="s">
        <v>221</v>
      </c>
      <c r="BL24">
        <v>2.9748041499047199E-2</v>
      </c>
      <c r="BN24" t="s">
        <v>225</v>
      </c>
      <c r="BO24" t="s">
        <v>222</v>
      </c>
      <c r="BP24">
        <v>2.3502011433410901E-2</v>
      </c>
      <c r="BR24" t="s">
        <v>225</v>
      </c>
      <c r="BS24" t="s">
        <v>223</v>
      </c>
      <c r="BT24">
        <v>0.206542451831463</v>
      </c>
    </row>
    <row r="25" spans="1:72" x14ac:dyDescent="0.2">
      <c r="A25" t="s">
        <v>30</v>
      </c>
      <c r="B25" t="s">
        <v>217</v>
      </c>
      <c r="C25" t="s">
        <v>218</v>
      </c>
      <c r="D25">
        <v>0</v>
      </c>
      <c r="F25" t="s">
        <v>217</v>
      </c>
      <c r="G25" t="s">
        <v>219</v>
      </c>
      <c r="H25">
        <v>0</v>
      </c>
      <c r="J25" t="s">
        <v>217</v>
      </c>
      <c r="K25" t="s">
        <v>220</v>
      </c>
      <c r="L25">
        <v>0</v>
      </c>
      <c r="N25" t="s">
        <v>217</v>
      </c>
      <c r="O25" t="s">
        <v>221</v>
      </c>
      <c r="P25">
        <v>0</v>
      </c>
      <c r="R25" t="s">
        <v>217</v>
      </c>
      <c r="S25" t="s">
        <v>222</v>
      </c>
      <c r="T25">
        <v>0</v>
      </c>
      <c r="V25" t="s">
        <v>217</v>
      </c>
      <c r="W25" t="s">
        <v>223</v>
      </c>
      <c r="X25">
        <v>0</v>
      </c>
      <c r="Z25" t="s">
        <v>224</v>
      </c>
      <c r="AA25" t="s">
        <v>218</v>
      </c>
      <c r="AB25">
        <v>2.48782553461782E-3</v>
      </c>
      <c r="AD25" t="s">
        <v>224</v>
      </c>
      <c r="AE25" t="s">
        <v>219</v>
      </c>
      <c r="AF25">
        <v>2.8583527419013301E-3</v>
      </c>
      <c r="AH25" t="s">
        <v>224</v>
      </c>
      <c r="AI25" t="s">
        <v>220</v>
      </c>
      <c r="AJ25">
        <v>1.58797374550074E-3</v>
      </c>
      <c r="AL25" t="s">
        <v>224</v>
      </c>
      <c r="AM25" t="s">
        <v>221</v>
      </c>
      <c r="AN25">
        <v>7.51640906203684E-3</v>
      </c>
      <c r="AP25" t="s">
        <v>224</v>
      </c>
      <c r="AQ25" t="s">
        <v>222</v>
      </c>
      <c r="AR25">
        <v>5.8225704001693803E-3</v>
      </c>
      <c r="AT25" t="s">
        <v>224</v>
      </c>
      <c r="AU25" t="s">
        <v>223</v>
      </c>
      <c r="AV25">
        <v>5.5684946008892601E-2</v>
      </c>
      <c r="AX25" t="s">
        <v>225</v>
      </c>
      <c r="AY25" t="s">
        <v>218</v>
      </c>
      <c r="AZ25">
        <v>4.07579928011856E-3</v>
      </c>
      <c r="BB25" t="s">
        <v>225</v>
      </c>
      <c r="BC25" t="s">
        <v>219</v>
      </c>
      <c r="BD25">
        <v>2.8583527419013301E-3</v>
      </c>
      <c r="BF25" t="s">
        <v>225</v>
      </c>
      <c r="BG25" t="s">
        <v>220</v>
      </c>
      <c r="BH25">
        <v>2.48782553461782E-3</v>
      </c>
      <c r="BJ25" t="s">
        <v>225</v>
      </c>
      <c r="BK25" t="s">
        <v>221</v>
      </c>
      <c r="BL25">
        <v>1.47681558331568E-2</v>
      </c>
      <c r="BN25" t="s">
        <v>225</v>
      </c>
      <c r="BO25" t="s">
        <v>222</v>
      </c>
      <c r="BP25">
        <v>1.05335591784882E-2</v>
      </c>
      <c r="BR25" t="s">
        <v>225</v>
      </c>
      <c r="BS25" t="s">
        <v>223</v>
      </c>
      <c r="BT25">
        <v>6.6271437645564202E-2</v>
      </c>
    </row>
    <row r="26" spans="1:72" x14ac:dyDescent="0.2">
      <c r="A26" t="s">
        <v>31</v>
      </c>
      <c r="B26" t="s">
        <v>217</v>
      </c>
      <c r="C26" t="s">
        <v>218</v>
      </c>
      <c r="D26">
        <v>4.7639212365022202E-4</v>
      </c>
      <c r="F26" t="s">
        <v>217</v>
      </c>
      <c r="G26" t="s">
        <v>219</v>
      </c>
      <c r="H26">
        <v>5.7167054838026601E-3</v>
      </c>
      <c r="J26" t="s">
        <v>217</v>
      </c>
      <c r="K26" t="s">
        <v>220</v>
      </c>
      <c r="L26">
        <v>4.2875291128520003E-3</v>
      </c>
      <c r="N26" t="s">
        <v>217</v>
      </c>
      <c r="O26" t="s">
        <v>221</v>
      </c>
      <c r="P26">
        <v>1.7626508575058202E-2</v>
      </c>
      <c r="R26" t="s">
        <v>217</v>
      </c>
      <c r="S26" t="s">
        <v>222</v>
      </c>
      <c r="T26">
        <v>1.18039381748888E-2</v>
      </c>
      <c r="V26" t="s">
        <v>217</v>
      </c>
      <c r="W26" t="s">
        <v>223</v>
      </c>
      <c r="X26">
        <v>8.5115392758839697E-2</v>
      </c>
      <c r="Z26" t="s">
        <v>224</v>
      </c>
      <c r="AA26" t="s">
        <v>218</v>
      </c>
      <c r="AB26">
        <v>1.7150116451408001E-2</v>
      </c>
      <c r="AD26" t="s">
        <v>224</v>
      </c>
      <c r="AE26" t="s">
        <v>219</v>
      </c>
      <c r="AF26">
        <v>7.8869362693203392E-3</v>
      </c>
      <c r="AH26" t="s">
        <v>224</v>
      </c>
      <c r="AI26" t="s">
        <v>220</v>
      </c>
      <c r="AJ26">
        <v>7.51640906203684E-3</v>
      </c>
      <c r="AL26" t="s">
        <v>224</v>
      </c>
      <c r="AM26" t="s">
        <v>221</v>
      </c>
      <c r="AN26">
        <v>2.9324581833580301E-2</v>
      </c>
      <c r="AP26" t="s">
        <v>224</v>
      </c>
      <c r="AQ26" t="s">
        <v>222</v>
      </c>
      <c r="AR26">
        <v>1.69913190768579E-2</v>
      </c>
      <c r="AT26" t="s">
        <v>224</v>
      </c>
      <c r="AU26" t="s">
        <v>223</v>
      </c>
      <c r="AV26">
        <v>0.27265509210247701</v>
      </c>
      <c r="AX26" t="s">
        <v>225</v>
      </c>
      <c r="AY26" t="s">
        <v>218</v>
      </c>
      <c r="AZ26">
        <v>0.10041287317383001</v>
      </c>
      <c r="BB26" t="s">
        <v>225</v>
      </c>
      <c r="BC26" t="s">
        <v>219</v>
      </c>
      <c r="BD26">
        <v>0.122062248570823</v>
      </c>
      <c r="BF26" t="s">
        <v>225</v>
      </c>
      <c r="BG26" t="s">
        <v>220</v>
      </c>
      <c r="BH26">
        <v>5.3779377514291703E-2</v>
      </c>
      <c r="BJ26" t="s">
        <v>225</v>
      </c>
      <c r="BK26" t="s">
        <v>221</v>
      </c>
      <c r="BL26">
        <v>0.14889900486978599</v>
      </c>
      <c r="BN26" t="s">
        <v>225</v>
      </c>
      <c r="BO26" t="s">
        <v>222</v>
      </c>
      <c r="BP26">
        <v>8.4956595384289596E-2</v>
      </c>
      <c r="BR26" t="s">
        <v>225</v>
      </c>
      <c r="BS26" t="s">
        <v>223</v>
      </c>
      <c r="BT26">
        <v>0.51492695320770698</v>
      </c>
    </row>
    <row r="27" spans="1:72" x14ac:dyDescent="0.2">
      <c r="A27" t="s">
        <v>32</v>
      </c>
      <c r="B27" t="s">
        <v>217</v>
      </c>
      <c r="C27" t="s">
        <v>218</v>
      </c>
      <c r="D27">
        <v>0</v>
      </c>
      <c r="F27" t="s">
        <v>217</v>
      </c>
      <c r="G27" t="s">
        <v>219</v>
      </c>
      <c r="H27" s="1">
        <v>5.2932458183358002E-5</v>
      </c>
      <c r="J27" t="s">
        <v>217</v>
      </c>
      <c r="K27" t="s">
        <v>220</v>
      </c>
      <c r="L27" s="1">
        <v>5.2932458183358002E-5</v>
      </c>
      <c r="N27" t="s">
        <v>217</v>
      </c>
      <c r="O27" t="s">
        <v>221</v>
      </c>
      <c r="P27">
        <v>2.1172983273343201E-4</v>
      </c>
      <c r="R27" t="s">
        <v>217</v>
      </c>
      <c r="S27" t="s">
        <v>222</v>
      </c>
      <c r="T27">
        <v>4.7639212365022202E-4</v>
      </c>
      <c r="V27" t="s">
        <v>217</v>
      </c>
      <c r="W27" t="s">
        <v>223</v>
      </c>
      <c r="X27">
        <v>6.3518949820029599E-4</v>
      </c>
      <c r="Z27" t="s">
        <v>224</v>
      </c>
      <c r="AA27" t="s">
        <v>218</v>
      </c>
      <c r="AB27">
        <v>8.4691933093372803E-4</v>
      </c>
      <c r="AD27" t="s">
        <v>224</v>
      </c>
      <c r="AE27" t="s">
        <v>219</v>
      </c>
      <c r="AF27">
        <v>3.6523396146516999E-3</v>
      </c>
      <c r="AH27" t="s">
        <v>224</v>
      </c>
      <c r="AI27" t="s">
        <v>220</v>
      </c>
      <c r="AJ27">
        <v>4.4992589455854302E-3</v>
      </c>
      <c r="AL27" t="s">
        <v>224</v>
      </c>
      <c r="AM27" t="s">
        <v>221</v>
      </c>
      <c r="AN27">
        <v>1.56150751640906E-2</v>
      </c>
      <c r="AP27" t="s">
        <v>224</v>
      </c>
      <c r="AQ27" t="s">
        <v>222</v>
      </c>
      <c r="AR27">
        <v>1.0215964429388101E-2</v>
      </c>
      <c r="AT27" t="s">
        <v>224</v>
      </c>
      <c r="AU27" t="s">
        <v>223</v>
      </c>
      <c r="AV27">
        <v>7.0453101842049504E-2</v>
      </c>
      <c r="AX27" t="s">
        <v>225</v>
      </c>
      <c r="AY27" t="s">
        <v>218</v>
      </c>
      <c r="AZ27">
        <v>1.6356129578657602E-2</v>
      </c>
      <c r="BB27" t="s">
        <v>225</v>
      </c>
      <c r="BC27" t="s">
        <v>219</v>
      </c>
      <c r="BD27">
        <v>2.7524878255346101E-2</v>
      </c>
      <c r="BF27" t="s">
        <v>225</v>
      </c>
      <c r="BG27" t="s">
        <v>220</v>
      </c>
      <c r="BH27">
        <v>2.48253228879949E-2</v>
      </c>
      <c r="BJ27" t="s">
        <v>225</v>
      </c>
      <c r="BK27" t="s">
        <v>221</v>
      </c>
      <c r="BL27">
        <v>7.4370103747618002E-2</v>
      </c>
      <c r="BN27" t="s">
        <v>225</v>
      </c>
      <c r="BO27" t="s">
        <v>222</v>
      </c>
      <c r="BP27">
        <v>4.6368833368621597E-2</v>
      </c>
      <c r="BR27" t="s">
        <v>225</v>
      </c>
      <c r="BS27" t="s">
        <v>223</v>
      </c>
      <c r="BT27">
        <v>0.23644929070505999</v>
      </c>
    </row>
    <row r="28" spans="1:72" x14ac:dyDescent="0.2">
      <c r="A28" t="s">
        <v>33</v>
      </c>
      <c r="B28" t="s">
        <v>217</v>
      </c>
      <c r="C28" t="s">
        <v>218</v>
      </c>
      <c r="D28">
        <v>2.6201566800762199E-2</v>
      </c>
      <c r="F28" t="s">
        <v>217</v>
      </c>
      <c r="G28" t="s">
        <v>219</v>
      </c>
      <c r="H28">
        <v>2.6148634342578799E-2</v>
      </c>
      <c r="J28" t="s">
        <v>217</v>
      </c>
      <c r="K28" t="s">
        <v>220</v>
      </c>
      <c r="L28">
        <v>1.31801820876561E-2</v>
      </c>
      <c r="N28" t="s">
        <v>217</v>
      </c>
      <c r="O28" t="s">
        <v>221</v>
      </c>
      <c r="P28">
        <v>2.9430446749946999E-2</v>
      </c>
      <c r="R28" t="s">
        <v>217</v>
      </c>
      <c r="S28" t="s">
        <v>222</v>
      </c>
      <c r="T28">
        <v>1.6514926953207699E-2</v>
      </c>
      <c r="V28" t="s">
        <v>217</v>
      </c>
      <c r="W28" t="s">
        <v>223</v>
      </c>
      <c r="X28">
        <v>0.22829769214482301</v>
      </c>
      <c r="Z28" t="s">
        <v>224</v>
      </c>
      <c r="AA28" t="s">
        <v>218</v>
      </c>
      <c r="AB28">
        <v>6.9870844802032601E-3</v>
      </c>
      <c r="AD28" t="s">
        <v>224</v>
      </c>
      <c r="AE28" t="s">
        <v>219</v>
      </c>
      <c r="AF28">
        <v>2.83717975862799E-2</v>
      </c>
      <c r="AH28" t="s">
        <v>224</v>
      </c>
      <c r="AI28" t="s">
        <v>220</v>
      </c>
      <c r="AJ28">
        <v>9.1573152657209392E-3</v>
      </c>
      <c r="AL28" t="s">
        <v>224</v>
      </c>
      <c r="AM28" t="s">
        <v>221</v>
      </c>
      <c r="AN28">
        <v>4.2451831463053098E-2</v>
      </c>
      <c r="AP28" t="s">
        <v>224</v>
      </c>
      <c r="AQ28" t="s">
        <v>222</v>
      </c>
      <c r="AR28">
        <v>2.6730891382595798E-2</v>
      </c>
      <c r="AT28" t="s">
        <v>224</v>
      </c>
      <c r="AU28" t="s">
        <v>223</v>
      </c>
      <c r="AV28">
        <v>0.453313571882278</v>
      </c>
      <c r="AX28" t="s">
        <v>225</v>
      </c>
      <c r="AY28" t="s">
        <v>218</v>
      </c>
      <c r="AZ28">
        <v>1.11158162185051E-3</v>
      </c>
      <c r="BB28" t="s">
        <v>225</v>
      </c>
      <c r="BC28" t="s">
        <v>219</v>
      </c>
      <c r="BD28">
        <v>8.4691933093372803E-4</v>
      </c>
      <c r="BF28" t="s">
        <v>225</v>
      </c>
      <c r="BG28" t="s">
        <v>220</v>
      </c>
      <c r="BH28">
        <v>7.9398687275037002E-4</v>
      </c>
      <c r="BJ28" t="s">
        <v>225</v>
      </c>
      <c r="BK28" t="s">
        <v>221</v>
      </c>
      <c r="BL28">
        <v>2.6995553673512598E-3</v>
      </c>
      <c r="BN28" t="s">
        <v>225</v>
      </c>
      <c r="BO28" t="s">
        <v>222</v>
      </c>
      <c r="BP28">
        <v>1.85263603641753E-3</v>
      </c>
      <c r="BR28" t="s">
        <v>225</v>
      </c>
      <c r="BS28" t="s">
        <v>223</v>
      </c>
      <c r="BT28">
        <v>6.7488884183781406E-2</v>
      </c>
    </row>
    <row r="29" spans="1:72" x14ac:dyDescent="0.2">
      <c r="A29" t="s">
        <v>34</v>
      </c>
      <c r="B29" t="s">
        <v>217</v>
      </c>
      <c r="C29" t="s">
        <v>218</v>
      </c>
      <c r="D29">
        <v>0</v>
      </c>
      <c r="F29" t="s">
        <v>217</v>
      </c>
      <c r="G29" t="s">
        <v>219</v>
      </c>
      <c r="H29">
        <v>0</v>
      </c>
      <c r="J29" t="s">
        <v>217</v>
      </c>
      <c r="K29" t="s">
        <v>220</v>
      </c>
      <c r="L29" s="1">
        <v>5.2932458183358002E-5</v>
      </c>
      <c r="N29" t="s">
        <v>217</v>
      </c>
      <c r="O29" t="s">
        <v>221</v>
      </c>
      <c r="P29">
        <v>5.8225704001693798E-4</v>
      </c>
      <c r="R29" t="s">
        <v>217</v>
      </c>
      <c r="S29" t="s">
        <v>222</v>
      </c>
      <c r="T29">
        <v>2.6466229091678999E-4</v>
      </c>
      <c r="V29" t="s">
        <v>217</v>
      </c>
      <c r="W29" t="s">
        <v>223</v>
      </c>
      <c r="X29">
        <v>3.0700825746347599E-3</v>
      </c>
      <c r="Z29" t="s">
        <v>224</v>
      </c>
      <c r="AA29" t="s">
        <v>218</v>
      </c>
      <c r="AB29">
        <v>0</v>
      </c>
      <c r="AD29" t="s">
        <v>224</v>
      </c>
      <c r="AE29" t="s">
        <v>219</v>
      </c>
      <c r="AF29">
        <v>0</v>
      </c>
      <c r="AH29" t="s">
        <v>224</v>
      </c>
      <c r="AI29" t="s">
        <v>220</v>
      </c>
      <c r="AJ29">
        <v>0</v>
      </c>
      <c r="AL29" t="s">
        <v>224</v>
      </c>
      <c r="AM29" t="s">
        <v>221</v>
      </c>
      <c r="AN29">
        <v>1.58797374550074E-4</v>
      </c>
      <c r="AP29" t="s">
        <v>224</v>
      </c>
      <c r="AQ29" t="s">
        <v>222</v>
      </c>
      <c r="AR29" s="1">
        <v>5.2932458183358002E-5</v>
      </c>
      <c r="AT29" t="s">
        <v>224</v>
      </c>
      <c r="AU29" t="s">
        <v>223</v>
      </c>
      <c r="AV29">
        <v>1.0057167054838001E-3</v>
      </c>
      <c r="AX29" t="s">
        <v>225</v>
      </c>
      <c r="AY29" t="s">
        <v>218</v>
      </c>
      <c r="AZ29">
        <v>1.89498200296421E-2</v>
      </c>
      <c r="BB29" t="s">
        <v>225</v>
      </c>
      <c r="BC29" t="s">
        <v>219</v>
      </c>
      <c r="BD29">
        <v>1.2068600465805599E-2</v>
      </c>
      <c r="BF29" t="s">
        <v>225</v>
      </c>
      <c r="BG29" t="s">
        <v>220</v>
      </c>
      <c r="BH29">
        <v>8.6809231420707095E-3</v>
      </c>
      <c r="BJ29" t="s">
        <v>225</v>
      </c>
      <c r="BK29" t="s">
        <v>221</v>
      </c>
      <c r="BL29">
        <v>4.5363116663137797E-2</v>
      </c>
      <c r="BN29" t="s">
        <v>225</v>
      </c>
      <c r="BO29" t="s">
        <v>222</v>
      </c>
      <c r="BP29">
        <v>3.2659326699131901E-2</v>
      </c>
      <c r="BR29" t="s">
        <v>225</v>
      </c>
      <c r="BS29" t="s">
        <v>223</v>
      </c>
      <c r="BT29">
        <v>0.25317594749100097</v>
      </c>
    </row>
    <row r="30" spans="1:72" x14ac:dyDescent="0.2">
      <c r="A30" t="s">
        <v>35</v>
      </c>
      <c r="B30" t="s">
        <v>217</v>
      </c>
      <c r="C30" t="s">
        <v>218</v>
      </c>
      <c r="D30">
        <v>0</v>
      </c>
      <c r="F30" t="s">
        <v>217</v>
      </c>
      <c r="G30" t="s">
        <v>219</v>
      </c>
      <c r="H30">
        <v>0</v>
      </c>
      <c r="J30" t="s">
        <v>217</v>
      </c>
      <c r="K30" t="s">
        <v>220</v>
      </c>
      <c r="L30">
        <v>0</v>
      </c>
      <c r="N30" t="s">
        <v>217</v>
      </c>
      <c r="O30" t="s">
        <v>221</v>
      </c>
      <c r="P30">
        <v>0</v>
      </c>
      <c r="R30" t="s">
        <v>217</v>
      </c>
      <c r="S30" t="s">
        <v>222</v>
      </c>
      <c r="T30">
        <v>0</v>
      </c>
      <c r="V30" t="s">
        <v>217</v>
      </c>
      <c r="W30" t="s">
        <v>223</v>
      </c>
      <c r="X30">
        <v>0</v>
      </c>
      <c r="Z30" t="s">
        <v>224</v>
      </c>
      <c r="AA30" t="s">
        <v>218</v>
      </c>
      <c r="AB30">
        <v>1.3762439127673E-3</v>
      </c>
      <c r="AD30" t="s">
        <v>224</v>
      </c>
      <c r="AE30" t="s">
        <v>219</v>
      </c>
      <c r="AF30">
        <v>1.3233114545839501E-3</v>
      </c>
      <c r="AH30" t="s">
        <v>224</v>
      </c>
      <c r="AI30" t="s">
        <v>220</v>
      </c>
      <c r="AJ30">
        <v>4.2345966546686401E-4</v>
      </c>
      <c r="AL30" t="s">
        <v>224</v>
      </c>
      <c r="AM30" t="s">
        <v>221</v>
      </c>
      <c r="AN30">
        <v>2.5407579928011801E-3</v>
      </c>
      <c r="AP30" t="s">
        <v>224</v>
      </c>
      <c r="AQ30" t="s">
        <v>222</v>
      </c>
      <c r="AR30">
        <v>2.5407579928011801E-3</v>
      </c>
      <c r="AT30" t="s">
        <v>224</v>
      </c>
      <c r="AU30" t="s">
        <v>223</v>
      </c>
      <c r="AV30">
        <v>2.4507728138894701E-2</v>
      </c>
      <c r="AX30" t="s">
        <v>225</v>
      </c>
      <c r="AY30" t="s">
        <v>218</v>
      </c>
      <c r="AZ30">
        <v>3.0171501164514E-2</v>
      </c>
      <c r="BB30" t="s">
        <v>225</v>
      </c>
      <c r="BC30" t="s">
        <v>219</v>
      </c>
      <c r="BD30">
        <v>2.3660808807960999E-2</v>
      </c>
      <c r="BF30" t="s">
        <v>225</v>
      </c>
      <c r="BG30" t="s">
        <v>220</v>
      </c>
      <c r="BH30">
        <v>2.12788481897099E-2</v>
      </c>
      <c r="BJ30" t="s">
        <v>225</v>
      </c>
      <c r="BK30" t="s">
        <v>221</v>
      </c>
      <c r="BL30">
        <v>7.9822146940503894E-2</v>
      </c>
      <c r="BN30" t="s">
        <v>225</v>
      </c>
      <c r="BO30" t="s">
        <v>222</v>
      </c>
      <c r="BP30">
        <v>5.0762227397840302E-2</v>
      </c>
      <c r="BR30" t="s">
        <v>225</v>
      </c>
      <c r="BS30" t="s">
        <v>223</v>
      </c>
      <c r="BT30">
        <v>0.54202837179758601</v>
      </c>
    </row>
    <row r="31" spans="1:72" x14ac:dyDescent="0.2">
      <c r="A31" t="s">
        <v>36</v>
      </c>
      <c r="B31" t="s">
        <v>217</v>
      </c>
      <c r="C31" t="s">
        <v>218</v>
      </c>
      <c r="D31">
        <v>0</v>
      </c>
      <c r="F31" t="s">
        <v>217</v>
      </c>
      <c r="G31" t="s">
        <v>219</v>
      </c>
      <c r="H31" s="1">
        <v>5.2932458183358002E-5</v>
      </c>
      <c r="J31" t="s">
        <v>217</v>
      </c>
      <c r="K31" t="s">
        <v>220</v>
      </c>
      <c r="L31" s="1">
        <v>5.2932458183358002E-5</v>
      </c>
      <c r="N31" t="s">
        <v>217</v>
      </c>
      <c r="O31" t="s">
        <v>221</v>
      </c>
      <c r="P31">
        <v>2.1172983273343201E-4</v>
      </c>
      <c r="R31" t="s">
        <v>217</v>
      </c>
      <c r="S31" t="s">
        <v>222</v>
      </c>
      <c r="T31">
        <v>3.17594749100148E-4</v>
      </c>
      <c r="V31" t="s">
        <v>217</v>
      </c>
      <c r="W31" t="s">
        <v>223</v>
      </c>
      <c r="X31">
        <v>3.12301503281812E-3</v>
      </c>
      <c r="Z31" t="s">
        <v>224</v>
      </c>
      <c r="AA31" t="s">
        <v>218</v>
      </c>
      <c r="AB31">
        <v>1.27037899640059E-3</v>
      </c>
      <c r="AD31" t="s">
        <v>224</v>
      </c>
      <c r="AE31" t="s">
        <v>219</v>
      </c>
      <c r="AF31">
        <v>1.74677112005081E-3</v>
      </c>
      <c r="AH31" t="s">
        <v>224</v>
      </c>
      <c r="AI31" t="s">
        <v>220</v>
      </c>
      <c r="AJ31">
        <v>7.9398687275037002E-4</v>
      </c>
      <c r="AL31" t="s">
        <v>224</v>
      </c>
      <c r="AM31" t="s">
        <v>221</v>
      </c>
      <c r="AN31">
        <v>2.5407579928011801E-3</v>
      </c>
      <c r="AP31" t="s">
        <v>224</v>
      </c>
      <c r="AQ31" t="s">
        <v>222</v>
      </c>
      <c r="AR31">
        <v>2.5407579928011801E-3</v>
      </c>
      <c r="AT31" t="s">
        <v>224</v>
      </c>
      <c r="AU31" t="s">
        <v>223</v>
      </c>
      <c r="AV31">
        <v>2.1596442938809999E-2</v>
      </c>
      <c r="AX31" t="s">
        <v>225</v>
      </c>
      <c r="AY31" t="s">
        <v>218</v>
      </c>
      <c r="AZ31">
        <v>2.0167266567859402E-2</v>
      </c>
      <c r="BB31" t="s">
        <v>225</v>
      </c>
      <c r="BC31" t="s">
        <v>219</v>
      </c>
      <c r="BD31">
        <v>1.09040863857717E-2</v>
      </c>
      <c r="BF31" t="s">
        <v>225</v>
      </c>
      <c r="BG31" t="s">
        <v>220</v>
      </c>
      <c r="BH31">
        <v>1.18039381748888E-2</v>
      </c>
      <c r="BJ31" t="s">
        <v>225</v>
      </c>
      <c r="BK31" t="s">
        <v>221</v>
      </c>
      <c r="BL31">
        <v>5.0232902816006703E-2</v>
      </c>
      <c r="BN31" t="s">
        <v>225</v>
      </c>
      <c r="BO31" t="s">
        <v>222</v>
      </c>
      <c r="BP31">
        <v>2.9959771331780599E-2</v>
      </c>
      <c r="BR31" t="s">
        <v>225</v>
      </c>
      <c r="BS31" t="s">
        <v>223</v>
      </c>
      <c r="BT31">
        <v>0.217552403133601</v>
      </c>
    </row>
    <row r="32" spans="1:72" x14ac:dyDescent="0.2">
      <c r="A32" t="s">
        <v>37</v>
      </c>
      <c r="B32" t="s">
        <v>217</v>
      </c>
      <c r="C32" t="s">
        <v>218</v>
      </c>
      <c r="D32">
        <v>0</v>
      </c>
      <c r="F32" t="s">
        <v>217</v>
      </c>
      <c r="G32" t="s">
        <v>219</v>
      </c>
      <c r="H32" s="1">
        <v>5.2932458183358002E-5</v>
      </c>
      <c r="J32" t="s">
        <v>217</v>
      </c>
      <c r="K32" t="s">
        <v>220</v>
      </c>
      <c r="L32">
        <v>2.1172983273343201E-4</v>
      </c>
      <c r="N32" t="s">
        <v>217</v>
      </c>
      <c r="O32" t="s">
        <v>221</v>
      </c>
      <c r="P32">
        <v>6.88121956383654E-4</v>
      </c>
      <c r="R32" t="s">
        <v>217</v>
      </c>
      <c r="S32" t="s">
        <v>222</v>
      </c>
      <c r="T32">
        <v>1.0057167054838001E-3</v>
      </c>
      <c r="V32" t="s">
        <v>217</v>
      </c>
      <c r="W32" t="s">
        <v>223</v>
      </c>
      <c r="X32">
        <v>9.9513021384713095E-3</v>
      </c>
      <c r="Z32" t="s">
        <v>224</v>
      </c>
      <c r="AA32" t="s">
        <v>218</v>
      </c>
      <c r="AB32">
        <v>0</v>
      </c>
      <c r="AD32" t="s">
        <v>224</v>
      </c>
      <c r="AE32" t="s">
        <v>219</v>
      </c>
      <c r="AF32" s="1">
        <v>5.2932458183358002E-5</v>
      </c>
      <c r="AH32" t="s">
        <v>224</v>
      </c>
      <c r="AI32" t="s">
        <v>220</v>
      </c>
      <c r="AJ32" s="1">
        <v>5.2932458183358002E-5</v>
      </c>
      <c r="AL32" t="s">
        <v>224</v>
      </c>
      <c r="AM32" t="s">
        <v>221</v>
      </c>
      <c r="AN32">
        <v>1.58797374550074E-4</v>
      </c>
      <c r="AP32" t="s">
        <v>224</v>
      </c>
      <c r="AQ32" t="s">
        <v>222</v>
      </c>
      <c r="AR32">
        <v>1.05864916366716E-4</v>
      </c>
      <c r="AT32" t="s">
        <v>224</v>
      </c>
      <c r="AU32" t="s">
        <v>223</v>
      </c>
      <c r="AV32">
        <v>3.3347448655515499E-3</v>
      </c>
      <c r="AX32" t="s">
        <v>225</v>
      </c>
      <c r="AY32" t="s">
        <v>218</v>
      </c>
      <c r="AZ32">
        <v>1.7997035782341699E-3</v>
      </c>
      <c r="BB32" t="s">
        <v>225</v>
      </c>
      <c r="BC32" t="s">
        <v>219</v>
      </c>
      <c r="BD32">
        <v>5.4626296845225401E-2</v>
      </c>
      <c r="BF32" t="s">
        <v>225</v>
      </c>
      <c r="BG32" t="s">
        <v>220</v>
      </c>
      <c r="BH32">
        <v>5.4785094219775503E-2</v>
      </c>
      <c r="BJ32" t="s">
        <v>225</v>
      </c>
      <c r="BK32" t="s">
        <v>221</v>
      </c>
      <c r="BL32">
        <v>0.16589032394664399</v>
      </c>
      <c r="BN32" t="s">
        <v>225</v>
      </c>
      <c r="BO32" t="s">
        <v>222</v>
      </c>
      <c r="BP32">
        <v>8.5909379631590094E-2</v>
      </c>
      <c r="BR32" t="s">
        <v>225</v>
      </c>
      <c r="BS32" t="s">
        <v>223</v>
      </c>
      <c r="BT32">
        <v>0.59220834215540896</v>
      </c>
    </row>
    <row r="33" spans="1:72" x14ac:dyDescent="0.2">
      <c r="A33" t="s">
        <v>30</v>
      </c>
      <c r="B33" t="s">
        <v>217</v>
      </c>
      <c r="C33" t="s">
        <v>218</v>
      </c>
      <c r="D33">
        <v>0</v>
      </c>
      <c r="F33" t="s">
        <v>217</v>
      </c>
      <c r="G33" t="s">
        <v>219</v>
      </c>
      <c r="H33">
        <v>0</v>
      </c>
      <c r="J33" t="s">
        <v>217</v>
      </c>
      <c r="K33" t="s">
        <v>220</v>
      </c>
      <c r="L33">
        <v>0</v>
      </c>
      <c r="N33" t="s">
        <v>217</v>
      </c>
      <c r="O33" t="s">
        <v>221</v>
      </c>
      <c r="P33">
        <v>0</v>
      </c>
      <c r="R33" t="s">
        <v>217</v>
      </c>
      <c r="S33" t="s">
        <v>222</v>
      </c>
      <c r="T33">
        <v>0</v>
      </c>
      <c r="V33" t="s">
        <v>217</v>
      </c>
      <c r="W33" t="s">
        <v>223</v>
      </c>
      <c r="X33">
        <v>0</v>
      </c>
      <c r="Z33" t="s">
        <v>224</v>
      </c>
      <c r="AA33" t="s">
        <v>218</v>
      </c>
      <c r="AB33">
        <v>2.48782553461782E-3</v>
      </c>
      <c r="AD33" t="s">
        <v>224</v>
      </c>
      <c r="AE33" t="s">
        <v>219</v>
      </c>
      <c r="AF33">
        <v>2.8583527419013301E-3</v>
      </c>
      <c r="AH33" t="s">
        <v>224</v>
      </c>
      <c r="AI33" t="s">
        <v>220</v>
      </c>
      <c r="AJ33">
        <v>1.58797374550074E-3</v>
      </c>
      <c r="AL33" t="s">
        <v>224</v>
      </c>
      <c r="AM33" t="s">
        <v>221</v>
      </c>
      <c r="AN33">
        <v>7.51640906203684E-3</v>
      </c>
      <c r="AP33" t="s">
        <v>224</v>
      </c>
      <c r="AQ33" t="s">
        <v>222</v>
      </c>
      <c r="AR33">
        <v>5.8225704001693803E-3</v>
      </c>
      <c r="AT33" t="s">
        <v>224</v>
      </c>
      <c r="AU33" t="s">
        <v>223</v>
      </c>
      <c r="AV33">
        <v>5.5684946008892601E-2</v>
      </c>
      <c r="AX33" t="s">
        <v>225</v>
      </c>
      <c r="AY33" t="s">
        <v>218</v>
      </c>
      <c r="AZ33">
        <v>4.07579928011856E-3</v>
      </c>
      <c r="BB33" t="s">
        <v>225</v>
      </c>
      <c r="BC33" t="s">
        <v>219</v>
      </c>
      <c r="BD33">
        <v>2.8583527419013301E-3</v>
      </c>
      <c r="BF33" t="s">
        <v>225</v>
      </c>
      <c r="BG33" t="s">
        <v>220</v>
      </c>
      <c r="BH33">
        <v>2.48782553461782E-3</v>
      </c>
      <c r="BJ33" t="s">
        <v>225</v>
      </c>
      <c r="BK33" t="s">
        <v>221</v>
      </c>
      <c r="BL33">
        <v>1.47681558331568E-2</v>
      </c>
      <c r="BN33" t="s">
        <v>225</v>
      </c>
      <c r="BO33" t="s">
        <v>222</v>
      </c>
      <c r="BP33">
        <v>1.05335591784882E-2</v>
      </c>
      <c r="BR33" t="s">
        <v>225</v>
      </c>
      <c r="BS33" t="s">
        <v>223</v>
      </c>
      <c r="BT33">
        <v>6.6271437645564202E-2</v>
      </c>
    </row>
    <row r="34" spans="1:72" x14ac:dyDescent="0.2">
      <c r="A34" t="s">
        <v>38</v>
      </c>
      <c r="B34" t="s">
        <v>217</v>
      </c>
      <c r="C34" t="s">
        <v>218</v>
      </c>
      <c r="D34" s="1">
        <v>5.2932458183358002E-5</v>
      </c>
      <c r="F34" t="s">
        <v>217</v>
      </c>
      <c r="G34" t="s">
        <v>219</v>
      </c>
      <c r="H34">
        <v>3.17594749100148E-4</v>
      </c>
      <c r="J34" t="s">
        <v>217</v>
      </c>
      <c r="K34" t="s">
        <v>220</v>
      </c>
      <c r="L34" s="1">
        <v>5.2932458183358002E-5</v>
      </c>
      <c r="N34" t="s">
        <v>217</v>
      </c>
      <c r="O34" t="s">
        <v>221</v>
      </c>
      <c r="P34">
        <v>2.1172983273343201E-4</v>
      </c>
      <c r="R34" t="s">
        <v>217</v>
      </c>
      <c r="S34" t="s">
        <v>222</v>
      </c>
      <c r="T34">
        <v>3.17594749100148E-4</v>
      </c>
      <c r="V34" t="s">
        <v>217</v>
      </c>
      <c r="W34" t="s">
        <v>223</v>
      </c>
      <c r="X34">
        <v>3.5464746982849802E-3</v>
      </c>
      <c r="Z34" t="s">
        <v>224</v>
      </c>
      <c r="AA34" t="s">
        <v>218</v>
      </c>
      <c r="AB34">
        <v>0</v>
      </c>
      <c r="AD34" t="s">
        <v>224</v>
      </c>
      <c r="AE34" t="s">
        <v>219</v>
      </c>
      <c r="AF34">
        <v>0</v>
      </c>
      <c r="AH34" t="s">
        <v>224</v>
      </c>
      <c r="AI34" t="s">
        <v>220</v>
      </c>
      <c r="AJ34">
        <v>1.05864916366716E-4</v>
      </c>
      <c r="AL34" t="s">
        <v>224</v>
      </c>
      <c r="AM34" t="s">
        <v>221</v>
      </c>
      <c r="AN34">
        <v>1.05864916366716E-4</v>
      </c>
      <c r="AP34" t="s">
        <v>224</v>
      </c>
      <c r="AQ34" t="s">
        <v>222</v>
      </c>
      <c r="AR34">
        <v>2.6466229091678999E-4</v>
      </c>
      <c r="AT34" t="s">
        <v>224</v>
      </c>
      <c r="AU34" t="s">
        <v>223</v>
      </c>
      <c r="AV34">
        <v>1.42917637095066E-3</v>
      </c>
      <c r="AX34" t="s">
        <v>225</v>
      </c>
      <c r="AY34" t="s">
        <v>218</v>
      </c>
      <c r="AZ34">
        <v>8.2045310184204901E-3</v>
      </c>
      <c r="BB34" t="s">
        <v>225</v>
      </c>
      <c r="BC34" t="s">
        <v>219</v>
      </c>
      <c r="BD34">
        <v>5.9813677747194496E-3</v>
      </c>
      <c r="BF34" t="s">
        <v>225</v>
      </c>
      <c r="BG34" t="s">
        <v>220</v>
      </c>
      <c r="BH34">
        <v>4.2875291128520003E-3</v>
      </c>
      <c r="BJ34" t="s">
        <v>225</v>
      </c>
      <c r="BK34" t="s">
        <v>221</v>
      </c>
      <c r="BL34">
        <v>1.90027524878255E-2</v>
      </c>
      <c r="BN34" t="s">
        <v>225</v>
      </c>
      <c r="BO34" t="s">
        <v>222</v>
      </c>
      <c r="BP34">
        <v>1.54033453313571E-2</v>
      </c>
      <c r="BR34" t="s">
        <v>225</v>
      </c>
      <c r="BS34" t="s">
        <v>223</v>
      </c>
      <c r="BT34">
        <v>0.162132119415625</v>
      </c>
    </row>
    <row r="35" spans="1:72" x14ac:dyDescent="0.2">
      <c r="A35" t="s">
        <v>39</v>
      </c>
      <c r="B35" t="s">
        <v>217</v>
      </c>
      <c r="C35" t="s">
        <v>218</v>
      </c>
      <c r="D35">
        <v>1.05335591784882E-2</v>
      </c>
      <c r="F35" t="s">
        <v>217</v>
      </c>
      <c r="G35" t="s">
        <v>219</v>
      </c>
      <c r="H35">
        <v>8.5221257675206392E-3</v>
      </c>
      <c r="J35" t="s">
        <v>217</v>
      </c>
      <c r="K35" t="s">
        <v>220</v>
      </c>
      <c r="L35">
        <v>8.5221257675206392E-3</v>
      </c>
      <c r="N35" t="s">
        <v>217</v>
      </c>
      <c r="O35" t="s">
        <v>221</v>
      </c>
      <c r="P35">
        <v>2.30256193097607E-2</v>
      </c>
      <c r="R35" t="s">
        <v>217</v>
      </c>
      <c r="S35" t="s">
        <v>222</v>
      </c>
      <c r="T35">
        <v>1.40271014185898E-2</v>
      </c>
      <c r="V35" t="s">
        <v>217</v>
      </c>
      <c r="W35" t="s">
        <v>223</v>
      </c>
      <c r="X35">
        <v>0.146146517044251</v>
      </c>
      <c r="Z35" t="s">
        <v>224</v>
      </c>
      <c r="AA35" t="s">
        <v>218</v>
      </c>
      <c r="AB35">
        <v>0</v>
      </c>
      <c r="AD35" t="s">
        <v>224</v>
      </c>
      <c r="AE35" t="s">
        <v>219</v>
      </c>
      <c r="AF35">
        <v>0</v>
      </c>
      <c r="AH35" t="s">
        <v>224</v>
      </c>
      <c r="AI35" t="s">
        <v>220</v>
      </c>
      <c r="AJ35">
        <v>0</v>
      </c>
      <c r="AL35" t="s">
        <v>224</v>
      </c>
      <c r="AM35" t="s">
        <v>221</v>
      </c>
      <c r="AN35">
        <v>0</v>
      </c>
      <c r="AP35" t="s">
        <v>224</v>
      </c>
      <c r="AQ35" t="s">
        <v>222</v>
      </c>
      <c r="AR35">
        <v>0</v>
      </c>
      <c r="AT35" t="s">
        <v>224</v>
      </c>
      <c r="AU35" t="s">
        <v>223</v>
      </c>
      <c r="AV35">
        <v>0</v>
      </c>
      <c r="AX35" t="s">
        <v>225</v>
      </c>
      <c r="AY35" t="s">
        <v>218</v>
      </c>
      <c r="AZ35">
        <v>4.2875291128520003E-3</v>
      </c>
      <c r="BB35" t="s">
        <v>225</v>
      </c>
      <c r="BC35" t="s">
        <v>219</v>
      </c>
      <c r="BD35">
        <v>8.2045310184204901E-3</v>
      </c>
      <c r="BF35" t="s">
        <v>225</v>
      </c>
      <c r="BG35" t="s">
        <v>220</v>
      </c>
      <c r="BH35">
        <v>5.34617827651916E-3</v>
      </c>
      <c r="BJ35" t="s">
        <v>225</v>
      </c>
      <c r="BK35" t="s">
        <v>221</v>
      </c>
      <c r="BL35">
        <v>1.9849671818759199E-2</v>
      </c>
      <c r="BN35" t="s">
        <v>225</v>
      </c>
      <c r="BO35" t="s">
        <v>222</v>
      </c>
      <c r="BP35">
        <v>1.31272496294727E-2</v>
      </c>
      <c r="BR35" t="s">
        <v>225</v>
      </c>
      <c r="BS35" t="s">
        <v>223</v>
      </c>
      <c r="BT35">
        <v>8.0721998729621006E-2</v>
      </c>
    </row>
    <row r="36" spans="1:72" x14ac:dyDescent="0.2">
      <c r="A36" t="s">
        <v>40</v>
      </c>
      <c r="B36" t="s">
        <v>217</v>
      </c>
      <c r="C36" t="s">
        <v>218</v>
      </c>
      <c r="D36">
        <v>3.0542028371797501E-2</v>
      </c>
      <c r="F36" t="s">
        <v>217</v>
      </c>
      <c r="G36" t="s">
        <v>219</v>
      </c>
      <c r="H36">
        <v>0.111264027101418</v>
      </c>
      <c r="J36" t="s">
        <v>217</v>
      </c>
      <c r="K36" t="s">
        <v>220</v>
      </c>
      <c r="L36">
        <v>6.1242854118145201E-2</v>
      </c>
      <c r="N36" t="s">
        <v>217</v>
      </c>
      <c r="O36" t="s">
        <v>221</v>
      </c>
      <c r="P36">
        <v>0.16769002752487799</v>
      </c>
      <c r="R36" t="s">
        <v>217</v>
      </c>
      <c r="S36" t="s">
        <v>222</v>
      </c>
      <c r="T36">
        <v>7.5164090620368398E-2</v>
      </c>
      <c r="V36" t="s">
        <v>217</v>
      </c>
      <c r="W36" t="s">
        <v>223</v>
      </c>
      <c r="X36">
        <v>0.410279483379208</v>
      </c>
      <c r="Z36" t="s">
        <v>224</v>
      </c>
      <c r="AA36" t="s">
        <v>218</v>
      </c>
      <c r="AB36">
        <v>1.27037899640059E-3</v>
      </c>
      <c r="AD36" t="s">
        <v>224</v>
      </c>
      <c r="AE36" t="s">
        <v>219</v>
      </c>
      <c r="AF36">
        <v>1.2333262756722399E-2</v>
      </c>
      <c r="AH36" t="s">
        <v>224</v>
      </c>
      <c r="AI36" t="s">
        <v>220</v>
      </c>
      <c r="AJ36">
        <v>7.6752064365869102E-3</v>
      </c>
      <c r="AL36" t="s">
        <v>224</v>
      </c>
      <c r="AM36" t="s">
        <v>221</v>
      </c>
      <c r="AN36">
        <v>2.15435104806267E-2</v>
      </c>
      <c r="AP36" t="s">
        <v>224</v>
      </c>
      <c r="AQ36" t="s">
        <v>222</v>
      </c>
      <c r="AR36">
        <v>1.1221681134871901E-2</v>
      </c>
      <c r="AT36" t="s">
        <v>224</v>
      </c>
      <c r="AU36" t="s">
        <v>223</v>
      </c>
      <c r="AV36">
        <v>8.8503070082574603E-2</v>
      </c>
      <c r="AX36" t="s">
        <v>225</v>
      </c>
      <c r="AY36" t="s">
        <v>218</v>
      </c>
      <c r="AZ36">
        <v>1.19098030912555E-2</v>
      </c>
      <c r="BB36" t="s">
        <v>225</v>
      </c>
      <c r="BC36" t="s">
        <v>219</v>
      </c>
      <c r="BD36">
        <v>5.8702096125344001E-2</v>
      </c>
      <c r="BF36" t="s">
        <v>225</v>
      </c>
      <c r="BG36" t="s">
        <v>220</v>
      </c>
      <c r="BH36">
        <v>2.9536311666313701E-2</v>
      </c>
      <c r="BJ36" t="s">
        <v>225</v>
      </c>
      <c r="BK36" t="s">
        <v>221</v>
      </c>
      <c r="BL36">
        <v>8.03514715223375E-2</v>
      </c>
      <c r="BN36" t="s">
        <v>225</v>
      </c>
      <c r="BO36" t="s">
        <v>222</v>
      </c>
      <c r="BP36">
        <v>3.4406097819182697E-2</v>
      </c>
      <c r="BR36" t="s">
        <v>225</v>
      </c>
      <c r="BS36" t="s">
        <v>223</v>
      </c>
      <c r="BT36">
        <v>0.11618674571246999</v>
      </c>
    </row>
    <row r="37" spans="1:72" x14ac:dyDescent="0.2">
      <c r="A37" t="s">
        <v>41</v>
      </c>
      <c r="B37" t="s">
        <v>217</v>
      </c>
      <c r="C37" t="s">
        <v>218</v>
      </c>
      <c r="D37">
        <v>2.7524878255346099E-3</v>
      </c>
      <c r="F37" t="s">
        <v>217</v>
      </c>
      <c r="G37" t="s">
        <v>219</v>
      </c>
      <c r="H37">
        <v>8.0986661020537795E-3</v>
      </c>
      <c r="J37" t="s">
        <v>217</v>
      </c>
      <c r="K37" t="s">
        <v>220</v>
      </c>
      <c r="L37">
        <v>5.6108405674359504E-3</v>
      </c>
      <c r="N37" t="s">
        <v>217</v>
      </c>
      <c r="O37" t="s">
        <v>221</v>
      </c>
      <c r="P37">
        <v>1.8420495447808501E-2</v>
      </c>
      <c r="R37" t="s">
        <v>217</v>
      </c>
      <c r="S37" t="s">
        <v>222</v>
      </c>
      <c r="T37">
        <v>9.9513021384713095E-3</v>
      </c>
      <c r="V37" t="s">
        <v>217</v>
      </c>
      <c r="W37" t="s">
        <v>223</v>
      </c>
      <c r="X37">
        <v>0.102265509210247</v>
      </c>
      <c r="Z37" t="s">
        <v>224</v>
      </c>
      <c r="AA37" t="s">
        <v>218</v>
      </c>
      <c r="AB37">
        <v>0</v>
      </c>
      <c r="AD37" t="s">
        <v>224</v>
      </c>
      <c r="AE37" t="s">
        <v>219</v>
      </c>
      <c r="AF37">
        <v>2.6466229091678999E-4</v>
      </c>
      <c r="AH37" t="s">
        <v>224</v>
      </c>
      <c r="AI37" t="s">
        <v>220</v>
      </c>
      <c r="AJ37" s="1">
        <v>5.2932458183358002E-5</v>
      </c>
      <c r="AL37" t="s">
        <v>224</v>
      </c>
      <c r="AM37" t="s">
        <v>221</v>
      </c>
      <c r="AN37">
        <v>4.2345966546686401E-4</v>
      </c>
      <c r="AP37" t="s">
        <v>224</v>
      </c>
      <c r="AQ37" t="s">
        <v>222</v>
      </c>
      <c r="AR37">
        <v>3.70527207283506E-4</v>
      </c>
      <c r="AT37" t="s">
        <v>224</v>
      </c>
      <c r="AU37" t="s">
        <v>223</v>
      </c>
      <c r="AV37">
        <v>1.74677112005081E-3</v>
      </c>
      <c r="AX37" t="s">
        <v>225</v>
      </c>
      <c r="AY37" t="s">
        <v>218</v>
      </c>
      <c r="AZ37">
        <v>3.9699343637518503E-3</v>
      </c>
      <c r="BB37" t="s">
        <v>225</v>
      </c>
      <c r="BC37" t="s">
        <v>219</v>
      </c>
      <c r="BD37">
        <v>6.9870844802032601E-3</v>
      </c>
      <c r="BF37" t="s">
        <v>225</v>
      </c>
      <c r="BG37" t="s">
        <v>220</v>
      </c>
      <c r="BH37">
        <v>4.8697861528689303E-3</v>
      </c>
      <c r="BJ37" t="s">
        <v>225</v>
      </c>
      <c r="BK37" t="s">
        <v>221</v>
      </c>
      <c r="BL37">
        <v>2.08024560660597E-2</v>
      </c>
      <c r="BN37" t="s">
        <v>225</v>
      </c>
      <c r="BO37" t="s">
        <v>222</v>
      </c>
      <c r="BP37">
        <v>1.10099513021384E-2</v>
      </c>
      <c r="BR37" t="s">
        <v>225</v>
      </c>
      <c r="BS37" t="s">
        <v>223</v>
      </c>
      <c r="BT37">
        <v>6.1031124285411797E-2</v>
      </c>
    </row>
    <row r="38" spans="1:72" x14ac:dyDescent="0.2">
      <c r="A38" t="s">
        <v>42</v>
      </c>
      <c r="B38" t="s">
        <v>217</v>
      </c>
      <c r="C38" t="s">
        <v>218</v>
      </c>
      <c r="D38">
        <v>4.2345966546686401E-4</v>
      </c>
      <c r="F38" t="s">
        <v>217</v>
      </c>
      <c r="G38" t="s">
        <v>219</v>
      </c>
      <c r="H38">
        <v>4.5521914037687898E-3</v>
      </c>
      <c r="J38" t="s">
        <v>217</v>
      </c>
      <c r="K38" t="s">
        <v>220</v>
      </c>
      <c r="L38">
        <v>1.74677112005081E-3</v>
      </c>
      <c r="N38" t="s">
        <v>217</v>
      </c>
      <c r="O38" t="s">
        <v>221</v>
      </c>
      <c r="P38">
        <v>5.7167054838026601E-3</v>
      </c>
      <c r="R38" t="s">
        <v>217</v>
      </c>
      <c r="S38" t="s">
        <v>222</v>
      </c>
      <c r="T38">
        <v>2.0114334109676002E-3</v>
      </c>
      <c r="V38" t="s">
        <v>217</v>
      </c>
      <c r="W38" t="s">
        <v>223</v>
      </c>
      <c r="X38">
        <v>1.66737243277577E-2</v>
      </c>
      <c r="Z38" t="s">
        <v>224</v>
      </c>
      <c r="AA38" t="s">
        <v>218</v>
      </c>
      <c r="AB38">
        <v>8.4691933093372803E-4</v>
      </c>
      <c r="AD38" t="s">
        <v>224</v>
      </c>
      <c r="AE38" t="s">
        <v>219</v>
      </c>
      <c r="AF38">
        <v>1.9055684946008801E-3</v>
      </c>
      <c r="AH38" t="s">
        <v>224</v>
      </c>
      <c r="AI38" t="s">
        <v>220</v>
      </c>
      <c r="AJ38">
        <v>8.4691933093372803E-4</v>
      </c>
      <c r="AL38" t="s">
        <v>224</v>
      </c>
      <c r="AM38" t="s">
        <v>221</v>
      </c>
      <c r="AN38">
        <v>2.48782553461782E-3</v>
      </c>
      <c r="AP38" t="s">
        <v>224</v>
      </c>
      <c r="AQ38" t="s">
        <v>222</v>
      </c>
      <c r="AR38">
        <v>1.42917637095066E-3</v>
      </c>
      <c r="AT38" t="s">
        <v>224</v>
      </c>
      <c r="AU38" t="s">
        <v>223</v>
      </c>
      <c r="AV38">
        <v>2.5407579928011799E-2</v>
      </c>
      <c r="AX38" t="s">
        <v>225</v>
      </c>
      <c r="AY38" t="s">
        <v>218</v>
      </c>
      <c r="AZ38">
        <v>3.0965488037264399E-2</v>
      </c>
      <c r="BB38" t="s">
        <v>225</v>
      </c>
      <c r="BC38" t="s">
        <v>219</v>
      </c>
      <c r="BD38">
        <v>1.9320347236925599E-2</v>
      </c>
      <c r="BF38" t="s">
        <v>225</v>
      </c>
      <c r="BG38" t="s">
        <v>220</v>
      </c>
      <c r="BH38">
        <v>1.33919119203895E-2</v>
      </c>
      <c r="BJ38" t="s">
        <v>225</v>
      </c>
      <c r="BK38" t="s">
        <v>221</v>
      </c>
      <c r="BL38">
        <v>4.16049121321194E-2</v>
      </c>
      <c r="BN38" t="s">
        <v>225</v>
      </c>
      <c r="BO38" t="s">
        <v>222</v>
      </c>
      <c r="BP38">
        <v>2.0061401651492599E-2</v>
      </c>
      <c r="BR38" t="s">
        <v>225</v>
      </c>
      <c r="BS38" t="s">
        <v>223</v>
      </c>
      <c r="BT38">
        <v>0.17642388312513199</v>
      </c>
    </row>
    <row r="39" spans="1:72" x14ac:dyDescent="0.2">
      <c r="A39" t="s">
        <v>43</v>
      </c>
      <c r="B39" t="s">
        <v>217</v>
      </c>
      <c r="C39" t="s">
        <v>218</v>
      </c>
      <c r="D39">
        <v>0</v>
      </c>
      <c r="F39" t="s">
        <v>217</v>
      </c>
      <c r="G39" t="s">
        <v>219</v>
      </c>
      <c r="H39">
        <v>0</v>
      </c>
      <c r="J39" t="s">
        <v>217</v>
      </c>
      <c r="K39" t="s">
        <v>220</v>
      </c>
      <c r="L39" s="1">
        <v>5.2932458183358002E-5</v>
      </c>
      <c r="N39" t="s">
        <v>217</v>
      </c>
      <c r="O39" t="s">
        <v>221</v>
      </c>
      <c r="P39">
        <v>2.1172983273343201E-4</v>
      </c>
      <c r="R39" t="s">
        <v>217</v>
      </c>
      <c r="S39" t="s">
        <v>222</v>
      </c>
      <c r="T39">
        <v>1.58797374550074E-4</v>
      </c>
      <c r="V39" t="s">
        <v>217</v>
      </c>
      <c r="W39" t="s">
        <v>223</v>
      </c>
      <c r="X39">
        <v>2.0114334109676002E-3</v>
      </c>
      <c r="Z39" t="s">
        <v>224</v>
      </c>
      <c r="AA39" t="s">
        <v>218</v>
      </c>
      <c r="AB39">
        <v>1.58797374550074E-4</v>
      </c>
      <c r="AD39" t="s">
        <v>224</v>
      </c>
      <c r="AE39" t="s">
        <v>219</v>
      </c>
      <c r="AF39" s="1">
        <v>5.2932458183358002E-5</v>
      </c>
      <c r="AH39" t="s">
        <v>224</v>
      </c>
      <c r="AI39" t="s">
        <v>220</v>
      </c>
      <c r="AJ39" s="1">
        <v>5.2932458183358002E-5</v>
      </c>
      <c r="AL39" t="s">
        <v>224</v>
      </c>
      <c r="AM39" t="s">
        <v>221</v>
      </c>
      <c r="AN39">
        <v>1.58797374550074E-4</v>
      </c>
      <c r="AP39" t="s">
        <v>224</v>
      </c>
      <c r="AQ39" t="s">
        <v>222</v>
      </c>
      <c r="AR39">
        <v>1.05864916366716E-4</v>
      </c>
      <c r="AT39" t="s">
        <v>224</v>
      </c>
      <c r="AU39" t="s">
        <v>223</v>
      </c>
      <c r="AV39">
        <v>4.5521914037687898E-3</v>
      </c>
      <c r="AX39" t="s">
        <v>225</v>
      </c>
      <c r="AY39" t="s">
        <v>218</v>
      </c>
      <c r="AZ39">
        <v>2.9218716917213599E-2</v>
      </c>
      <c r="BB39" t="s">
        <v>225</v>
      </c>
      <c r="BC39" t="s">
        <v>219</v>
      </c>
      <c r="BD39">
        <v>1.61973322041075E-2</v>
      </c>
      <c r="BF39" t="s">
        <v>225</v>
      </c>
      <c r="BG39" t="s">
        <v>220</v>
      </c>
      <c r="BH39">
        <v>1.92144823205589E-2</v>
      </c>
      <c r="BJ39" t="s">
        <v>225</v>
      </c>
      <c r="BK39" t="s">
        <v>221</v>
      </c>
      <c r="BL39">
        <v>8.2786364598771894E-2</v>
      </c>
      <c r="BN39" t="s">
        <v>225</v>
      </c>
      <c r="BO39" t="s">
        <v>222</v>
      </c>
      <c r="BP39">
        <v>5.6426000423459598E-2</v>
      </c>
      <c r="BR39" t="s">
        <v>225</v>
      </c>
      <c r="BS39" t="s">
        <v>223</v>
      </c>
      <c r="BT39">
        <v>0.39439974592420002</v>
      </c>
    </row>
    <row r="40" spans="1:72" x14ac:dyDescent="0.2">
      <c r="A40" t="s">
        <v>44</v>
      </c>
      <c r="B40" t="s">
        <v>217</v>
      </c>
      <c r="C40" t="s">
        <v>218</v>
      </c>
      <c r="D40">
        <v>2.2972686851577301E-2</v>
      </c>
      <c r="F40" t="s">
        <v>217</v>
      </c>
      <c r="G40" t="s">
        <v>219</v>
      </c>
      <c r="H40">
        <v>1.03747618039381E-2</v>
      </c>
      <c r="J40" t="s">
        <v>217</v>
      </c>
      <c r="K40" t="s">
        <v>220</v>
      </c>
      <c r="L40">
        <v>7.6752064365869102E-3</v>
      </c>
      <c r="N40" t="s">
        <v>217</v>
      </c>
      <c r="O40" t="s">
        <v>221</v>
      </c>
      <c r="P40">
        <v>2.7471945797162799E-2</v>
      </c>
      <c r="R40" t="s">
        <v>217</v>
      </c>
      <c r="S40" t="s">
        <v>222</v>
      </c>
      <c r="T40">
        <v>1.47152233749735E-2</v>
      </c>
      <c r="V40" t="s">
        <v>217</v>
      </c>
      <c r="W40" t="s">
        <v>223</v>
      </c>
      <c r="X40">
        <v>0.12486766885454099</v>
      </c>
      <c r="Z40" t="s">
        <v>224</v>
      </c>
      <c r="AA40" t="s">
        <v>218</v>
      </c>
      <c r="AB40">
        <v>8.9985178911708603E-4</v>
      </c>
      <c r="AD40" t="s">
        <v>224</v>
      </c>
      <c r="AE40" t="s">
        <v>219</v>
      </c>
      <c r="AF40">
        <v>1.27037899640059E-3</v>
      </c>
      <c r="AH40" t="s">
        <v>224</v>
      </c>
      <c r="AI40" t="s">
        <v>220</v>
      </c>
      <c r="AJ40">
        <v>4.7639212365022202E-4</v>
      </c>
      <c r="AL40" t="s">
        <v>224</v>
      </c>
      <c r="AM40" t="s">
        <v>221</v>
      </c>
      <c r="AN40">
        <v>2.9642176582680398E-3</v>
      </c>
      <c r="AP40" t="s">
        <v>224</v>
      </c>
      <c r="AQ40" t="s">
        <v>222</v>
      </c>
      <c r="AR40">
        <v>1.42917637095066E-3</v>
      </c>
      <c r="AT40" t="s">
        <v>224</v>
      </c>
      <c r="AU40" t="s">
        <v>223</v>
      </c>
      <c r="AV40">
        <v>1.1962735549438899E-2</v>
      </c>
      <c r="AX40" t="s">
        <v>225</v>
      </c>
      <c r="AY40" t="s">
        <v>218</v>
      </c>
      <c r="AZ40">
        <v>2.9642176582680398E-3</v>
      </c>
      <c r="BB40" t="s">
        <v>225</v>
      </c>
      <c r="BC40" t="s">
        <v>219</v>
      </c>
      <c r="BD40">
        <v>3.4935422401016301E-3</v>
      </c>
      <c r="BF40" t="s">
        <v>225</v>
      </c>
      <c r="BG40" t="s">
        <v>220</v>
      </c>
      <c r="BH40">
        <v>3.5994071564683398E-3</v>
      </c>
      <c r="BJ40" t="s">
        <v>225</v>
      </c>
      <c r="BK40" t="s">
        <v>221</v>
      </c>
      <c r="BL40">
        <v>1.09040863857717E-2</v>
      </c>
      <c r="BN40" t="s">
        <v>225</v>
      </c>
      <c r="BO40" t="s">
        <v>222</v>
      </c>
      <c r="BP40">
        <v>5.5049756510692303E-3</v>
      </c>
      <c r="BR40" t="s">
        <v>225</v>
      </c>
      <c r="BS40" t="s">
        <v>223</v>
      </c>
      <c r="BT40">
        <v>3.6682193521067101E-2</v>
      </c>
    </row>
    <row r="41" spans="1:72" x14ac:dyDescent="0.2">
      <c r="A41" t="s">
        <v>45</v>
      </c>
      <c r="B41" t="s">
        <v>217</v>
      </c>
      <c r="C41" t="s">
        <v>218</v>
      </c>
      <c r="D41">
        <v>7.8869362693203392E-3</v>
      </c>
      <c r="F41" t="s">
        <v>217</v>
      </c>
      <c r="G41" t="s">
        <v>219</v>
      </c>
      <c r="H41">
        <v>3.2024137200931599E-2</v>
      </c>
      <c r="J41" t="s">
        <v>217</v>
      </c>
      <c r="K41" t="s">
        <v>220</v>
      </c>
      <c r="L41">
        <v>4.5521914037687898E-3</v>
      </c>
      <c r="N41" t="s">
        <v>217</v>
      </c>
      <c r="O41" t="s">
        <v>221</v>
      </c>
      <c r="P41">
        <v>8.7867880584374305E-3</v>
      </c>
      <c r="R41" t="s">
        <v>217</v>
      </c>
      <c r="S41" t="s">
        <v>222</v>
      </c>
      <c r="T41">
        <v>4.71098877831886E-3</v>
      </c>
      <c r="V41" t="s">
        <v>217</v>
      </c>
      <c r="W41" t="s">
        <v>223</v>
      </c>
      <c r="X41">
        <v>3.8111369892017702E-2</v>
      </c>
      <c r="Z41" t="s">
        <v>224</v>
      </c>
      <c r="AA41" t="s">
        <v>218</v>
      </c>
      <c r="AB41">
        <v>1.4874020749523599E-2</v>
      </c>
      <c r="AD41" t="s">
        <v>224</v>
      </c>
      <c r="AE41" t="s">
        <v>219</v>
      </c>
      <c r="AF41">
        <v>4.26106288376032E-2</v>
      </c>
      <c r="AH41" t="s">
        <v>224</v>
      </c>
      <c r="AI41" t="s">
        <v>220</v>
      </c>
      <c r="AJ41">
        <v>6.9870844802032601E-3</v>
      </c>
      <c r="AL41" t="s">
        <v>224</v>
      </c>
      <c r="AM41" t="s">
        <v>221</v>
      </c>
      <c r="AN41">
        <v>1.69913190768579E-2</v>
      </c>
      <c r="AP41" t="s">
        <v>224</v>
      </c>
      <c r="AQ41" t="s">
        <v>222</v>
      </c>
      <c r="AR41">
        <v>5.92843531653609E-3</v>
      </c>
      <c r="AT41" t="s">
        <v>224</v>
      </c>
      <c r="AU41" t="s">
        <v>223</v>
      </c>
      <c r="AV41">
        <v>7.0506034300232903E-2</v>
      </c>
      <c r="AX41" t="s">
        <v>225</v>
      </c>
      <c r="AY41" t="s">
        <v>218</v>
      </c>
      <c r="AZ41">
        <v>1.8896887571458802E-2</v>
      </c>
      <c r="BB41" t="s">
        <v>225</v>
      </c>
      <c r="BC41" t="s">
        <v>219</v>
      </c>
      <c r="BD41">
        <v>6.0131272496294699E-2</v>
      </c>
      <c r="BF41" t="s">
        <v>225</v>
      </c>
      <c r="BG41" t="s">
        <v>220</v>
      </c>
      <c r="BH41">
        <v>1.18039381748888E-2</v>
      </c>
      <c r="BJ41" t="s">
        <v>225</v>
      </c>
      <c r="BK41" t="s">
        <v>221</v>
      </c>
      <c r="BL41">
        <v>2.3131484226127399E-2</v>
      </c>
      <c r="BN41" t="s">
        <v>225</v>
      </c>
      <c r="BO41" t="s">
        <v>222</v>
      </c>
      <c r="BP41">
        <v>9.2102477239042902E-3</v>
      </c>
      <c r="BR41" t="s">
        <v>225</v>
      </c>
      <c r="BS41" t="s">
        <v>223</v>
      </c>
      <c r="BT41">
        <v>9.3425788693626902E-2</v>
      </c>
    </row>
    <row r="42" spans="1:72" x14ac:dyDescent="0.2">
      <c r="A42" t="s">
        <v>46</v>
      </c>
      <c r="B42" t="s">
        <v>217</v>
      </c>
      <c r="C42" t="s">
        <v>218</v>
      </c>
      <c r="D42">
        <v>0</v>
      </c>
      <c r="F42" t="s">
        <v>217</v>
      </c>
      <c r="G42" t="s">
        <v>219</v>
      </c>
      <c r="H42">
        <v>0</v>
      </c>
      <c r="J42" t="s">
        <v>217</v>
      </c>
      <c r="K42" t="s">
        <v>220</v>
      </c>
      <c r="L42">
        <v>0</v>
      </c>
      <c r="N42" t="s">
        <v>217</v>
      </c>
      <c r="O42" t="s">
        <v>221</v>
      </c>
      <c r="P42">
        <v>0</v>
      </c>
      <c r="R42" t="s">
        <v>217</v>
      </c>
      <c r="S42" t="s">
        <v>222</v>
      </c>
      <c r="T42">
        <v>0</v>
      </c>
      <c r="V42" t="s">
        <v>217</v>
      </c>
      <c r="W42" t="s">
        <v>223</v>
      </c>
      <c r="X42">
        <v>0</v>
      </c>
      <c r="Z42" t="s">
        <v>224</v>
      </c>
      <c r="AA42" t="s">
        <v>218</v>
      </c>
      <c r="AB42">
        <v>6.88121956383654E-4</v>
      </c>
      <c r="AD42" t="s">
        <v>224</v>
      </c>
      <c r="AE42" t="s">
        <v>219</v>
      </c>
      <c r="AF42">
        <v>2.1172983273343199E-3</v>
      </c>
      <c r="AH42" t="s">
        <v>224</v>
      </c>
      <c r="AI42" t="s">
        <v>220</v>
      </c>
      <c r="AJ42">
        <v>1.0057167054838001E-3</v>
      </c>
      <c r="AL42" t="s">
        <v>224</v>
      </c>
      <c r="AM42" t="s">
        <v>221</v>
      </c>
      <c r="AN42">
        <v>4.0228668219352099E-3</v>
      </c>
      <c r="AP42" t="s">
        <v>224</v>
      </c>
      <c r="AQ42" t="s">
        <v>222</v>
      </c>
      <c r="AR42">
        <v>3.75820453101842E-3</v>
      </c>
      <c r="AT42" t="s">
        <v>224</v>
      </c>
      <c r="AU42" t="s">
        <v>223</v>
      </c>
      <c r="AV42">
        <v>4.2240101630319701E-2</v>
      </c>
      <c r="AX42" t="s">
        <v>225</v>
      </c>
      <c r="AY42" t="s">
        <v>218</v>
      </c>
      <c r="AZ42">
        <v>6.88121956383654E-4</v>
      </c>
      <c r="BB42" t="s">
        <v>225</v>
      </c>
      <c r="BC42" t="s">
        <v>219</v>
      </c>
      <c r="BD42">
        <v>2.3819606182511098E-3</v>
      </c>
      <c r="BF42" t="s">
        <v>225</v>
      </c>
      <c r="BG42" t="s">
        <v>220</v>
      </c>
      <c r="BH42">
        <v>1.53504128731738E-3</v>
      </c>
      <c r="BJ42" t="s">
        <v>225</v>
      </c>
      <c r="BK42" t="s">
        <v>221</v>
      </c>
      <c r="BL42">
        <v>8.8926529748041497E-3</v>
      </c>
      <c r="BN42" t="s">
        <v>225</v>
      </c>
      <c r="BO42" t="s">
        <v>222</v>
      </c>
      <c r="BP42">
        <v>6.7753546474698199E-3</v>
      </c>
      <c r="BR42" t="s">
        <v>225</v>
      </c>
      <c r="BS42" t="s">
        <v>223</v>
      </c>
      <c r="BT42">
        <v>5.2403133601524397E-2</v>
      </c>
    </row>
    <row r="43" spans="1:72" x14ac:dyDescent="0.2">
      <c r="A43" t="s">
        <v>47</v>
      </c>
      <c r="B43" t="s">
        <v>217</v>
      </c>
      <c r="C43" t="s">
        <v>218</v>
      </c>
      <c r="D43">
        <v>3.5147152233749701E-2</v>
      </c>
      <c r="F43" t="s">
        <v>217</v>
      </c>
      <c r="G43" t="s">
        <v>219</v>
      </c>
      <c r="H43">
        <v>2.0855388524242999E-2</v>
      </c>
      <c r="J43" t="s">
        <v>217</v>
      </c>
      <c r="K43" t="s">
        <v>220</v>
      </c>
      <c r="L43">
        <v>1.92674147787423E-2</v>
      </c>
      <c r="N43" t="s">
        <v>217</v>
      </c>
      <c r="O43" t="s">
        <v>221</v>
      </c>
      <c r="P43">
        <v>5.3620580139741601E-2</v>
      </c>
      <c r="R43" t="s">
        <v>217</v>
      </c>
      <c r="S43" t="s">
        <v>222</v>
      </c>
      <c r="T43">
        <v>3.2553461782765102E-2</v>
      </c>
      <c r="V43" t="s">
        <v>217</v>
      </c>
      <c r="W43" t="s">
        <v>223</v>
      </c>
      <c r="X43">
        <v>0.206542451831463</v>
      </c>
      <c r="Z43" t="s">
        <v>224</v>
      </c>
      <c r="AA43" t="s">
        <v>218</v>
      </c>
      <c r="AB43">
        <v>1.1698073258522099E-2</v>
      </c>
      <c r="AD43" t="s">
        <v>224</v>
      </c>
      <c r="AE43" t="s">
        <v>219</v>
      </c>
      <c r="AF43">
        <v>1.41858987931399E-2</v>
      </c>
      <c r="AH43" t="s">
        <v>224</v>
      </c>
      <c r="AI43" t="s">
        <v>220</v>
      </c>
      <c r="AJ43">
        <v>1.1327546051238599E-2</v>
      </c>
      <c r="AL43" t="s">
        <v>224</v>
      </c>
      <c r="AM43" t="s">
        <v>221</v>
      </c>
      <c r="AN43">
        <v>4.9597713317806401E-2</v>
      </c>
      <c r="AP43" t="s">
        <v>224</v>
      </c>
      <c r="AQ43" t="s">
        <v>222</v>
      </c>
      <c r="AR43">
        <v>3.84818970993012E-2</v>
      </c>
      <c r="AT43" t="s">
        <v>224</v>
      </c>
      <c r="AU43" t="s">
        <v>223</v>
      </c>
      <c r="AV43">
        <v>0.22041075587550199</v>
      </c>
      <c r="AX43" t="s">
        <v>225</v>
      </c>
      <c r="AY43" t="s">
        <v>218</v>
      </c>
      <c r="AZ43">
        <v>7.0770696591149596E-2</v>
      </c>
      <c r="BB43" t="s">
        <v>225</v>
      </c>
      <c r="BC43" t="s">
        <v>219</v>
      </c>
      <c r="BD43">
        <v>7.51640906203684E-3</v>
      </c>
      <c r="BF43" t="s">
        <v>225</v>
      </c>
      <c r="BG43" t="s">
        <v>220</v>
      </c>
      <c r="BH43">
        <v>5.66377302561931E-3</v>
      </c>
      <c r="BJ43" t="s">
        <v>225</v>
      </c>
      <c r="BK43" t="s">
        <v>221</v>
      </c>
      <c r="BL43">
        <v>1.9055684946008799E-2</v>
      </c>
      <c r="BN43" t="s">
        <v>225</v>
      </c>
      <c r="BO43" t="s">
        <v>222</v>
      </c>
      <c r="BP43">
        <v>1.26508575058225E-2</v>
      </c>
      <c r="BR43" t="s">
        <v>225</v>
      </c>
      <c r="BS43" t="s">
        <v>223</v>
      </c>
      <c r="BT43">
        <v>6.0184204954478002E-2</v>
      </c>
    </row>
    <row r="44" spans="1:72" x14ac:dyDescent="0.2">
      <c r="A44" t="s">
        <v>48</v>
      </c>
      <c r="B44" t="s">
        <v>217</v>
      </c>
      <c r="C44" t="s">
        <v>218</v>
      </c>
      <c r="D44">
        <v>3.34533135718822E-2</v>
      </c>
      <c r="F44" t="s">
        <v>217</v>
      </c>
      <c r="G44" t="s">
        <v>219</v>
      </c>
      <c r="H44">
        <v>3.24475968663984E-2</v>
      </c>
      <c r="J44" t="s">
        <v>217</v>
      </c>
      <c r="K44" t="s">
        <v>220</v>
      </c>
      <c r="L44">
        <v>9.6337073893711603E-3</v>
      </c>
      <c r="N44" t="s">
        <v>217</v>
      </c>
      <c r="O44" t="s">
        <v>221</v>
      </c>
      <c r="P44">
        <v>2.60957018843955E-2</v>
      </c>
      <c r="R44" t="s">
        <v>217</v>
      </c>
      <c r="S44" t="s">
        <v>222</v>
      </c>
      <c r="T44">
        <v>1.6091467287740802E-2</v>
      </c>
      <c r="V44" t="s">
        <v>217</v>
      </c>
      <c r="W44" t="s">
        <v>223</v>
      </c>
      <c r="X44">
        <v>7.6434469616769002E-2</v>
      </c>
      <c r="Z44" t="s">
        <v>224</v>
      </c>
      <c r="AA44" t="s">
        <v>218</v>
      </c>
      <c r="AB44">
        <v>0</v>
      </c>
      <c r="AD44" t="s">
        <v>224</v>
      </c>
      <c r="AE44" t="s">
        <v>219</v>
      </c>
      <c r="AF44">
        <v>0</v>
      </c>
      <c r="AH44" t="s">
        <v>224</v>
      </c>
      <c r="AI44" t="s">
        <v>220</v>
      </c>
      <c r="AJ44" s="1">
        <v>5.2932458183358002E-5</v>
      </c>
      <c r="AL44" t="s">
        <v>224</v>
      </c>
      <c r="AM44" t="s">
        <v>221</v>
      </c>
      <c r="AN44">
        <v>3.17594749100148E-4</v>
      </c>
      <c r="AP44" t="s">
        <v>224</v>
      </c>
      <c r="AQ44" t="s">
        <v>222</v>
      </c>
      <c r="AR44">
        <v>1.58797374550074E-4</v>
      </c>
      <c r="AT44" t="s">
        <v>224</v>
      </c>
      <c r="AU44" t="s">
        <v>223</v>
      </c>
      <c r="AV44">
        <v>1.4821088291340199E-3</v>
      </c>
      <c r="AX44" t="s">
        <v>225</v>
      </c>
      <c r="AY44" t="s">
        <v>218</v>
      </c>
      <c r="AZ44">
        <v>1.53504128731738E-3</v>
      </c>
      <c r="BB44" t="s">
        <v>225</v>
      </c>
      <c r="BC44" t="s">
        <v>219</v>
      </c>
      <c r="BD44">
        <v>2.7524878255346099E-3</v>
      </c>
      <c r="BF44" t="s">
        <v>225</v>
      </c>
      <c r="BG44" t="s">
        <v>220</v>
      </c>
      <c r="BH44">
        <v>1.7997035782341699E-3</v>
      </c>
      <c r="BJ44" t="s">
        <v>225</v>
      </c>
      <c r="BK44" t="s">
        <v>221</v>
      </c>
      <c r="BL44">
        <v>6.0872326910861698E-3</v>
      </c>
      <c r="BN44" t="s">
        <v>225</v>
      </c>
      <c r="BO44" t="s">
        <v>222</v>
      </c>
      <c r="BP44">
        <v>1.69383866186745E-3</v>
      </c>
      <c r="BR44" t="s">
        <v>225</v>
      </c>
      <c r="BS44" t="s">
        <v>223</v>
      </c>
      <c r="BT44">
        <v>1.32860470040228E-2</v>
      </c>
    </row>
    <row r="45" spans="1:72" x14ac:dyDescent="0.2">
      <c r="A45" t="s">
        <v>49</v>
      </c>
      <c r="B45" t="s">
        <v>217</v>
      </c>
      <c r="C45" t="s">
        <v>218</v>
      </c>
      <c r="D45">
        <v>2.1172983273343199E-3</v>
      </c>
      <c r="F45" t="s">
        <v>217</v>
      </c>
      <c r="G45" t="s">
        <v>219</v>
      </c>
      <c r="H45">
        <v>1.58797374550074E-4</v>
      </c>
      <c r="J45" t="s">
        <v>217</v>
      </c>
      <c r="K45" t="s">
        <v>220</v>
      </c>
      <c r="L45">
        <v>3.70527207283506E-4</v>
      </c>
      <c r="N45" t="s">
        <v>217</v>
      </c>
      <c r="O45" t="s">
        <v>221</v>
      </c>
      <c r="P45">
        <v>1.9055684946008801E-3</v>
      </c>
      <c r="R45" t="s">
        <v>217</v>
      </c>
      <c r="S45" t="s">
        <v>222</v>
      </c>
      <c r="T45">
        <v>1.0057167054838001E-3</v>
      </c>
      <c r="V45" t="s">
        <v>217</v>
      </c>
      <c r="W45" t="s">
        <v>223</v>
      </c>
      <c r="X45">
        <v>1.0321829345754799E-2</v>
      </c>
      <c r="Z45" t="s">
        <v>224</v>
      </c>
      <c r="AA45" t="s">
        <v>218</v>
      </c>
      <c r="AB45">
        <v>1.58797374550074E-4</v>
      </c>
      <c r="AD45" t="s">
        <v>224</v>
      </c>
      <c r="AE45" t="s">
        <v>219</v>
      </c>
      <c r="AF45">
        <v>5.2932458183357998E-4</v>
      </c>
      <c r="AH45" t="s">
        <v>224</v>
      </c>
      <c r="AI45" t="s">
        <v>220</v>
      </c>
      <c r="AJ45">
        <v>6.3518949820029599E-4</v>
      </c>
      <c r="AL45" t="s">
        <v>224</v>
      </c>
      <c r="AM45" t="s">
        <v>221</v>
      </c>
      <c r="AN45">
        <v>2.48782553461782E-3</v>
      </c>
      <c r="AP45" t="s">
        <v>224</v>
      </c>
      <c r="AQ45" t="s">
        <v>222</v>
      </c>
      <c r="AR45">
        <v>2.1172983273343199E-3</v>
      </c>
      <c r="AT45" t="s">
        <v>224</v>
      </c>
      <c r="AU45" t="s">
        <v>223</v>
      </c>
      <c r="AV45">
        <v>2.35549438915943E-2</v>
      </c>
      <c r="AX45" t="s">
        <v>225</v>
      </c>
      <c r="AY45" t="s">
        <v>218</v>
      </c>
      <c r="AZ45">
        <v>1.16451408003387E-2</v>
      </c>
      <c r="BB45" t="s">
        <v>225</v>
      </c>
      <c r="BC45" t="s">
        <v>219</v>
      </c>
      <c r="BD45">
        <v>1.1539275883972E-2</v>
      </c>
      <c r="BF45" t="s">
        <v>225</v>
      </c>
      <c r="BG45" t="s">
        <v>220</v>
      </c>
      <c r="BH45">
        <v>5.2403133601524399E-3</v>
      </c>
      <c r="BJ45" t="s">
        <v>225</v>
      </c>
      <c r="BK45" t="s">
        <v>221</v>
      </c>
      <c r="BL45">
        <v>2.78424730044463E-2</v>
      </c>
      <c r="BN45" t="s">
        <v>225</v>
      </c>
      <c r="BO45" t="s">
        <v>222</v>
      </c>
      <c r="BP45">
        <v>1.7044251535041199E-2</v>
      </c>
      <c r="BR45" t="s">
        <v>225</v>
      </c>
      <c r="BS45" t="s">
        <v>223</v>
      </c>
      <c r="BT45">
        <v>9.2261274613593E-2</v>
      </c>
    </row>
    <row r="46" spans="1:72" x14ac:dyDescent="0.2">
      <c r="A46" t="s">
        <v>50</v>
      </c>
      <c r="B46" t="s">
        <v>217</v>
      </c>
      <c r="C46" t="s">
        <v>218</v>
      </c>
      <c r="D46">
        <v>0</v>
      </c>
      <c r="F46" t="s">
        <v>217</v>
      </c>
      <c r="G46" t="s">
        <v>219</v>
      </c>
      <c r="H46">
        <v>2.1172983273343201E-4</v>
      </c>
      <c r="J46" t="s">
        <v>217</v>
      </c>
      <c r="K46" t="s">
        <v>220</v>
      </c>
      <c r="L46">
        <v>2.6466229091678999E-4</v>
      </c>
      <c r="N46" t="s">
        <v>217</v>
      </c>
      <c r="O46" t="s">
        <v>221</v>
      </c>
      <c r="P46">
        <v>1.7997035782341699E-3</v>
      </c>
      <c r="R46" t="s">
        <v>217</v>
      </c>
      <c r="S46" t="s">
        <v>222</v>
      </c>
      <c r="T46">
        <v>2.1172983273343199E-3</v>
      </c>
      <c r="V46" t="s">
        <v>217</v>
      </c>
      <c r="W46" t="s">
        <v>223</v>
      </c>
      <c r="X46">
        <v>4.00169383866186E-2</v>
      </c>
      <c r="Z46" t="s">
        <v>224</v>
      </c>
      <c r="AA46" t="s">
        <v>218</v>
      </c>
      <c r="AB46">
        <v>2.1172983273343201E-4</v>
      </c>
      <c r="AD46" t="s">
        <v>224</v>
      </c>
      <c r="AE46" t="s">
        <v>219</v>
      </c>
      <c r="AF46">
        <v>9.5278424730044404E-4</v>
      </c>
      <c r="AH46" t="s">
        <v>224</v>
      </c>
      <c r="AI46" t="s">
        <v>220</v>
      </c>
      <c r="AJ46">
        <v>7.4105441456701201E-4</v>
      </c>
      <c r="AL46" t="s">
        <v>224</v>
      </c>
      <c r="AM46" t="s">
        <v>221</v>
      </c>
      <c r="AN46">
        <v>3.4935422401016301E-3</v>
      </c>
      <c r="AP46" t="s">
        <v>224</v>
      </c>
      <c r="AQ46" t="s">
        <v>222</v>
      </c>
      <c r="AR46">
        <v>3.2818124073681898E-3</v>
      </c>
      <c r="AT46" t="s">
        <v>224</v>
      </c>
      <c r="AU46" t="s">
        <v>223</v>
      </c>
      <c r="AV46">
        <v>2.8954054626296799E-2</v>
      </c>
      <c r="AX46" t="s">
        <v>225</v>
      </c>
      <c r="AY46" t="s">
        <v>218</v>
      </c>
      <c r="AZ46">
        <v>1.82087656150751E-2</v>
      </c>
      <c r="BB46" t="s">
        <v>225</v>
      </c>
      <c r="BC46" t="s">
        <v>219</v>
      </c>
      <c r="BD46">
        <v>2.3872538640694399E-2</v>
      </c>
      <c r="BF46" t="s">
        <v>225</v>
      </c>
      <c r="BG46" t="s">
        <v>220</v>
      </c>
      <c r="BH46">
        <v>3.4776625026466203E-2</v>
      </c>
      <c r="BJ46" t="s">
        <v>225</v>
      </c>
      <c r="BK46" t="s">
        <v>221</v>
      </c>
      <c r="BL46">
        <v>0.16472580986661001</v>
      </c>
      <c r="BN46" t="s">
        <v>225</v>
      </c>
      <c r="BO46" t="s">
        <v>222</v>
      </c>
      <c r="BP46">
        <v>0.106447173406733</v>
      </c>
      <c r="BR46" t="s">
        <v>225</v>
      </c>
      <c r="BS46" t="s">
        <v>223</v>
      </c>
      <c r="BT46">
        <v>0.68198179123438496</v>
      </c>
    </row>
    <row r="47" spans="1:72" x14ac:dyDescent="0.2">
      <c r="A47" t="s">
        <v>51</v>
      </c>
      <c r="B47" t="s">
        <v>217</v>
      </c>
      <c r="C47" t="s">
        <v>218</v>
      </c>
      <c r="D47">
        <v>7.83400381113699E-3</v>
      </c>
      <c r="F47" t="s">
        <v>217</v>
      </c>
      <c r="G47" t="s">
        <v>219</v>
      </c>
      <c r="H47">
        <v>9.7395723057378692E-3</v>
      </c>
      <c r="J47" t="s">
        <v>217</v>
      </c>
      <c r="K47" t="s">
        <v>220</v>
      </c>
      <c r="L47">
        <v>7.4634766038534804E-3</v>
      </c>
      <c r="N47" t="s">
        <v>217</v>
      </c>
      <c r="O47" t="s">
        <v>221</v>
      </c>
      <c r="P47">
        <v>1.7414778742324701E-2</v>
      </c>
      <c r="R47" t="s">
        <v>217</v>
      </c>
      <c r="S47" t="s">
        <v>222</v>
      </c>
      <c r="T47">
        <v>9.05145034935422E-3</v>
      </c>
      <c r="V47" t="s">
        <v>217</v>
      </c>
      <c r="W47" t="s">
        <v>223</v>
      </c>
      <c r="X47">
        <v>0.108987931399534</v>
      </c>
      <c r="Z47" t="s">
        <v>224</v>
      </c>
      <c r="AA47" t="s">
        <v>218</v>
      </c>
      <c r="AB47">
        <v>1.11158162185051E-3</v>
      </c>
      <c r="AD47" t="s">
        <v>224</v>
      </c>
      <c r="AE47" t="s">
        <v>219</v>
      </c>
      <c r="AF47">
        <v>1.4821088291340199E-3</v>
      </c>
      <c r="AH47" t="s">
        <v>224</v>
      </c>
      <c r="AI47" t="s">
        <v>220</v>
      </c>
      <c r="AJ47">
        <v>1.27037899640059E-3</v>
      </c>
      <c r="AL47" t="s">
        <v>224</v>
      </c>
      <c r="AM47" t="s">
        <v>221</v>
      </c>
      <c r="AN47">
        <v>4.39339402921871E-3</v>
      </c>
      <c r="AP47" t="s">
        <v>224</v>
      </c>
      <c r="AQ47" t="s">
        <v>222</v>
      </c>
      <c r="AR47">
        <v>1.9055684946008801E-3</v>
      </c>
      <c r="AT47" t="s">
        <v>224</v>
      </c>
      <c r="AU47" t="s">
        <v>223</v>
      </c>
      <c r="AV47">
        <v>2.5989836968028701E-2</v>
      </c>
      <c r="AX47" t="s">
        <v>225</v>
      </c>
      <c r="AY47" t="s">
        <v>218</v>
      </c>
      <c r="AZ47">
        <v>3.6523396146516999E-3</v>
      </c>
      <c r="BB47" t="s">
        <v>225</v>
      </c>
      <c r="BC47" t="s">
        <v>219</v>
      </c>
      <c r="BD47">
        <v>1.53504128731738E-3</v>
      </c>
      <c r="BF47" t="s">
        <v>225</v>
      </c>
      <c r="BG47" t="s">
        <v>220</v>
      </c>
      <c r="BH47">
        <v>1.9055684946008801E-3</v>
      </c>
      <c r="BJ47" t="s">
        <v>225</v>
      </c>
      <c r="BK47" t="s">
        <v>221</v>
      </c>
      <c r="BL47">
        <v>8.1515985602371305E-3</v>
      </c>
      <c r="BN47" t="s">
        <v>225</v>
      </c>
      <c r="BO47" t="s">
        <v>222</v>
      </c>
      <c r="BP47">
        <v>3.8640694473851302E-3</v>
      </c>
      <c r="BR47" t="s">
        <v>225</v>
      </c>
      <c r="BS47" t="s">
        <v>223</v>
      </c>
      <c r="BT47">
        <v>3.0330298539064101E-2</v>
      </c>
    </row>
    <row r="48" spans="1:72" x14ac:dyDescent="0.2">
      <c r="A48" t="s">
        <v>52</v>
      </c>
      <c r="B48" t="s">
        <v>217</v>
      </c>
      <c r="C48" t="s">
        <v>218</v>
      </c>
      <c r="D48">
        <v>0</v>
      </c>
      <c r="F48" t="s">
        <v>217</v>
      </c>
      <c r="G48" t="s">
        <v>219</v>
      </c>
      <c r="H48">
        <v>6.88121956383654E-4</v>
      </c>
      <c r="J48" t="s">
        <v>217</v>
      </c>
      <c r="K48" t="s">
        <v>220</v>
      </c>
      <c r="L48">
        <v>1.05864916366716E-4</v>
      </c>
      <c r="N48" t="s">
        <v>217</v>
      </c>
      <c r="O48" t="s">
        <v>221</v>
      </c>
      <c r="P48" s="1">
        <v>5.2932458183358002E-5</v>
      </c>
      <c r="R48" t="s">
        <v>217</v>
      </c>
      <c r="S48" t="s">
        <v>222</v>
      </c>
      <c r="T48">
        <v>2.1172983273343201E-4</v>
      </c>
      <c r="V48" t="s">
        <v>217</v>
      </c>
      <c r="W48" t="s">
        <v>223</v>
      </c>
      <c r="X48">
        <v>1.42917637095066E-3</v>
      </c>
      <c r="Z48" t="s">
        <v>224</v>
      </c>
      <c r="AA48" t="s">
        <v>218</v>
      </c>
      <c r="AB48">
        <v>7.51640906203684E-3</v>
      </c>
      <c r="AD48" t="s">
        <v>224</v>
      </c>
      <c r="AE48" t="s">
        <v>219</v>
      </c>
      <c r="AF48">
        <v>1.03747618039381E-2</v>
      </c>
      <c r="AH48" t="s">
        <v>224</v>
      </c>
      <c r="AI48" t="s">
        <v>220</v>
      </c>
      <c r="AJ48">
        <v>5.3991107347025197E-3</v>
      </c>
      <c r="AL48" t="s">
        <v>224</v>
      </c>
      <c r="AM48" t="s">
        <v>221</v>
      </c>
      <c r="AN48">
        <v>1.87910226550921E-2</v>
      </c>
      <c r="AP48" t="s">
        <v>224</v>
      </c>
      <c r="AQ48" t="s">
        <v>222</v>
      </c>
      <c r="AR48">
        <v>1.32860470040228E-2</v>
      </c>
      <c r="AT48" t="s">
        <v>224</v>
      </c>
      <c r="AU48" t="s">
        <v>223</v>
      </c>
      <c r="AV48">
        <v>0.11777471945797099</v>
      </c>
      <c r="AX48" t="s">
        <v>225</v>
      </c>
      <c r="AY48" t="s">
        <v>218</v>
      </c>
      <c r="AZ48">
        <v>8.8397205166207901E-3</v>
      </c>
      <c r="BB48" t="s">
        <v>225</v>
      </c>
      <c r="BC48" t="s">
        <v>219</v>
      </c>
      <c r="BD48">
        <v>2.6307431717128901E-2</v>
      </c>
      <c r="BF48" t="s">
        <v>225</v>
      </c>
      <c r="BG48" t="s">
        <v>220</v>
      </c>
      <c r="BH48">
        <v>1.24920601312724E-2</v>
      </c>
      <c r="BJ48" t="s">
        <v>225</v>
      </c>
      <c r="BK48" t="s">
        <v>221</v>
      </c>
      <c r="BL48">
        <v>3.8428964641117898E-2</v>
      </c>
      <c r="BN48" t="s">
        <v>225</v>
      </c>
      <c r="BO48" t="s">
        <v>222</v>
      </c>
      <c r="BP48">
        <v>2.02731314842261E-2</v>
      </c>
      <c r="BR48" t="s">
        <v>225</v>
      </c>
      <c r="BS48" t="s">
        <v>223</v>
      </c>
      <c r="BT48">
        <v>0.13264874020749501</v>
      </c>
    </row>
    <row r="49" spans="1:72" x14ac:dyDescent="0.2">
      <c r="A49" t="s">
        <v>53</v>
      </c>
      <c r="B49" t="s">
        <v>217</v>
      </c>
      <c r="C49" t="s">
        <v>218</v>
      </c>
      <c r="D49">
        <v>0</v>
      </c>
      <c r="F49" t="s">
        <v>217</v>
      </c>
      <c r="G49" t="s">
        <v>219</v>
      </c>
      <c r="H49">
        <v>0</v>
      </c>
      <c r="J49" t="s">
        <v>217</v>
      </c>
      <c r="K49" t="s">
        <v>220</v>
      </c>
      <c r="L49">
        <v>0</v>
      </c>
      <c r="N49" t="s">
        <v>217</v>
      </c>
      <c r="O49" t="s">
        <v>221</v>
      </c>
      <c r="P49">
        <v>0</v>
      </c>
      <c r="R49" t="s">
        <v>217</v>
      </c>
      <c r="S49" t="s">
        <v>222</v>
      </c>
      <c r="T49">
        <v>0</v>
      </c>
      <c r="V49" t="s">
        <v>217</v>
      </c>
      <c r="W49" t="s">
        <v>223</v>
      </c>
      <c r="X49">
        <v>0</v>
      </c>
      <c r="Z49" t="s">
        <v>224</v>
      </c>
      <c r="AA49" t="s">
        <v>218</v>
      </c>
      <c r="AB49">
        <v>0</v>
      </c>
      <c r="AD49" t="s">
        <v>224</v>
      </c>
      <c r="AE49" t="s">
        <v>219</v>
      </c>
      <c r="AF49">
        <v>1.58797374550074E-4</v>
      </c>
      <c r="AH49" t="s">
        <v>224</v>
      </c>
      <c r="AI49" t="s">
        <v>220</v>
      </c>
      <c r="AJ49">
        <v>1.05864916366716E-4</v>
      </c>
      <c r="AL49" t="s">
        <v>224</v>
      </c>
      <c r="AM49" t="s">
        <v>221</v>
      </c>
      <c r="AN49">
        <v>1.0057167054838001E-3</v>
      </c>
      <c r="AP49" t="s">
        <v>224</v>
      </c>
      <c r="AQ49" t="s">
        <v>222</v>
      </c>
      <c r="AR49">
        <v>1.0057167054838001E-3</v>
      </c>
      <c r="AT49" t="s">
        <v>224</v>
      </c>
      <c r="AU49" t="s">
        <v>223</v>
      </c>
      <c r="AV49">
        <v>6.88121956383654E-3</v>
      </c>
      <c r="AX49" t="s">
        <v>225</v>
      </c>
      <c r="AY49" t="s">
        <v>218</v>
      </c>
      <c r="AZ49">
        <v>3.17594749100148E-4</v>
      </c>
      <c r="BB49" t="s">
        <v>225</v>
      </c>
      <c r="BC49" t="s">
        <v>219</v>
      </c>
      <c r="BD49">
        <v>3.7052720728350599E-3</v>
      </c>
      <c r="BF49" t="s">
        <v>225</v>
      </c>
      <c r="BG49" t="s">
        <v>220</v>
      </c>
      <c r="BH49">
        <v>3.6523396146516999E-3</v>
      </c>
      <c r="BJ49" t="s">
        <v>225</v>
      </c>
      <c r="BK49" t="s">
        <v>221</v>
      </c>
      <c r="BL49">
        <v>1.87910226550921E-2</v>
      </c>
      <c r="BN49" t="s">
        <v>225</v>
      </c>
      <c r="BO49" t="s">
        <v>222</v>
      </c>
      <c r="BP49">
        <v>1.10099513021384E-2</v>
      </c>
      <c r="BR49" t="s">
        <v>225</v>
      </c>
      <c r="BS49" t="s">
        <v>223</v>
      </c>
      <c r="BT49">
        <v>0.10935845860681701</v>
      </c>
    </row>
    <row r="50" spans="1:72" x14ac:dyDescent="0.2">
      <c r="A50" t="s">
        <v>54</v>
      </c>
      <c r="B50" t="s">
        <v>217</v>
      </c>
      <c r="C50" t="s">
        <v>218</v>
      </c>
      <c r="D50">
        <v>3.17594749100148E-4</v>
      </c>
      <c r="F50" t="s">
        <v>217</v>
      </c>
      <c r="G50" t="s">
        <v>219</v>
      </c>
      <c r="H50">
        <v>3.70527207283506E-4</v>
      </c>
      <c r="J50" t="s">
        <v>217</v>
      </c>
      <c r="K50" t="s">
        <v>220</v>
      </c>
      <c r="L50">
        <v>5.2932458183357998E-4</v>
      </c>
      <c r="N50" t="s">
        <v>217</v>
      </c>
      <c r="O50" t="s">
        <v>221</v>
      </c>
      <c r="P50">
        <v>1.11158162185051E-3</v>
      </c>
      <c r="R50" t="s">
        <v>217</v>
      </c>
      <c r="S50" t="s">
        <v>222</v>
      </c>
      <c r="T50">
        <v>9.5278424730044404E-4</v>
      </c>
      <c r="V50" t="s">
        <v>217</v>
      </c>
      <c r="W50" t="s">
        <v>223</v>
      </c>
      <c r="X50">
        <v>5.9813677747194496E-3</v>
      </c>
      <c r="Z50" t="s">
        <v>224</v>
      </c>
      <c r="AA50" t="s">
        <v>218</v>
      </c>
      <c r="AB50">
        <v>4.2345966546686401E-4</v>
      </c>
      <c r="AD50" t="s">
        <v>224</v>
      </c>
      <c r="AE50" t="s">
        <v>219</v>
      </c>
      <c r="AF50">
        <v>1.58797374550074E-4</v>
      </c>
      <c r="AH50" t="s">
        <v>224</v>
      </c>
      <c r="AI50" t="s">
        <v>220</v>
      </c>
      <c r="AJ50">
        <v>2.1172983273343201E-4</v>
      </c>
      <c r="AL50" t="s">
        <v>224</v>
      </c>
      <c r="AM50" t="s">
        <v>221</v>
      </c>
      <c r="AN50">
        <v>1.3762439127673E-3</v>
      </c>
      <c r="AP50" t="s">
        <v>224</v>
      </c>
      <c r="AQ50" t="s">
        <v>222</v>
      </c>
      <c r="AR50">
        <v>7.4105441456701201E-4</v>
      </c>
      <c r="AT50" t="s">
        <v>224</v>
      </c>
      <c r="AU50" t="s">
        <v>223</v>
      </c>
      <c r="AV50">
        <v>5.92843531653609E-3</v>
      </c>
      <c r="AX50" t="s">
        <v>225</v>
      </c>
      <c r="AY50" t="s">
        <v>218</v>
      </c>
      <c r="AZ50">
        <v>4.5839508786787997E-2</v>
      </c>
      <c r="BB50" t="s">
        <v>225</v>
      </c>
      <c r="BC50" t="s">
        <v>219</v>
      </c>
      <c r="BD50">
        <v>8.3633283929705603E-3</v>
      </c>
      <c r="BF50" t="s">
        <v>225</v>
      </c>
      <c r="BG50" t="s">
        <v>220</v>
      </c>
      <c r="BH50">
        <v>7.4634766038534804E-3</v>
      </c>
      <c r="BJ50" t="s">
        <v>225</v>
      </c>
      <c r="BK50" t="s">
        <v>221</v>
      </c>
      <c r="BL50">
        <v>2.3713741266144301E-2</v>
      </c>
      <c r="BN50" t="s">
        <v>225</v>
      </c>
      <c r="BO50" t="s">
        <v>222</v>
      </c>
      <c r="BP50">
        <v>1.54033453313571E-2</v>
      </c>
      <c r="BR50" t="s">
        <v>225</v>
      </c>
      <c r="BS50" t="s">
        <v>223</v>
      </c>
      <c r="BT50">
        <v>8.9508786788058403E-2</v>
      </c>
    </row>
    <row r="51" spans="1:72" x14ac:dyDescent="0.2">
      <c r="A51" t="s">
        <v>55</v>
      </c>
      <c r="B51" t="s">
        <v>217</v>
      </c>
      <c r="C51" t="s">
        <v>218</v>
      </c>
      <c r="D51">
        <v>4.5521914037687898E-3</v>
      </c>
      <c r="F51" t="s">
        <v>217</v>
      </c>
      <c r="G51" t="s">
        <v>219</v>
      </c>
      <c r="H51">
        <v>9.7925047639212306E-3</v>
      </c>
      <c r="J51" t="s">
        <v>217</v>
      </c>
      <c r="K51" t="s">
        <v>220</v>
      </c>
      <c r="L51">
        <v>7.5693415202201901E-3</v>
      </c>
      <c r="N51" t="s">
        <v>217</v>
      </c>
      <c r="O51" t="s">
        <v>221</v>
      </c>
      <c r="P51">
        <v>1.97967393605759E-2</v>
      </c>
      <c r="R51" t="s">
        <v>217</v>
      </c>
      <c r="S51" t="s">
        <v>222</v>
      </c>
      <c r="T51">
        <v>1.0957018843955099E-2</v>
      </c>
      <c r="V51" t="s">
        <v>217</v>
      </c>
      <c r="W51" t="s">
        <v>223</v>
      </c>
      <c r="X51">
        <v>8.8291340249841199E-2</v>
      </c>
      <c r="Z51" t="s">
        <v>224</v>
      </c>
      <c r="AA51" t="s">
        <v>218</v>
      </c>
      <c r="AB51">
        <v>2.6466229091678999E-4</v>
      </c>
      <c r="AD51" t="s">
        <v>224</v>
      </c>
      <c r="AE51" t="s">
        <v>219</v>
      </c>
      <c r="AF51">
        <v>1.11158162185051E-3</v>
      </c>
      <c r="AH51" t="s">
        <v>224</v>
      </c>
      <c r="AI51" t="s">
        <v>220</v>
      </c>
      <c r="AJ51">
        <v>9.5278424730044404E-4</v>
      </c>
      <c r="AL51" t="s">
        <v>224</v>
      </c>
      <c r="AM51" t="s">
        <v>221</v>
      </c>
      <c r="AN51">
        <v>3.5464746982849802E-3</v>
      </c>
      <c r="AP51" t="s">
        <v>224</v>
      </c>
      <c r="AQ51" t="s">
        <v>222</v>
      </c>
      <c r="AR51">
        <v>2.4348930764344599E-3</v>
      </c>
      <c r="AT51" t="s">
        <v>224</v>
      </c>
      <c r="AU51" t="s">
        <v>223</v>
      </c>
      <c r="AV51">
        <v>2.0590726233326199E-2</v>
      </c>
      <c r="AX51" t="s">
        <v>225</v>
      </c>
      <c r="AY51" t="s">
        <v>218</v>
      </c>
      <c r="AZ51">
        <v>4.6051238619521399E-3</v>
      </c>
      <c r="BB51" t="s">
        <v>225</v>
      </c>
      <c r="BC51" t="s">
        <v>219</v>
      </c>
      <c r="BD51">
        <v>3.5835274190133298E-2</v>
      </c>
      <c r="BF51" t="s">
        <v>225</v>
      </c>
      <c r="BG51" t="s">
        <v>220</v>
      </c>
      <c r="BH51">
        <v>2.4348930764344599E-2</v>
      </c>
      <c r="BJ51" t="s">
        <v>225</v>
      </c>
      <c r="BK51" t="s">
        <v>221</v>
      </c>
      <c r="BL51">
        <v>6.5795045521913995E-2</v>
      </c>
      <c r="BN51" t="s">
        <v>225</v>
      </c>
      <c r="BO51" t="s">
        <v>222</v>
      </c>
      <c r="BP51">
        <v>3.7634977768367502E-2</v>
      </c>
      <c r="BR51" t="s">
        <v>225</v>
      </c>
      <c r="BS51" t="s">
        <v>223</v>
      </c>
      <c r="BT51">
        <v>0.27948337920812999</v>
      </c>
    </row>
    <row r="52" spans="1:72" x14ac:dyDescent="0.2">
      <c r="A52" t="s">
        <v>56</v>
      </c>
      <c r="B52" t="s">
        <v>217</v>
      </c>
      <c r="C52" t="s">
        <v>218</v>
      </c>
      <c r="D52">
        <v>1.05864916366716E-4</v>
      </c>
      <c r="F52" t="s">
        <v>217</v>
      </c>
      <c r="G52" t="s">
        <v>219</v>
      </c>
      <c r="H52">
        <v>1.05864916366716E-4</v>
      </c>
      <c r="J52" t="s">
        <v>217</v>
      </c>
      <c r="K52" t="s">
        <v>220</v>
      </c>
      <c r="L52" s="1">
        <v>5.2932458183358002E-5</v>
      </c>
      <c r="N52" t="s">
        <v>217</v>
      </c>
      <c r="O52" t="s">
        <v>221</v>
      </c>
      <c r="P52">
        <v>8.9985178911708603E-4</v>
      </c>
      <c r="R52" t="s">
        <v>217</v>
      </c>
      <c r="S52" t="s">
        <v>222</v>
      </c>
      <c r="T52">
        <v>7.4105441456701201E-4</v>
      </c>
      <c r="V52" t="s">
        <v>217</v>
      </c>
      <c r="W52" t="s">
        <v>223</v>
      </c>
      <c r="X52">
        <v>8.3103959347872094E-3</v>
      </c>
      <c r="Z52" t="s">
        <v>224</v>
      </c>
      <c r="AA52" t="s">
        <v>218</v>
      </c>
      <c r="AB52">
        <v>0</v>
      </c>
      <c r="AD52" t="s">
        <v>224</v>
      </c>
      <c r="AE52" t="s">
        <v>219</v>
      </c>
      <c r="AF52">
        <v>1.05864916366716E-4</v>
      </c>
      <c r="AH52" t="s">
        <v>224</v>
      </c>
      <c r="AI52" t="s">
        <v>220</v>
      </c>
      <c r="AJ52">
        <v>0</v>
      </c>
      <c r="AL52" t="s">
        <v>224</v>
      </c>
      <c r="AM52" t="s">
        <v>221</v>
      </c>
      <c r="AN52">
        <v>0</v>
      </c>
      <c r="AP52" t="s">
        <v>224</v>
      </c>
      <c r="AQ52" t="s">
        <v>222</v>
      </c>
      <c r="AR52" s="1">
        <v>5.2932458183358002E-5</v>
      </c>
      <c r="AT52" t="s">
        <v>224</v>
      </c>
      <c r="AU52" t="s">
        <v>223</v>
      </c>
      <c r="AV52">
        <v>1.74677112005081E-3</v>
      </c>
      <c r="AX52" t="s">
        <v>225</v>
      </c>
      <c r="AY52" t="s">
        <v>218</v>
      </c>
      <c r="AZ52">
        <v>7.3046792293033997E-3</v>
      </c>
      <c r="BB52" t="s">
        <v>225</v>
      </c>
      <c r="BC52" t="s">
        <v>219</v>
      </c>
      <c r="BD52">
        <v>4.1287317383019197E-3</v>
      </c>
      <c r="BF52" t="s">
        <v>225</v>
      </c>
      <c r="BG52" t="s">
        <v>220</v>
      </c>
      <c r="BH52">
        <v>4.9227186110522899E-3</v>
      </c>
      <c r="BJ52" t="s">
        <v>225</v>
      </c>
      <c r="BK52" t="s">
        <v>221</v>
      </c>
      <c r="BL52">
        <v>2.0696591149692901E-2</v>
      </c>
      <c r="BN52" t="s">
        <v>225</v>
      </c>
      <c r="BO52" t="s">
        <v>222</v>
      </c>
      <c r="BP52">
        <v>1.3338979462206199E-2</v>
      </c>
      <c r="BR52" t="s">
        <v>225</v>
      </c>
      <c r="BS52" t="s">
        <v>223</v>
      </c>
      <c r="BT52">
        <v>0.198337920813042</v>
      </c>
    </row>
    <row r="53" spans="1:72" x14ac:dyDescent="0.2">
      <c r="A53" t="s">
        <v>57</v>
      </c>
      <c r="B53" t="s">
        <v>217</v>
      </c>
      <c r="C53" t="s">
        <v>218</v>
      </c>
      <c r="D53">
        <v>0</v>
      </c>
      <c r="F53" t="s">
        <v>217</v>
      </c>
      <c r="G53" t="s">
        <v>219</v>
      </c>
      <c r="H53">
        <v>0</v>
      </c>
      <c r="J53" t="s">
        <v>217</v>
      </c>
      <c r="K53" t="s">
        <v>220</v>
      </c>
      <c r="L53" s="1">
        <v>5.2932458183358002E-5</v>
      </c>
      <c r="N53" t="s">
        <v>217</v>
      </c>
      <c r="O53" t="s">
        <v>221</v>
      </c>
      <c r="P53">
        <v>0</v>
      </c>
      <c r="R53" t="s">
        <v>217</v>
      </c>
      <c r="S53" t="s">
        <v>222</v>
      </c>
      <c r="T53">
        <v>0</v>
      </c>
      <c r="V53" t="s">
        <v>217</v>
      </c>
      <c r="W53" t="s">
        <v>223</v>
      </c>
      <c r="X53">
        <v>5.2932458183357998E-4</v>
      </c>
      <c r="Z53" t="s">
        <v>224</v>
      </c>
      <c r="AA53" t="s">
        <v>218</v>
      </c>
      <c r="AB53">
        <v>0</v>
      </c>
      <c r="AD53" t="s">
        <v>224</v>
      </c>
      <c r="AE53" t="s">
        <v>219</v>
      </c>
      <c r="AF53">
        <v>0</v>
      </c>
      <c r="AH53" t="s">
        <v>224</v>
      </c>
      <c r="AI53" t="s">
        <v>220</v>
      </c>
      <c r="AJ53">
        <v>0</v>
      </c>
      <c r="AL53" t="s">
        <v>224</v>
      </c>
      <c r="AM53" t="s">
        <v>221</v>
      </c>
      <c r="AN53">
        <v>1.05864916366716E-4</v>
      </c>
      <c r="AP53" t="s">
        <v>224</v>
      </c>
      <c r="AQ53" t="s">
        <v>222</v>
      </c>
      <c r="AR53">
        <v>1.05864916366716E-4</v>
      </c>
      <c r="AT53" t="s">
        <v>224</v>
      </c>
      <c r="AU53" t="s">
        <v>223</v>
      </c>
      <c r="AV53">
        <v>1.58797374550074E-3</v>
      </c>
      <c r="AX53" t="s">
        <v>225</v>
      </c>
      <c r="AY53" t="s">
        <v>218</v>
      </c>
      <c r="AZ53">
        <v>1.1645140800338699E-3</v>
      </c>
      <c r="BB53" t="s">
        <v>225</v>
      </c>
      <c r="BC53" t="s">
        <v>219</v>
      </c>
      <c r="BD53">
        <v>1.11158162185051E-2</v>
      </c>
      <c r="BF53" t="s">
        <v>225</v>
      </c>
      <c r="BG53" t="s">
        <v>220</v>
      </c>
      <c r="BH53">
        <v>1.08511539275883E-2</v>
      </c>
      <c r="BJ53" t="s">
        <v>225</v>
      </c>
      <c r="BK53" t="s">
        <v>221</v>
      </c>
      <c r="BL53">
        <v>3.8376032182934498E-2</v>
      </c>
      <c r="BN53" t="s">
        <v>225</v>
      </c>
      <c r="BO53" t="s">
        <v>222</v>
      </c>
      <c r="BP53">
        <v>2.3978403557061101E-2</v>
      </c>
      <c r="BR53" t="s">
        <v>225</v>
      </c>
      <c r="BS53" t="s">
        <v>223</v>
      </c>
      <c r="BT53">
        <v>0.24375396993436299</v>
      </c>
    </row>
    <row r="54" spans="1:72" x14ac:dyDescent="0.2">
      <c r="A54" t="s">
        <v>58</v>
      </c>
      <c r="B54" t="s">
        <v>217</v>
      </c>
      <c r="C54" t="s">
        <v>218</v>
      </c>
      <c r="D54">
        <v>4.6051238619521399E-3</v>
      </c>
      <c r="F54" t="s">
        <v>217</v>
      </c>
      <c r="G54" t="s">
        <v>219</v>
      </c>
      <c r="H54">
        <v>4.07579928011856E-3</v>
      </c>
      <c r="J54" t="s">
        <v>217</v>
      </c>
      <c r="K54" t="s">
        <v>220</v>
      </c>
      <c r="L54">
        <v>5.5579081092525899E-3</v>
      </c>
      <c r="N54" t="s">
        <v>217</v>
      </c>
      <c r="O54" t="s">
        <v>221</v>
      </c>
      <c r="P54">
        <v>3.2500529324581799E-2</v>
      </c>
      <c r="R54" t="s">
        <v>217</v>
      </c>
      <c r="S54" t="s">
        <v>222</v>
      </c>
      <c r="T54">
        <v>1.67266567859411E-2</v>
      </c>
      <c r="V54" t="s">
        <v>217</v>
      </c>
      <c r="W54" t="s">
        <v>223</v>
      </c>
      <c r="X54">
        <v>4.1816641964852803E-2</v>
      </c>
      <c r="Z54" t="s">
        <v>224</v>
      </c>
      <c r="AA54" t="s">
        <v>218</v>
      </c>
      <c r="AB54">
        <v>4.0228668219352099E-3</v>
      </c>
      <c r="AD54" t="s">
        <v>224</v>
      </c>
      <c r="AE54" t="s">
        <v>219</v>
      </c>
      <c r="AF54">
        <v>1.5826804996824002E-2</v>
      </c>
      <c r="AH54" t="s">
        <v>224</v>
      </c>
      <c r="AI54" t="s">
        <v>220</v>
      </c>
      <c r="AJ54">
        <v>1.4503493542240099E-2</v>
      </c>
      <c r="AL54" t="s">
        <v>224</v>
      </c>
      <c r="AM54" t="s">
        <v>221</v>
      </c>
      <c r="AN54">
        <v>7.6011009951302097E-2</v>
      </c>
      <c r="AP54" t="s">
        <v>224</v>
      </c>
      <c r="AQ54" t="s">
        <v>222</v>
      </c>
      <c r="AR54">
        <v>4.76392123650222E-2</v>
      </c>
      <c r="AT54" t="s">
        <v>224</v>
      </c>
      <c r="AU54" t="s">
        <v>223</v>
      </c>
      <c r="AV54">
        <v>0.176318018208765</v>
      </c>
      <c r="AX54" t="s">
        <v>225</v>
      </c>
      <c r="AY54" t="s">
        <v>218</v>
      </c>
      <c r="AZ54">
        <v>3.12301503281812E-3</v>
      </c>
      <c r="BB54" t="s">
        <v>225</v>
      </c>
      <c r="BC54" t="s">
        <v>219</v>
      </c>
      <c r="BD54">
        <v>8.41626085115392E-3</v>
      </c>
      <c r="BF54" t="s">
        <v>225</v>
      </c>
      <c r="BG54" t="s">
        <v>220</v>
      </c>
      <c r="BH54">
        <v>8.2045310184204901E-3</v>
      </c>
      <c r="BJ54" t="s">
        <v>225</v>
      </c>
      <c r="BK54" t="s">
        <v>221</v>
      </c>
      <c r="BL54">
        <v>2.2708024560660501E-2</v>
      </c>
      <c r="BN54" t="s">
        <v>225</v>
      </c>
      <c r="BO54" t="s">
        <v>222</v>
      </c>
      <c r="BP54">
        <v>1.1433410967605299E-2</v>
      </c>
      <c r="BR54" t="s">
        <v>225</v>
      </c>
      <c r="BS54" t="s">
        <v>223</v>
      </c>
      <c r="BT54">
        <v>3.5200084691932997E-2</v>
      </c>
    </row>
    <row r="55" spans="1:72" x14ac:dyDescent="0.2">
      <c r="A55" t="s">
        <v>0</v>
      </c>
      <c r="B55" t="s">
        <v>217</v>
      </c>
      <c r="C55" t="s">
        <v>218</v>
      </c>
      <c r="D55">
        <v>2.17023078551767E-3</v>
      </c>
      <c r="F55" t="s">
        <v>217</v>
      </c>
      <c r="G55" t="s">
        <v>219</v>
      </c>
      <c r="H55">
        <v>2.2231632437010301E-3</v>
      </c>
      <c r="J55" t="s">
        <v>217</v>
      </c>
      <c r="K55" t="s">
        <v>220</v>
      </c>
      <c r="L55">
        <v>1.53504128731738E-3</v>
      </c>
      <c r="N55" t="s">
        <v>217</v>
      </c>
      <c r="O55" t="s">
        <v>221</v>
      </c>
      <c r="P55">
        <v>5.92843531653609E-3</v>
      </c>
      <c r="R55" t="s">
        <v>217</v>
      </c>
      <c r="S55" t="s">
        <v>222</v>
      </c>
      <c r="T55">
        <v>5.02858352741901E-3</v>
      </c>
      <c r="V55" t="s">
        <v>217</v>
      </c>
      <c r="W55" t="s">
        <v>223</v>
      </c>
      <c r="X55">
        <v>3.5835274190133298E-2</v>
      </c>
      <c r="Z55" t="s">
        <v>224</v>
      </c>
      <c r="AA55" t="s">
        <v>218</v>
      </c>
      <c r="AB55">
        <v>4.6580563201355004E-3</v>
      </c>
      <c r="AD55" t="s">
        <v>224</v>
      </c>
      <c r="AE55" t="s">
        <v>219</v>
      </c>
      <c r="AF55">
        <v>4.2345966546686401E-4</v>
      </c>
      <c r="AH55" t="s">
        <v>224</v>
      </c>
      <c r="AI55" t="s">
        <v>220</v>
      </c>
      <c r="AJ55">
        <v>3.17594749100148E-4</v>
      </c>
      <c r="AL55" t="s">
        <v>224</v>
      </c>
      <c r="AM55" t="s">
        <v>221</v>
      </c>
      <c r="AN55">
        <v>1.3762439127673E-3</v>
      </c>
      <c r="AP55" t="s">
        <v>224</v>
      </c>
      <c r="AQ55" t="s">
        <v>222</v>
      </c>
      <c r="AR55">
        <v>6.88121956383654E-4</v>
      </c>
      <c r="AT55" t="s">
        <v>224</v>
      </c>
      <c r="AU55" t="s">
        <v>223</v>
      </c>
      <c r="AV55">
        <v>4.1816641964852802E-3</v>
      </c>
      <c r="AX55" t="s">
        <v>225</v>
      </c>
      <c r="AY55" t="s">
        <v>218</v>
      </c>
      <c r="AZ55">
        <v>3.4088503070082501E-2</v>
      </c>
      <c r="BB55" t="s">
        <v>225</v>
      </c>
      <c r="BC55" t="s">
        <v>219</v>
      </c>
      <c r="BD55">
        <v>6.9923777260215897E-2</v>
      </c>
      <c r="BF55" t="s">
        <v>225</v>
      </c>
      <c r="BG55" t="s">
        <v>220</v>
      </c>
      <c r="BH55">
        <v>4.8221469405039102E-2</v>
      </c>
      <c r="BJ55" t="s">
        <v>225</v>
      </c>
      <c r="BK55" t="s">
        <v>221</v>
      </c>
      <c r="BL55">
        <v>0.163984755452043</v>
      </c>
      <c r="BN55" t="s">
        <v>225</v>
      </c>
      <c r="BO55" t="s">
        <v>222</v>
      </c>
      <c r="BP55">
        <v>9.8560237137412604E-2</v>
      </c>
      <c r="BR55" t="s">
        <v>225</v>
      </c>
      <c r="BS55" t="s">
        <v>223</v>
      </c>
      <c r="BT55">
        <v>0.44844378572940902</v>
      </c>
    </row>
    <row r="56" spans="1:72" x14ac:dyDescent="0.2">
      <c r="A56" t="s">
        <v>59</v>
      </c>
      <c r="B56" t="s">
        <v>217</v>
      </c>
      <c r="C56" t="s">
        <v>218</v>
      </c>
      <c r="D56">
        <v>6.88121956383654E-4</v>
      </c>
      <c r="F56" t="s">
        <v>217</v>
      </c>
      <c r="G56" t="s">
        <v>219</v>
      </c>
      <c r="H56">
        <v>1.11158162185051E-3</v>
      </c>
      <c r="J56" t="s">
        <v>217</v>
      </c>
      <c r="K56" t="s">
        <v>220</v>
      </c>
      <c r="L56">
        <v>4.2345966546686401E-4</v>
      </c>
      <c r="N56" t="s">
        <v>217</v>
      </c>
      <c r="O56" t="s">
        <v>221</v>
      </c>
      <c r="P56">
        <v>2.3819606182511098E-3</v>
      </c>
      <c r="R56" t="s">
        <v>217</v>
      </c>
      <c r="S56" t="s">
        <v>222</v>
      </c>
      <c r="T56">
        <v>1.74677112005081E-3</v>
      </c>
      <c r="V56" t="s">
        <v>217</v>
      </c>
      <c r="W56" t="s">
        <v>223</v>
      </c>
      <c r="X56">
        <v>2.15435104806267E-2</v>
      </c>
      <c r="Z56" t="s">
        <v>224</v>
      </c>
      <c r="AA56" t="s">
        <v>218</v>
      </c>
      <c r="AB56">
        <v>5.2932458183357998E-4</v>
      </c>
      <c r="AD56" t="s">
        <v>224</v>
      </c>
      <c r="AE56" t="s">
        <v>219</v>
      </c>
      <c r="AF56">
        <v>2.1172983273343201E-4</v>
      </c>
      <c r="AH56" t="s">
        <v>224</v>
      </c>
      <c r="AI56" t="s">
        <v>220</v>
      </c>
      <c r="AJ56">
        <v>4.2345966546686401E-4</v>
      </c>
      <c r="AL56" t="s">
        <v>224</v>
      </c>
      <c r="AM56" t="s">
        <v>221</v>
      </c>
      <c r="AN56">
        <v>2.6466229091679002E-3</v>
      </c>
      <c r="AP56" t="s">
        <v>224</v>
      </c>
      <c r="AQ56" t="s">
        <v>222</v>
      </c>
      <c r="AR56">
        <v>2.17023078551767E-3</v>
      </c>
      <c r="AT56" t="s">
        <v>224</v>
      </c>
      <c r="AU56" t="s">
        <v>223</v>
      </c>
      <c r="AV56">
        <v>3.8799491848401403E-2</v>
      </c>
      <c r="AX56" t="s">
        <v>225</v>
      </c>
      <c r="AY56" t="s">
        <v>218</v>
      </c>
      <c r="AZ56">
        <v>1.05864916366716E-4</v>
      </c>
      <c r="BB56" t="s">
        <v>225</v>
      </c>
      <c r="BC56" t="s">
        <v>219</v>
      </c>
      <c r="BD56">
        <v>1.58797374550074E-3</v>
      </c>
      <c r="BF56" t="s">
        <v>225</v>
      </c>
      <c r="BG56" t="s">
        <v>220</v>
      </c>
      <c r="BH56">
        <v>3.17594749100148E-4</v>
      </c>
      <c r="BJ56" t="s">
        <v>225</v>
      </c>
      <c r="BK56" t="s">
        <v>221</v>
      </c>
      <c r="BL56">
        <v>2.6466229091679002E-3</v>
      </c>
      <c r="BN56" t="s">
        <v>225</v>
      </c>
      <c r="BO56" t="s">
        <v>222</v>
      </c>
      <c r="BP56">
        <v>1.85263603641753E-3</v>
      </c>
      <c r="BR56" t="s">
        <v>225</v>
      </c>
      <c r="BS56" t="s">
        <v>223</v>
      </c>
      <c r="BT56">
        <v>1.21744653821723E-2</v>
      </c>
    </row>
    <row r="57" spans="1:72" x14ac:dyDescent="0.2">
      <c r="A57" t="s">
        <v>60</v>
      </c>
      <c r="B57" t="s">
        <v>217</v>
      </c>
      <c r="C57" t="s">
        <v>218</v>
      </c>
      <c r="D57">
        <v>7.0400169383866102E-3</v>
      </c>
      <c r="F57" t="s">
        <v>217</v>
      </c>
      <c r="G57" t="s">
        <v>219</v>
      </c>
      <c r="H57">
        <v>9.4749100148210797E-3</v>
      </c>
      <c r="J57" t="s">
        <v>217</v>
      </c>
      <c r="K57" t="s">
        <v>220</v>
      </c>
      <c r="L57">
        <v>4.6051238619521399E-3</v>
      </c>
      <c r="N57" t="s">
        <v>217</v>
      </c>
      <c r="O57" t="s">
        <v>221</v>
      </c>
      <c r="P57">
        <v>1.7838238407791598E-2</v>
      </c>
      <c r="R57" t="s">
        <v>217</v>
      </c>
      <c r="S57" t="s">
        <v>222</v>
      </c>
      <c r="T57">
        <v>1.62502646622909E-2</v>
      </c>
      <c r="V57" t="s">
        <v>217</v>
      </c>
      <c r="W57" t="s">
        <v>223</v>
      </c>
      <c r="X57">
        <v>0.107399957654033</v>
      </c>
      <c r="Z57" t="s">
        <v>224</v>
      </c>
      <c r="AA57" t="s">
        <v>218</v>
      </c>
      <c r="AB57">
        <v>6.2989625238195996E-3</v>
      </c>
      <c r="AD57" t="s">
        <v>224</v>
      </c>
      <c r="AE57" t="s">
        <v>219</v>
      </c>
      <c r="AF57">
        <v>1.7573576116874799E-2</v>
      </c>
      <c r="AH57" t="s">
        <v>224</v>
      </c>
      <c r="AI57" t="s">
        <v>220</v>
      </c>
      <c r="AJ57">
        <v>1.31801820876561E-2</v>
      </c>
      <c r="AL57" t="s">
        <v>224</v>
      </c>
      <c r="AM57" t="s">
        <v>221</v>
      </c>
      <c r="AN57">
        <v>3.9381748888418298E-2</v>
      </c>
      <c r="AP57" t="s">
        <v>224</v>
      </c>
      <c r="AQ57" t="s">
        <v>222</v>
      </c>
      <c r="AR57">
        <v>2.4666525513444799E-2</v>
      </c>
      <c r="AT57" t="s">
        <v>224</v>
      </c>
      <c r="AU57" t="s">
        <v>223</v>
      </c>
      <c r="AV57">
        <v>0.20807749311877999</v>
      </c>
      <c r="AX57" t="s">
        <v>225</v>
      </c>
      <c r="AY57" t="s">
        <v>218</v>
      </c>
      <c r="AZ57">
        <v>1.82616980732585E-2</v>
      </c>
      <c r="BB57" t="s">
        <v>225</v>
      </c>
      <c r="BC57" t="s">
        <v>219</v>
      </c>
      <c r="BD57">
        <v>2.6148634342578799E-2</v>
      </c>
      <c r="BF57" t="s">
        <v>225</v>
      </c>
      <c r="BG57" t="s">
        <v>220</v>
      </c>
      <c r="BH57">
        <v>1.75206436586915E-2</v>
      </c>
      <c r="BJ57" t="s">
        <v>225</v>
      </c>
      <c r="BK57" t="s">
        <v>221</v>
      </c>
      <c r="BL57">
        <v>6.6853694685581194E-2</v>
      </c>
      <c r="BN57" t="s">
        <v>225</v>
      </c>
      <c r="BO57" t="s">
        <v>222</v>
      </c>
      <c r="BP57">
        <v>4.5839508786787997E-2</v>
      </c>
      <c r="BR57" t="s">
        <v>225</v>
      </c>
      <c r="BS57" t="s">
        <v>223</v>
      </c>
      <c r="BT57">
        <v>0.23560237137412601</v>
      </c>
    </row>
    <row r="58" spans="1:72" x14ac:dyDescent="0.2">
      <c r="A58" t="s">
        <v>61</v>
      </c>
      <c r="B58" t="s">
        <v>217</v>
      </c>
      <c r="C58" t="s">
        <v>218</v>
      </c>
      <c r="D58">
        <v>8.9985178911708603E-4</v>
      </c>
      <c r="F58" t="s">
        <v>217</v>
      </c>
      <c r="G58" t="s">
        <v>219</v>
      </c>
      <c r="H58">
        <v>5.2932458183357998E-4</v>
      </c>
      <c r="J58" t="s">
        <v>217</v>
      </c>
      <c r="K58" t="s">
        <v>220</v>
      </c>
      <c r="L58">
        <v>1.58797374550074E-4</v>
      </c>
      <c r="N58" t="s">
        <v>217</v>
      </c>
      <c r="O58" t="s">
        <v>221</v>
      </c>
      <c r="P58">
        <v>2.80542028371797E-3</v>
      </c>
      <c r="R58" t="s">
        <v>217</v>
      </c>
      <c r="S58" t="s">
        <v>222</v>
      </c>
      <c r="T58">
        <v>1.42917637095066E-3</v>
      </c>
      <c r="V58" t="s">
        <v>217</v>
      </c>
      <c r="W58" t="s">
        <v>223</v>
      </c>
      <c r="X58">
        <v>2.3872538640694399E-2</v>
      </c>
      <c r="Z58" t="s">
        <v>224</v>
      </c>
      <c r="AA58" t="s">
        <v>218</v>
      </c>
      <c r="AB58">
        <v>8.9985178911708603E-4</v>
      </c>
      <c r="AD58" t="s">
        <v>224</v>
      </c>
      <c r="AE58" t="s">
        <v>219</v>
      </c>
      <c r="AF58">
        <v>1.21744653821723E-3</v>
      </c>
      <c r="AH58" t="s">
        <v>224</v>
      </c>
      <c r="AI58" t="s">
        <v>220</v>
      </c>
      <c r="AJ58">
        <v>3.70527207283506E-4</v>
      </c>
      <c r="AL58" t="s">
        <v>224</v>
      </c>
      <c r="AM58" t="s">
        <v>221</v>
      </c>
      <c r="AN58">
        <v>1.9055684946008801E-3</v>
      </c>
      <c r="AP58" t="s">
        <v>224</v>
      </c>
      <c r="AQ58" t="s">
        <v>222</v>
      </c>
      <c r="AR58">
        <v>1.11158162185051E-3</v>
      </c>
      <c r="AT58" t="s">
        <v>224</v>
      </c>
      <c r="AU58" t="s">
        <v>223</v>
      </c>
      <c r="AV58">
        <v>3.3559178488248902E-2</v>
      </c>
      <c r="AX58" t="s">
        <v>225</v>
      </c>
      <c r="AY58" t="s">
        <v>218</v>
      </c>
      <c r="AZ58">
        <v>1.58797374550074E-4</v>
      </c>
      <c r="BB58" t="s">
        <v>225</v>
      </c>
      <c r="BC58" t="s">
        <v>219</v>
      </c>
      <c r="BD58">
        <v>1.05864916366716E-4</v>
      </c>
      <c r="BF58" t="s">
        <v>225</v>
      </c>
      <c r="BG58" t="s">
        <v>220</v>
      </c>
      <c r="BH58">
        <v>1.58797374550074E-4</v>
      </c>
      <c r="BJ58" t="s">
        <v>225</v>
      </c>
      <c r="BK58" t="s">
        <v>221</v>
      </c>
      <c r="BL58">
        <v>8.9985178911708603E-4</v>
      </c>
      <c r="BN58" t="s">
        <v>225</v>
      </c>
      <c r="BO58" t="s">
        <v>222</v>
      </c>
      <c r="BP58">
        <v>1.05864916366716E-3</v>
      </c>
      <c r="BR58" t="s">
        <v>225</v>
      </c>
      <c r="BS58" t="s">
        <v>223</v>
      </c>
      <c r="BT58">
        <v>9.3690450984543708E-3</v>
      </c>
    </row>
    <row r="59" spans="1:72" x14ac:dyDescent="0.2">
      <c r="A59" t="s">
        <v>62</v>
      </c>
      <c r="B59" t="s">
        <v>217</v>
      </c>
      <c r="C59" t="s">
        <v>218</v>
      </c>
      <c r="D59">
        <v>1.05864916366716E-4</v>
      </c>
      <c r="F59" t="s">
        <v>217</v>
      </c>
      <c r="G59" t="s">
        <v>219</v>
      </c>
      <c r="H59">
        <v>1.05864916366716E-4</v>
      </c>
      <c r="J59" t="s">
        <v>217</v>
      </c>
      <c r="K59" t="s">
        <v>220</v>
      </c>
      <c r="L59">
        <v>1.58797374550074E-4</v>
      </c>
      <c r="N59" t="s">
        <v>217</v>
      </c>
      <c r="O59" t="s">
        <v>221</v>
      </c>
      <c r="P59">
        <v>2.1172983273343201E-4</v>
      </c>
      <c r="R59" t="s">
        <v>217</v>
      </c>
      <c r="S59" t="s">
        <v>222</v>
      </c>
      <c r="T59" s="1">
        <v>5.2932458183358002E-5</v>
      </c>
      <c r="V59" t="s">
        <v>217</v>
      </c>
      <c r="W59" t="s">
        <v>223</v>
      </c>
      <c r="X59">
        <v>4.2345966546686401E-4</v>
      </c>
      <c r="Z59" t="s">
        <v>224</v>
      </c>
      <c r="AA59" t="s">
        <v>218</v>
      </c>
      <c r="AB59">
        <v>1.9161549862375601E-2</v>
      </c>
      <c r="AD59" t="s">
        <v>224</v>
      </c>
      <c r="AE59" t="s">
        <v>219</v>
      </c>
      <c r="AF59">
        <v>7.6222739784035497E-3</v>
      </c>
      <c r="AH59" t="s">
        <v>224</v>
      </c>
      <c r="AI59" t="s">
        <v>220</v>
      </c>
      <c r="AJ59">
        <v>3.0171501164513999E-3</v>
      </c>
      <c r="AL59" t="s">
        <v>224</v>
      </c>
      <c r="AM59" t="s">
        <v>221</v>
      </c>
      <c r="AN59">
        <v>8.3103959347872094E-3</v>
      </c>
      <c r="AP59" t="s">
        <v>224</v>
      </c>
      <c r="AQ59" t="s">
        <v>222</v>
      </c>
      <c r="AR59">
        <v>3.2818124073681898E-3</v>
      </c>
      <c r="AT59" t="s">
        <v>224</v>
      </c>
      <c r="AU59" t="s">
        <v>223</v>
      </c>
      <c r="AV59">
        <v>3.5094219775566302E-2</v>
      </c>
      <c r="AX59" t="s">
        <v>225</v>
      </c>
      <c r="AY59" t="s">
        <v>218</v>
      </c>
      <c r="AZ59">
        <v>6.6006775354647398E-2</v>
      </c>
      <c r="BB59" t="s">
        <v>225</v>
      </c>
      <c r="BC59" t="s">
        <v>219</v>
      </c>
      <c r="BD59">
        <v>3.8799491848401403E-2</v>
      </c>
      <c r="BF59" t="s">
        <v>225</v>
      </c>
      <c r="BG59" t="s">
        <v>220</v>
      </c>
      <c r="BH59">
        <v>2.02731314842261E-2</v>
      </c>
      <c r="BJ59" t="s">
        <v>225</v>
      </c>
      <c r="BK59" t="s">
        <v>221</v>
      </c>
      <c r="BL59">
        <v>4.2504763921236498E-2</v>
      </c>
      <c r="BN59" t="s">
        <v>225</v>
      </c>
      <c r="BO59" t="s">
        <v>222</v>
      </c>
      <c r="BP59">
        <v>2.0326063942409399E-2</v>
      </c>
      <c r="BR59" t="s">
        <v>225</v>
      </c>
      <c r="BS59" t="s">
        <v>223</v>
      </c>
      <c r="BT59">
        <v>0.14080033876773199</v>
      </c>
    </row>
    <row r="60" spans="1:72" x14ac:dyDescent="0.2">
      <c r="A60" t="s">
        <v>63</v>
      </c>
      <c r="B60" t="s">
        <v>217</v>
      </c>
      <c r="C60" t="s">
        <v>218</v>
      </c>
      <c r="D60">
        <v>1.0057167054838001E-3</v>
      </c>
      <c r="F60" t="s">
        <v>217</v>
      </c>
      <c r="G60" t="s">
        <v>219</v>
      </c>
      <c r="H60" s="1">
        <v>5.2932458183358002E-5</v>
      </c>
      <c r="J60" t="s">
        <v>217</v>
      </c>
      <c r="K60" t="s">
        <v>220</v>
      </c>
      <c r="L60" s="1">
        <v>5.2932458183358002E-5</v>
      </c>
      <c r="N60" t="s">
        <v>217</v>
      </c>
      <c r="O60" t="s">
        <v>221</v>
      </c>
      <c r="P60">
        <v>7.9398687275037002E-4</v>
      </c>
      <c r="R60" t="s">
        <v>217</v>
      </c>
      <c r="S60" t="s">
        <v>222</v>
      </c>
      <c r="T60">
        <v>3.70527207283506E-4</v>
      </c>
      <c r="V60" t="s">
        <v>217</v>
      </c>
      <c r="W60" t="s">
        <v>223</v>
      </c>
      <c r="X60">
        <v>3.2818124073681898E-3</v>
      </c>
      <c r="Z60" t="s">
        <v>224</v>
      </c>
      <c r="AA60" t="s">
        <v>218</v>
      </c>
      <c r="AB60">
        <v>5.2667795892441201E-2</v>
      </c>
      <c r="AD60" t="s">
        <v>224</v>
      </c>
      <c r="AE60" t="s">
        <v>219</v>
      </c>
      <c r="AF60">
        <v>6.0872326910861698E-3</v>
      </c>
      <c r="AH60" t="s">
        <v>224</v>
      </c>
      <c r="AI60" t="s">
        <v>220</v>
      </c>
      <c r="AJ60">
        <v>4.6580563201355004E-3</v>
      </c>
      <c r="AL60" t="s">
        <v>224</v>
      </c>
      <c r="AM60" t="s">
        <v>221</v>
      </c>
      <c r="AN60">
        <v>1.9055684946008799E-2</v>
      </c>
      <c r="AP60" t="s">
        <v>224</v>
      </c>
      <c r="AQ60" t="s">
        <v>222</v>
      </c>
      <c r="AR60">
        <v>1.8102900698708398E-2</v>
      </c>
      <c r="AT60" t="s">
        <v>224</v>
      </c>
      <c r="AU60" t="s">
        <v>223</v>
      </c>
      <c r="AV60">
        <v>0.13931822993859799</v>
      </c>
      <c r="AX60" t="s">
        <v>225</v>
      </c>
      <c r="AY60" t="s">
        <v>218</v>
      </c>
      <c r="AZ60">
        <v>1.6832521702307798E-2</v>
      </c>
      <c r="BB60" t="s">
        <v>225</v>
      </c>
      <c r="BC60" t="s">
        <v>219</v>
      </c>
      <c r="BD60">
        <v>4.6580563201355004E-3</v>
      </c>
      <c r="BF60" t="s">
        <v>225</v>
      </c>
      <c r="BG60" t="s">
        <v>220</v>
      </c>
      <c r="BH60">
        <v>4.2345966546686398E-3</v>
      </c>
      <c r="BJ60" t="s">
        <v>225</v>
      </c>
      <c r="BK60" t="s">
        <v>221</v>
      </c>
      <c r="BL60">
        <v>1.55621427059072E-2</v>
      </c>
      <c r="BN60" t="s">
        <v>225</v>
      </c>
      <c r="BO60" t="s">
        <v>222</v>
      </c>
      <c r="BP60">
        <v>1.41329663349565E-2</v>
      </c>
      <c r="BR60" t="s">
        <v>225</v>
      </c>
      <c r="BS60" t="s">
        <v>223</v>
      </c>
      <c r="BT60">
        <v>9.9195426635612899E-2</v>
      </c>
    </row>
    <row r="61" spans="1:72" x14ac:dyDescent="0.2">
      <c r="A61" t="s">
        <v>64</v>
      </c>
      <c r="B61" t="s">
        <v>217</v>
      </c>
      <c r="C61" t="s">
        <v>218</v>
      </c>
      <c r="D61">
        <v>4.2345966546686401E-4</v>
      </c>
      <c r="F61" t="s">
        <v>217</v>
      </c>
      <c r="G61" t="s">
        <v>219</v>
      </c>
      <c r="H61">
        <v>5.34617827651916E-3</v>
      </c>
      <c r="J61" t="s">
        <v>217</v>
      </c>
      <c r="K61" t="s">
        <v>220</v>
      </c>
      <c r="L61">
        <v>1.07452890112216E-2</v>
      </c>
      <c r="N61" t="s">
        <v>217</v>
      </c>
      <c r="O61" t="s">
        <v>221</v>
      </c>
      <c r="P61">
        <v>3.8164302350201101E-2</v>
      </c>
      <c r="R61" t="s">
        <v>217</v>
      </c>
      <c r="S61" t="s">
        <v>222</v>
      </c>
      <c r="T61">
        <v>1.97438069023925E-2</v>
      </c>
      <c r="V61" t="s">
        <v>217</v>
      </c>
      <c r="W61" t="s">
        <v>223</v>
      </c>
      <c r="X61">
        <v>0.109728985814101</v>
      </c>
      <c r="Z61" t="s">
        <v>224</v>
      </c>
      <c r="AA61" t="s">
        <v>218</v>
      </c>
      <c r="AB61">
        <v>1.05864916366716E-4</v>
      </c>
      <c r="AD61" t="s">
        <v>224</v>
      </c>
      <c r="AE61" t="s">
        <v>219</v>
      </c>
      <c r="AF61">
        <v>1.42917637095066E-3</v>
      </c>
      <c r="AH61" t="s">
        <v>224</v>
      </c>
      <c r="AI61" t="s">
        <v>220</v>
      </c>
      <c r="AJ61">
        <v>1.7997035782341699E-3</v>
      </c>
      <c r="AL61" t="s">
        <v>224</v>
      </c>
      <c r="AM61" t="s">
        <v>221</v>
      </c>
      <c r="AN61">
        <v>6.0872326910861698E-3</v>
      </c>
      <c r="AP61" t="s">
        <v>224</v>
      </c>
      <c r="AQ61" t="s">
        <v>222</v>
      </c>
      <c r="AR61">
        <v>3.9170019055684898E-3</v>
      </c>
      <c r="AT61" t="s">
        <v>224</v>
      </c>
      <c r="AU61" t="s">
        <v>223</v>
      </c>
      <c r="AV61">
        <v>3.1388947702731297E-2</v>
      </c>
      <c r="AX61" t="s">
        <v>225</v>
      </c>
      <c r="AY61" t="s">
        <v>218</v>
      </c>
      <c r="AZ61">
        <v>0</v>
      </c>
      <c r="BB61" t="s">
        <v>225</v>
      </c>
      <c r="BC61" t="s">
        <v>219</v>
      </c>
      <c r="BD61">
        <v>2.1172983273343199E-3</v>
      </c>
      <c r="BF61" t="s">
        <v>225</v>
      </c>
      <c r="BG61" t="s">
        <v>220</v>
      </c>
      <c r="BH61">
        <v>3.9699343637518503E-3</v>
      </c>
      <c r="BJ61" t="s">
        <v>225</v>
      </c>
      <c r="BK61" t="s">
        <v>221</v>
      </c>
      <c r="BL61">
        <v>1.2227397840355699E-2</v>
      </c>
      <c r="BN61" t="s">
        <v>225</v>
      </c>
      <c r="BO61" t="s">
        <v>222</v>
      </c>
      <c r="BP61">
        <v>4.7639212365022197E-3</v>
      </c>
      <c r="BR61" t="s">
        <v>225</v>
      </c>
      <c r="BS61" t="s">
        <v>223</v>
      </c>
      <c r="BT61">
        <v>2.0908320982426402E-2</v>
      </c>
    </row>
    <row r="62" spans="1:72" x14ac:dyDescent="0.2">
      <c r="A62" t="s">
        <v>65</v>
      </c>
      <c r="B62" t="s">
        <v>217</v>
      </c>
      <c r="C62" t="s">
        <v>218</v>
      </c>
      <c r="D62">
        <v>0</v>
      </c>
      <c r="F62" t="s">
        <v>217</v>
      </c>
      <c r="G62" t="s">
        <v>219</v>
      </c>
      <c r="H62">
        <v>0</v>
      </c>
      <c r="J62" t="s">
        <v>217</v>
      </c>
      <c r="K62" t="s">
        <v>220</v>
      </c>
      <c r="L62">
        <v>0</v>
      </c>
      <c r="N62" t="s">
        <v>217</v>
      </c>
      <c r="O62" t="s">
        <v>221</v>
      </c>
      <c r="P62">
        <v>0</v>
      </c>
      <c r="R62" t="s">
        <v>217</v>
      </c>
      <c r="S62" t="s">
        <v>222</v>
      </c>
      <c r="T62">
        <v>0</v>
      </c>
      <c r="V62" t="s">
        <v>217</v>
      </c>
      <c r="W62" t="s">
        <v>223</v>
      </c>
      <c r="X62">
        <v>0</v>
      </c>
      <c r="Z62" t="s">
        <v>224</v>
      </c>
      <c r="AA62" t="s">
        <v>218</v>
      </c>
      <c r="AB62">
        <v>5.8225704001693798E-4</v>
      </c>
      <c r="AD62" t="s">
        <v>224</v>
      </c>
      <c r="AE62" t="s">
        <v>219</v>
      </c>
      <c r="AF62">
        <v>3.17594749100148E-4</v>
      </c>
      <c r="AH62" t="s">
        <v>224</v>
      </c>
      <c r="AI62" t="s">
        <v>220</v>
      </c>
      <c r="AJ62">
        <v>2.1172983273343201E-4</v>
      </c>
      <c r="AL62" t="s">
        <v>224</v>
      </c>
      <c r="AM62" t="s">
        <v>221</v>
      </c>
      <c r="AN62">
        <v>8.4691933093372803E-4</v>
      </c>
      <c r="AP62" t="s">
        <v>224</v>
      </c>
      <c r="AQ62" t="s">
        <v>222</v>
      </c>
      <c r="AR62">
        <v>8.9985178911708603E-4</v>
      </c>
      <c r="AT62" t="s">
        <v>224</v>
      </c>
      <c r="AU62" t="s">
        <v>223</v>
      </c>
      <c r="AV62">
        <v>6.9341520220198996E-3</v>
      </c>
      <c r="AX62" t="s">
        <v>225</v>
      </c>
      <c r="AY62" t="s">
        <v>218</v>
      </c>
      <c r="AZ62">
        <v>7.1458818547533304E-3</v>
      </c>
      <c r="BB62" t="s">
        <v>225</v>
      </c>
      <c r="BC62" t="s">
        <v>219</v>
      </c>
      <c r="BD62">
        <v>7.0400169383866102E-3</v>
      </c>
      <c r="BF62" t="s">
        <v>225</v>
      </c>
      <c r="BG62" t="s">
        <v>220</v>
      </c>
      <c r="BH62">
        <v>5.8225704001693803E-3</v>
      </c>
      <c r="BJ62" t="s">
        <v>225</v>
      </c>
      <c r="BK62" t="s">
        <v>221</v>
      </c>
      <c r="BL62">
        <v>1.3868304044039799E-2</v>
      </c>
      <c r="BN62" t="s">
        <v>225</v>
      </c>
      <c r="BO62" t="s">
        <v>222</v>
      </c>
      <c r="BP62">
        <v>6.8282871056531804E-3</v>
      </c>
      <c r="BR62" t="s">
        <v>225</v>
      </c>
      <c r="BS62" t="s">
        <v>223</v>
      </c>
      <c r="BT62">
        <v>6.9659114969299094E-2</v>
      </c>
    </row>
    <row r="63" spans="1:72" x14ac:dyDescent="0.2">
      <c r="A63" t="s">
        <v>66</v>
      </c>
      <c r="B63" t="s">
        <v>217</v>
      </c>
      <c r="C63" t="s">
        <v>218</v>
      </c>
      <c r="D63">
        <v>0.54594537370315399</v>
      </c>
      <c r="F63" t="s">
        <v>217</v>
      </c>
      <c r="G63" t="s">
        <v>219</v>
      </c>
      <c r="H63">
        <v>0.70844802032606302</v>
      </c>
      <c r="J63" t="s">
        <v>217</v>
      </c>
      <c r="K63" t="s">
        <v>220</v>
      </c>
      <c r="L63">
        <v>0.35671183569764903</v>
      </c>
      <c r="N63" t="s">
        <v>217</v>
      </c>
      <c r="O63" t="s">
        <v>221</v>
      </c>
      <c r="P63">
        <v>0.55769637941986006</v>
      </c>
      <c r="R63" t="s">
        <v>217</v>
      </c>
      <c r="S63" t="s">
        <v>222</v>
      </c>
      <c r="T63">
        <v>0.17091890747406299</v>
      </c>
      <c r="V63" t="s">
        <v>217</v>
      </c>
      <c r="W63" t="s">
        <v>223</v>
      </c>
      <c r="X63">
        <v>0.61200508151598498</v>
      </c>
      <c r="Z63" t="s">
        <v>224</v>
      </c>
      <c r="AA63" t="s">
        <v>218</v>
      </c>
      <c r="AB63">
        <v>1.74677112005081E-3</v>
      </c>
      <c r="AD63" t="s">
        <v>224</v>
      </c>
      <c r="AE63" t="s">
        <v>219</v>
      </c>
      <c r="AF63">
        <v>3.12301503281812E-3</v>
      </c>
      <c r="AH63" t="s">
        <v>224</v>
      </c>
      <c r="AI63" t="s">
        <v>220</v>
      </c>
      <c r="AJ63">
        <v>3.2818124073681898E-3</v>
      </c>
      <c r="AL63" t="s">
        <v>224</v>
      </c>
      <c r="AM63" t="s">
        <v>221</v>
      </c>
      <c r="AN63">
        <v>1.36565742113063E-2</v>
      </c>
      <c r="AP63" t="s">
        <v>224</v>
      </c>
      <c r="AQ63" t="s">
        <v>222</v>
      </c>
      <c r="AR63">
        <v>8.6809231420707095E-3</v>
      </c>
      <c r="AT63" t="s">
        <v>224</v>
      </c>
      <c r="AU63" t="s">
        <v>223</v>
      </c>
      <c r="AV63">
        <v>6.5265720940080402E-2</v>
      </c>
      <c r="AX63" t="s">
        <v>225</v>
      </c>
      <c r="AY63" t="s">
        <v>218</v>
      </c>
      <c r="AZ63">
        <v>5.1873809019690803E-3</v>
      </c>
      <c r="BB63" t="s">
        <v>225</v>
      </c>
      <c r="BC63" t="s">
        <v>219</v>
      </c>
      <c r="BD63">
        <v>9.3690450984543708E-3</v>
      </c>
      <c r="BF63" t="s">
        <v>225</v>
      </c>
      <c r="BG63" t="s">
        <v>220</v>
      </c>
      <c r="BH63">
        <v>5.6108405674359504E-3</v>
      </c>
      <c r="BJ63" t="s">
        <v>225</v>
      </c>
      <c r="BK63" t="s">
        <v>221</v>
      </c>
      <c r="BL63">
        <v>1.54562777895405E-2</v>
      </c>
      <c r="BN63" t="s">
        <v>225</v>
      </c>
      <c r="BO63" t="s">
        <v>222</v>
      </c>
      <c r="BP63">
        <v>7.1458818547533304E-3</v>
      </c>
      <c r="BR63" t="s">
        <v>225</v>
      </c>
      <c r="BS63" t="s">
        <v>223</v>
      </c>
      <c r="BT63">
        <v>4.46220622485708E-2</v>
      </c>
    </row>
    <row r="64" spans="1:72" x14ac:dyDescent="0.2">
      <c r="A64" t="s">
        <v>67</v>
      </c>
      <c r="B64" t="s">
        <v>217</v>
      </c>
      <c r="C64" t="s">
        <v>218</v>
      </c>
      <c r="D64">
        <v>1.97438069023925E-2</v>
      </c>
      <c r="F64" t="s">
        <v>217</v>
      </c>
      <c r="G64" t="s">
        <v>219</v>
      </c>
      <c r="H64">
        <v>7.19881431293669E-3</v>
      </c>
      <c r="J64" t="s">
        <v>217</v>
      </c>
      <c r="K64" t="s">
        <v>220</v>
      </c>
      <c r="L64">
        <v>5.3991107347025197E-3</v>
      </c>
      <c r="N64" t="s">
        <v>217</v>
      </c>
      <c r="O64" t="s">
        <v>221</v>
      </c>
      <c r="P64">
        <v>1.7044251535041199E-2</v>
      </c>
      <c r="R64" t="s">
        <v>217</v>
      </c>
      <c r="S64" t="s">
        <v>222</v>
      </c>
      <c r="T64">
        <v>1.08511539275883E-2</v>
      </c>
      <c r="V64" t="s">
        <v>217</v>
      </c>
      <c r="W64" t="s">
        <v>223</v>
      </c>
      <c r="X64">
        <v>0.118568706330722</v>
      </c>
      <c r="Z64" t="s">
        <v>224</v>
      </c>
      <c r="AA64" t="s">
        <v>218</v>
      </c>
      <c r="AB64">
        <v>1.58797374550074E-4</v>
      </c>
      <c r="AD64" t="s">
        <v>224</v>
      </c>
      <c r="AE64" t="s">
        <v>219</v>
      </c>
      <c r="AF64" s="1">
        <v>5.2932458183358002E-5</v>
      </c>
      <c r="AH64" t="s">
        <v>224</v>
      </c>
      <c r="AI64" t="s">
        <v>220</v>
      </c>
      <c r="AJ64" s="1">
        <v>5.2932458183358002E-5</v>
      </c>
      <c r="AL64" t="s">
        <v>224</v>
      </c>
      <c r="AM64" t="s">
        <v>221</v>
      </c>
      <c r="AN64">
        <v>2.1172983273343201E-4</v>
      </c>
      <c r="AP64" t="s">
        <v>224</v>
      </c>
      <c r="AQ64" t="s">
        <v>222</v>
      </c>
      <c r="AR64">
        <v>1.58797374550074E-4</v>
      </c>
      <c r="AT64" t="s">
        <v>224</v>
      </c>
      <c r="AU64" t="s">
        <v>223</v>
      </c>
      <c r="AV64">
        <v>4.1287317383019197E-3</v>
      </c>
      <c r="AX64" t="s">
        <v>225</v>
      </c>
      <c r="AY64" t="s">
        <v>218</v>
      </c>
      <c r="AZ64">
        <v>6.5106923565530304E-3</v>
      </c>
      <c r="BB64" t="s">
        <v>225</v>
      </c>
      <c r="BC64" t="s">
        <v>219</v>
      </c>
      <c r="BD64">
        <v>3.8111369892017701E-3</v>
      </c>
      <c r="BF64" t="s">
        <v>225</v>
      </c>
      <c r="BG64" t="s">
        <v>220</v>
      </c>
      <c r="BH64">
        <v>3.75820453101842E-3</v>
      </c>
      <c r="BJ64" t="s">
        <v>225</v>
      </c>
      <c r="BK64" t="s">
        <v>221</v>
      </c>
      <c r="BL64">
        <v>7.9928011856870602E-3</v>
      </c>
      <c r="BN64" t="s">
        <v>225</v>
      </c>
      <c r="BO64" t="s">
        <v>222</v>
      </c>
      <c r="BP64">
        <v>4.8168536946855802E-3</v>
      </c>
      <c r="BR64" t="s">
        <v>225</v>
      </c>
      <c r="BS64" t="s">
        <v>223</v>
      </c>
      <c r="BT64">
        <v>4.0652127884818902E-2</v>
      </c>
    </row>
    <row r="65" spans="1:72" x14ac:dyDescent="0.2">
      <c r="A65" t="s">
        <v>68</v>
      </c>
      <c r="B65" t="s">
        <v>217</v>
      </c>
      <c r="C65" t="s">
        <v>218</v>
      </c>
      <c r="D65">
        <v>4.9227186110522899E-3</v>
      </c>
      <c r="F65" t="s">
        <v>217</v>
      </c>
      <c r="G65" t="s">
        <v>219</v>
      </c>
      <c r="H65">
        <v>7.4105441456701201E-4</v>
      </c>
      <c r="J65" t="s">
        <v>217</v>
      </c>
      <c r="K65" t="s">
        <v>220</v>
      </c>
      <c r="L65">
        <v>1.3233114545839501E-3</v>
      </c>
      <c r="N65" t="s">
        <v>217</v>
      </c>
      <c r="O65" t="s">
        <v>221</v>
      </c>
      <c r="P65">
        <v>3.1759474910014801E-3</v>
      </c>
      <c r="R65" t="s">
        <v>217</v>
      </c>
      <c r="S65" t="s">
        <v>222</v>
      </c>
      <c r="T65">
        <v>6.3518949820029599E-4</v>
      </c>
      <c r="V65" t="s">
        <v>217</v>
      </c>
      <c r="W65" t="s">
        <v>223</v>
      </c>
      <c r="X65">
        <v>2.0643658691509598E-3</v>
      </c>
      <c r="Z65" t="s">
        <v>224</v>
      </c>
      <c r="AA65" t="s">
        <v>218</v>
      </c>
      <c r="AB65">
        <v>1.2068600465805599E-2</v>
      </c>
      <c r="AD65" t="s">
        <v>224</v>
      </c>
      <c r="AE65" t="s">
        <v>219</v>
      </c>
      <c r="AF65">
        <v>3.9170019055684898E-3</v>
      </c>
      <c r="AH65" t="s">
        <v>224</v>
      </c>
      <c r="AI65" t="s">
        <v>220</v>
      </c>
      <c r="AJ65">
        <v>2.5407579928011801E-3</v>
      </c>
      <c r="AL65" t="s">
        <v>224</v>
      </c>
      <c r="AM65" t="s">
        <v>221</v>
      </c>
      <c r="AN65">
        <v>1.6514926953207699E-2</v>
      </c>
      <c r="AP65" t="s">
        <v>224</v>
      </c>
      <c r="AQ65" t="s">
        <v>222</v>
      </c>
      <c r="AR65">
        <v>7.6222739784035497E-3</v>
      </c>
      <c r="AT65" t="s">
        <v>224</v>
      </c>
      <c r="AU65" t="s">
        <v>223</v>
      </c>
      <c r="AV65">
        <v>5.4096972263391899E-2</v>
      </c>
      <c r="AX65" t="s">
        <v>225</v>
      </c>
      <c r="AY65" t="s">
        <v>218</v>
      </c>
      <c r="AZ65">
        <v>1.53504128731738E-2</v>
      </c>
      <c r="BB65" t="s">
        <v>225</v>
      </c>
      <c r="BC65" t="s">
        <v>219</v>
      </c>
      <c r="BD65">
        <v>7.7281388947702699E-3</v>
      </c>
      <c r="BF65" t="s">
        <v>225</v>
      </c>
      <c r="BG65" t="s">
        <v>220</v>
      </c>
      <c r="BH65">
        <v>5.1344484437857198E-3</v>
      </c>
      <c r="BJ65" t="s">
        <v>225</v>
      </c>
      <c r="BK65" t="s">
        <v>221</v>
      </c>
      <c r="BL65">
        <v>1.6091467287740802E-2</v>
      </c>
      <c r="BN65" t="s">
        <v>225</v>
      </c>
      <c r="BO65" t="s">
        <v>222</v>
      </c>
      <c r="BP65">
        <v>6.0343002329028101E-3</v>
      </c>
      <c r="BR65" t="s">
        <v>225</v>
      </c>
      <c r="BS65" t="s">
        <v>223</v>
      </c>
      <c r="BT65">
        <v>3.0753758204530999E-2</v>
      </c>
    </row>
    <row r="66" spans="1:72" x14ac:dyDescent="0.2">
      <c r="A66" t="s">
        <v>69</v>
      </c>
      <c r="B66" t="s">
        <v>217</v>
      </c>
      <c r="C66" t="s">
        <v>218</v>
      </c>
      <c r="D66">
        <v>0</v>
      </c>
      <c r="F66" t="s">
        <v>217</v>
      </c>
      <c r="G66" t="s">
        <v>219</v>
      </c>
      <c r="H66">
        <v>0</v>
      </c>
      <c r="J66" t="s">
        <v>217</v>
      </c>
      <c r="K66" t="s">
        <v>220</v>
      </c>
      <c r="L66">
        <v>0</v>
      </c>
      <c r="N66" t="s">
        <v>217</v>
      </c>
      <c r="O66" t="s">
        <v>221</v>
      </c>
      <c r="P66">
        <v>0</v>
      </c>
      <c r="R66" t="s">
        <v>217</v>
      </c>
      <c r="S66" t="s">
        <v>222</v>
      </c>
      <c r="T66">
        <v>0</v>
      </c>
      <c r="V66" t="s">
        <v>217</v>
      </c>
      <c r="W66" t="s">
        <v>223</v>
      </c>
      <c r="X66">
        <v>0</v>
      </c>
      <c r="Z66" t="s">
        <v>224</v>
      </c>
      <c r="AA66" t="s">
        <v>218</v>
      </c>
      <c r="AB66">
        <v>0</v>
      </c>
      <c r="AD66" t="s">
        <v>224</v>
      </c>
      <c r="AE66" t="s">
        <v>219</v>
      </c>
      <c r="AF66">
        <v>0</v>
      </c>
      <c r="AH66" t="s">
        <v>224</v>
      </c>
      <c r="AI66" t="s">
        <v>220</v>
      </c>
      <c r="AJ66">
        <v>0</v>
      </c>
      <c r="AL66" t="s">
        <v>224</v>
      </c>
      <c r="AM66" t="s">
        <v>221</v>
      </c>
      <c r="AN66">
        <v>0</v>
      </c>
      <c r="AP66" t="s">
        <v>224</v>
      </c>
      <c r="AQ66" t="s">
        <v>222</v>
      </c>
      <c r="AR66">
        <v>0</v>
      </c>
      <c r="AT66" t="s">
        <v>224</v>
      </c>
      <c r="AU66" t="s">
        <v>223</v>
      </c>
      <c r="AV66">
        <v>0</v>
      </c>
      <c r="AX66" t="s">
        <v>225</v>
      </c>
      <c r="AY66" t="s">
        <v>218</v>
      </c>
      <c r="AZ66">
        <v>0</v>
      </c>
      <c r="BB66" t="s">
        <v>225</v>
      </c>
      <c r="BC66" t="s">
        <v>219</v>
      </c>
      <c r="BD66">
        <v>2.17023078551767E-3</v>
      </c>
      <c r="BF66" t="s">
        <v>225</v>
      </c>
      <c r="BG66" t="s">
        <v>220</v>
      </c>
      <c r="BH66">
        <v>2.4348930764344599E-3</v>
      </c>
      <c r="BJ66" t="s">
        <v>225</v>
      </c>
      <c r="BK66" t="s">
        <v>221</v>
      </c>
      <c r="BL66">
        <v>7.19881431293669E-3</v>
      </c>
      <c r="BN66" t="s">
        <v>225</v>
      </c>
      <c r="BO66" t="s">
        <v>222</v>
      </c>
      <c r="BP66">
        <v>3.75820453101842E-3</v>
      </c>
      <c r="BR66" t="s">
        <v>225</v>
      </c>
      <c r="BS66" t="s">
        <v>223</v>
      </c>
      <c r="BT66">
        <v>3.2341731950031698E-2</v>
      </c>
    </row>
    <row r="67" spans="1:72" x14ac:dyDescent="0.2">
      <c r="A67" t="s">
        <v>70</v>
      </c>
      <c r="B67" t="s">
        <v>217</v>
      </c>
      <c r="C67" t="s">
        <v>218</v>
      </c>
      <c r="D67">
        <v>7.6752064365869102E-3</v>
      </c>
      <c r="F67" t="s">
        <v>217</v>
      </c>
      <c r="G67" t="s">
        <v>219</v>
      </c>
      <c r="H67">
        <v>6.3413084903662903E-2</v>
      </c>
      <c r="J67" t="s">
        <v>217</v>
      </c>
      <c r="K67" t="s">
        <v>220</v>
      </c>
      <c r="L67">
        <v>3.2712259157315203E-2</v>
      </c>
      <c r="N67" t="s">
        <v>217</v>
      </c>
      <c r="O67" t="s">
        <v>221</v>
      </c>
      <c r="P67">
        <v>0.13709506669489699</v>
      </c>
      <c r="R67" t="s">
        <v>217</v>
      </c>
      <c r="S67" t="s">
        <v>222</v>
      </c>
      <c r="T67">
        <v>0.110099513021384</v>
      </c>
      <c r="V67" t="s">
        <v>217</v>
      </c>
      <c r="W67" t="s">
        <v>223</v>
      </c>
      <c r="X67">
        <v>0.56214270590726201</v>
      </c>
      <c r="Z67" t="s">
        <v>224</v>
      </c>
      <c r="AA67" t="s">
        <v>218</v>
      </c>
      <c r="AB67">
        <v>0</v>
      </c>
      <c r="AD67" t="s">
        <v>224</v>
      </c>
      <c r="AE67" t="s">
        <v>219</v>
      </c>
      <c r="AF67">
        <v>2.0643658691509598E-3</v>
      </c>
      <c r="AH67" t="s">
        <v>224</v>
      </c>
      <c r="AI67" t="s">
        <v>220</v>
      </c>
      <c r="AJ67">
        <v>2.5407579928011801E-3</v>
      </c>
      <c r="AL67" t="s">
        <v>224</v>
      </c>
      <c r="AM67" t="s">
        <v>221</v>
      </c>
      <c r="AN67">
        <v>9.05145034935422E-3</v>
      </c>
      <c r="AP67" t="s">
        <v>224</v>
      </c>
      <c r="AQ67" t="s">
        <v>222</v>
      </c>
      <c r="AR67">
        <v>6.4577598983696803E-3</v>
      </c>
      <c r="AT67" t="s">
        <v>224</v>
      </c>
      <c r="AU67" t="s">
        <v>223</v>
      </c>
      <c r="AV67">
        <v>3.6258733855600203E-2</v>
      </c>
      <c r="AX67" t="s">
        <v>225</v>
      </c>
      <c r="AY67" t="s">
        <v>218</v>
      </c>
      <c r="AZ67">
        <v>1.4821088291340199E-3</v>
      </c>
      <c r="BB67" t="s">
        <v>225</v>
      </c>
      <c r="BC67" t="s">
        <v>219</v>
      </c>
      <c r="BD67">
        <v>5.3885242430658398E-2</v>
      </c>
      <c r="BF67" t="s">
        <v>225</v>
      </c>
      <c r="BG67" t="s">
        <v>220</v>
      </c>
      <c r="BH67">
        <v>1.6514926953207699E-2</v>
      </c>
      <c r="BJ67" t="s">
        <v>225</v>
      </c>
      <c r="BK67" t="s">
        <v>221</v>
      </c>
      <c r="BL67">
        <v>3.3400381113698897E-2</v>
      </c>
      <c r="BN67" t="s">
        <v>225</v>
      </c>
      <c r="BO67" t="s">
        <v>222</v>
      </c>
      <c r="BP67">
        <v>2.04848613169595E-2</v>
      </c>
      <c r="BR67" t="s">
        <v>225</v>
      </c>
      <c r="BS67" t="s">
        <v>223</v>
      </c>
      <c r="BT67">
        <v>6.1930976074528903E-2</v>
      </c>
    </row>
    <row r="68" spans="1:72" x14ac:dyDescent="0.2">
      <c r="A68" t="s">
        <v>71</v>
      </c>
      <c r="B68" t="s">
        <v>217</v>
      </c>
      <c r="C68" t="s">
        <v>218</v>
      </c>
      <c r="D68">
        <v>0</v>
      </c>
      <c r="F68" t="s">
        <v>217</v>
      </c>
      <c r="G68" t="s">
        <v>219</v>
      </c>
      <c r="H68">
        <v>0</v>
      </c>
      <c r="J68" t="s">
        <v>217</v>
      </c>
      <c r="K68" t="s">
        <v>220</v>
      </c>
      <c r="L68" s="1">
        <v>5.2932458183358002E-5</v>
      </c>
      <c r="N68" t="s">
        <v>217</v>
      </c>
      <c r="O68" t="s">
        <v>221</v>
      </c>
      <c r="P68">
        <v>0</v>
      </c>
      <c r="R68" t="s">
        <v>217</v>
      </c>
      <c r="S68" t="s">
        <v>222</v>
      </c>
      <c r="T68">
        <v>0</v>
      </c>
      <c r="V68" t="s">
        <v>217</v>
      </c>
      <c r="W68" t="s">
        <v>223</v>
      </c>
      <c r="X68">
        <v>0</v>
      </c>
      <c r="Z68" t="s">
        <v>224</v>
      </c>
      <c r="AA68" t="s">
        <v>218</v>
      </c>
      <c r="AB68">
        <v>7.8869362693203392E-3</v>
      </c>
      <c r="AD68" t="s">
        <v>224</v>
      </c>
      <c r="AE68" t="s">
        <v>219</v>
      </c>
      <c r="AF68">
        <v>6.88121956383654E-3</v>
      </c>
      <c r="AH68" t="s">
        <v>224</v>
      </c>
      <c r="AI68" t="s">
        <v>220</v>
      </c>
      <c r="AJ68">
        <v>6.56362481473639E-3</v>
      </c>
      <c r="AL68" t="s">
        <v>224</v>
      </c>
      <c r="AM68" t="s">
        <v>221</v>
      </c>
      <c r="AN68">
        <v>2.02731314842261E-2</v>
      </c>
      <c r="AP68" t="s">
        <v>224</v>
      </c>
      <c r="AQ68" t="s">
        <v>222</v>
      </c>
      <c r="AR68">
        <v>1.26508575058225E-2</v>
      </c>
      <c r="AT68" t="s">
        <v>224</v>
      </c>
      <c r="AU68" t="s">
        <v>223</v>
      </c>
      <c r="AV68">
        <v>7.5852212576751996E-2</v>
      </c>
      <c r="AX68" t="s">
        <v>225</v>
      </c>
      <c r="AY68" t="s">
        <v>218</v>
      </c>
      <c r="AZ68">
        <v>1.10099513021384E-2</v>
      </c>
      <c r="BB68" t="s">
        <v>225</v>
      </c>
      <c r="BC68" t="s">
        <v>219</v>
      </c>
      <c r="BD68">
        <v>1.41858987931399E-2</v>
      </c>
      <c r="BF68" t="s">
        <v>225</v>
      </c>
      <c r="BG68" t="s">
        <v>220</v>
      </c>
      <c r="BH68">
        <v>1.2968452254922699E-2</v>
      </c>
      <c r="BJ68" t="s">
        <v>225</v>
      </c>
      <c r="BK68" t="s">
        <v>221</v>
      </c>
      <c r="BL68">
        <v>3.0171501164514E-2</v>
      </c>
      <c r="BN68" t="s">
        <v>225</v>
      </c>
      <c r="BO68" t="s">
        <v>222</v>
      </c>
      <c r="BP68">
        <v>2.1120050815159799E-2</v>
      </c>
      <c r="BR68" t="s">
        <v>225</v>
      </c>
      <c r="BS68" t="s">
        <v>223</v>
      </c>
      <c r="BT68">
        <v>0.117298327334321</v>
      </c>
    </row>
    <row r="69" spans="1:72" x14ac:dyDescent="0.2">
      <c r="A69" t="s">
        <v>72</v>
      </c>
      <c r="B69" t="s">
        <v>217</v>
      </c>
      <c r="C69" t="s">
        <v>218</v>
      </c>
      <c r="D69">
        <v>1.27037899640059E-3</v>
      </c>
      <c r="F69" t="s">
        <v>217</v>
      </c>
      <c r="G69" t="s">
        <v>219</v>
      </c>
      <c r="H69">
        <v>3.2288799491848401E-3</v>
      </c>
      <c r="J69" t="s">
        <v>217</v>
      </c>
      <c r="K69" t="s">
        <v>220</v>
      </c>
      <c r="L69">
        <v>2.8583527419013301E-3</v>
      </c>
      <c r="N69" t="s">
        <v>217</v>
      </c>
      <c r="O69" t="s">
        <v>221</v>
      </c>
      <c r="P69">
        <v>9.3161126402710095E-3</v>
      </c>
      <c r="R69" t="s">
        <v>217</v>
      </c>
      <c r="S69" t="s">
        <v>222</v>
      </c>
      <c r="T69">
        <v>6.0343002329028101E-3</v>
      </c>
      <c r="V69" t="s">
        <v>217</v>
      </c>
      <c r="W69" t="s">
        <v>223</v>
      </c>
      <c r="X69">
        <v>6.8388735972898504E-2</v>
      </c>
      <c r="Z69" t="s">
        <v>224</v>
      </c>
      <c r="AA69" t="s">
        <v>218</v>
      </c>
      <c r="AB69">
        <v>7.4105441456701201E-4</v>
      </c>
      <c r="AD69" t="s">
        <v>224</v>
      </c>
      <c r="AE69" t="s">
        <v>219</v>
      </c>
      <c r="AF69">
        <v>1.58797374550074E-3</v>
      </c>
      <c r="AH69" t="s">
        <v>224</v>
      </c>
      <c r="AI69" t="s">
        <v>220</v>
      </c>
      <c r="AJ69">
        <v>1.27037899640059E-3</v>
      </c>
      <c r="AL69" t="s">
        <v>224</v>
      </c>
      <c r="AM69" t="s">
        <v>221</v>
      </c>
      <c r="AN69">
        <v>4.6051238619521399E-3</v>
      </c>
      <c r="AP69" t="s">
        <v>224</v>
      </c>
      <c r="AQ69" t="s">
        <v>222</v>
      </c>
      <c r="AR69">
        <v>3.8111369892017701E-3</v>
      </c>
      <c r="AT69" t="s">
        <v>224</v>
      </c>
      <c r="AU69" t="s">
        <v>223</v>
      </c>
      <c r="AV69">
        <v>4.0069870844802E-2</v>
      </c>
      <c r="AX69" t="s">
        <v>225</v>
      </c>
      <c r="AY69" t="s">
        <v>218</v>
      </c>
      <c r="AZ69">
        <v>2.6466229091678999E-4</v>
      </c>
      <c r="BB69" t="s">
        <v>225</v>
      </c>
      <c r="BC69" t="s">
        <v>219</v>
      </c>
      <c r="BD69">
        <v>3.1759474910014801E-3</v>
      </c>
      <c r="BF69" t="s">
        <v>225</v>
      </c>
      <c r="BG69" t="s">
        <v>220</v>
      </c>
      <c r="BH69">
        <v>4.1287317383019197E-3</v>
      </c>
      <c r="BJ69" t="s">
        <v>225</v>
      </c>
      <c r="BK69" t="s">
        <v>221</v>
      </c>
      <c r="BL69">
        <v>1.13804785094219E-2</v>
      </c>
      <c r="BN69" t="s">
        <v>225</v>
      </c>
      <c r="BO69" t="s">
        <v>222</v>
      </c>
      <c r="BP69">
        <v>7.51640906203684E-3</v>
      </c>
      <c r="BR69" t="s">
        <v>225</v>
      </c>
      <c r="BS69" t="s">
        <v>223</v>
      </c>
      <c r="BT69">
        <v>3.4617827651916101E-2</v>
      </c>
    </row>
    <row r="70" spans="1:72" x14ac:dyDescent="0.2">
      <c r="A70" t="s">
        <v>73</v>
      </c>
      <c r="B70" t="s">
        <v>217</v>
      </c>
      <c r="C70" t="s">
        <v>218</v>
      </c>
      <c r="D70">
        <v>1.1327546051238599E-2</v>
      </c>
      <c r="F70" t="s">
        <v>217</v>
      </c>
      <c r="G70" t="s">
        <v>219</v>
      </c>
      <c r="H70">
        <v>5.8913825958077398E-2</v>
      </c>
      <c r="J70" t="s">
        <v>217</v>
      </c>
      <c r="K70" t="s">
        <v>220</v>
      </c>
      <c r="L70">
        <v>2.1384713106076599E-2</v>
      </c>
      <c r="N70" t="s">
        <v>217</v>
      </c>
      <c r="O70" t="s">
        <v>221</v>
      </c>
      <c r="P70">
        <v>5.0021172983273299E-2</v>
      </c>
      <c r="R70" t="s">
        <v>217</v>
      </c>
      <c r="S70" t="s">
        <v>222</v>
      </c>
      <c r="T70">
        <v>2.2178699978827002E-2</v>
      </c>
      <c r="V70" t="s">
        <v>217</v>
      </c>
      <c r="W70" t="s">
        <v>223</v>
      </c>
      <c r="X70">
        <v>0.23094431505399099</v>
      </c>
      <c r="Z70" t="s">
        <v>224</v>
      </c>
      <c r="AA70" t="s">
        <v>218</v>
      </c>
      <c r="AB70" s="1">
        <v>5.2932458183358002E-5</v>
      </c>
      <c r="AD70" t="s">
        <v>224</v>
      </c>
      <c r="AE70" t="s">
        <v>219</v>
      </c>
      <c r="AF70">
        <v>3.17594749100148E-4</v>
      </c>
      <c r="AH70" t="s">
        <v>224</v>
      </c>
      <c r="AI70" t="s">
        <v>220</v>
      </c>
      <c r="AJ70">
        <v>2.1172983273343201E-4</v>
      </c>
      <c r="AL70" t="s">
        <v>224</v>
      </c>
      <c r="AM70" t="s">
        <v>221</v>
      </c>
      <c r="AN70">
        <v>4.2345966546686401E-4</v>
      </c>
      <c r="AP70" t="s">
        <v>224</v>
      </c>
      <c r="AQ70" t="s">
        <v>222</v>
      </c>
      <c r="AR70">
        <v>5.2932458183357998E-4</v>
      </c>
      <c r="AT70" t="s">
        <v>224</v>
      </c>
      <c r="AU70" t="s">
        <v>223</v>
      </c>
      <c r="AV70">
        <v>6.0872326910861698E-3</v>
      </c>
      <c r="AX70" t="s">
        <v>225</v>
      </c>
      <c r="AY70" t="s">
        <v>218</v>
      </c>
      <c r="AZ70">
        <v>3.44060978191827E-3</v>
      </c>
      <c r="BB70" t="s">
        <v>225</v>
      </c>
      <c r="BC70" t="s">
        <v>219</v>
      </c>
      <c r="BD70">
        <v>7.2517467711200496E-3</v>
      </c>
      <c r="BF70" t="s">
        <v>225</v>
      </c>
      <c r="BG70" t="s">
        <v>220</v>
      </c>
      <c r="BH70">
        <v>3.3347448655515499E-3</v>
      </c>
      <c r="BJ70" t="s">
        <v>225</v>
      </c>
      <c r="BK70" t="s">
        <v>221</v>
      </c>
      <c r="BL70">
        <v>1.3021384713106E-2</v>
      </c>
      <c r="BN70" t="s">
        <v>225</v>
      </c>
      <c r="BO70" t="s">
        <v>222</v>
      </c>
      <c r="BP70">
        <v>6.1401651492695303E-3</v>
      </c>
      <c r="BR70" t="s">
        <v>225</v>
      </c>
      <c r="BS70" t="s">
        <v>223</v>
      </c>
      <c r="BT70">
        <v>4.2716493753969902E-2</v>
      </c>
    </row>
    <row r="71" spans="1:72" x14ac:dyDescent="0.2">
      <c r="A71" t="s">
        <v>74</v>
      </c>
      <c r="B71" t="s">
        <v>217</v>
      </c>
      <c r="C71" t="s">
        <v>218</v>
      </c>
      <c r="D71">
        <v>0</v>
      </c>
      <c r="F71" t="s">
        <v>217</v>
      </c>
      <c r="G71" t="s">
        <v>219</v>
      </c>
      <c r="H71">
        <v>0</v>
      </c>
      <c r="J71" t="s">
        <v>217</v>
      </c>
      <c r="K71" t="s">
        <v>220</v>
      </c>
      <c r="L71">
        <v>0</v>
      </c>
      <c r="N71" t="s">
        <v>217</v>
      </c>
      <c r="O71" t="s">
        <v>221</v>
      </c>
      <c r="P71">
        <v>0</v>
      </c>
      <c r="R71" t="s">
        <v>217</v>
      </c>
      <c r="S71" t="s">
        <v>222</v>
      </c>
      <c r="T71">
        <v>0</v>
      </c>
      <c r="V71" t="s">
        <v>217</v>
      </c>
      <c r="W71" t="s">
        <v>223</v>
      </c>
      <c r="X71">
        <v>0</v>
      </c>
      <c r="Z71" t="s">
        <v>224</v>
      </c>
      <c r="AA71" t="s">
        <v>218</v>
      </c>
      <c r="AB71">
        <v>0</v>
      </c>
      <c r="AD71" t="s">
        <v>224</v>
      </c>
      <c r="AE71" t="s">
        <v>219</v>
      </c>
      <c r="AF71">
        <v>5.2932458183357998E-4</v>
      </c>
      <c r="AH71" t="s">
        <v>224</v>
      </c>
      <c r="AI71" t="s">
        <v>220</v>
      </c>
      <c r="AJ71">
        <v>4.2345966546686401E-4</v>
      </c>
      <c r="AL71" t="s">
        <v>224</v>
      </c>
      <c r="AM71" t="s">
        <v>221</v>
      </c>
      <c r="AN71">
        <v>8.9985178911708603E-4</v>
      </c>
      <c r="AP71" t="s">
        <v>224</v>
      </c>
      <c r="AQ71" t="s">
        <v>222</v>
      </c>
      <c r="AR71">
        <v>7.9398687275037002E-4</v>
      </c>
      <c r="AT71" t="s">
        <v>224</v>
      </c>
      <c r="AU71" t="s">
        <v>223</v>
      </c>
      <c r="AV71">
        <v>6.7753546474698199E-3</v>
      </c>
      <c r="AX71" t="s">
        <v>225</v>
      </c>
      <c r="AY71" t="s">
        <v>218</v>
      </c>
      <c r="AZ71">
        <v>1.4503493542240099E-2</v>
      </c>
      <c r="BB71" t="s">
        <v>225</v>
      </c>
      <c r="BC71" t="s">
        <v>219</v>
      </c>
      <c r="BD71">
        <v>5.3038323099724699E-2</v>
      </c>
      <c r="BF71" t="s">
        <v>225</v>
      </c>
      <c r="BG71" t="s">
        <v>220</v>
      </c>
      <c r="BH71">
        <v>2.5883972051661999E-2</v>
      </c>
      <c r="BJ71" t="s">
        <v>225</v>
      </c>
      <c r="BK71" t="s">
        <v>221</v>
      </c>
      <c r="BL71">
        <v>5.2191403768791E-2</v>
      </c>
      <c r="BN71" t="s">
        <v>225</v>
      </c>
      <c r="BO71" t="s">
        <v>222</v>
      </c>
      <c r="BP71">
        <v>2.3131484226127399E-2</v>
      </c>
      <c r="BR71" t="s">
        <v>225</v>
      </c>
      <c r="BS71" t="s">
        <v>223</v>
      </c>
      <c r="BT71">
        <v>0.141964852847766</v>
      </c>
    </row>
    <row r="72" spans="1:72" x14ac:dyDescent="0.2">
      <c r="A72" t="s">
        <v>75</v>
      </c>
      <c r="B72" t="s">
        <v>217</v>
      </c>
      <c r="C72" t="s">
        <v>218</v>
      </c>
      <c r="D72">
        <v>2.3290281600677502E-3</v>
      </c>
      <c r="F72" t="s">
        <v>217</v>
      </c>
      <c r="G72" t="s">
        <v>219</v>
      </c>
      <c r="H72">
        <v>1.27037899640059E-3</v>
      </c>
      <c r="J72" t="s">
        <v>217</v>
      </c>
      <c r="K72" t="s">
        <v>220</v>
      </c>
      <c r="L72">
        <v>7.9398687275037002E-4</v>
      </c>
      <c r="N72" t="s">
        <v>217</v>
      </c>
      <c r="O72" t="s">
        <v>221</v>
      </c>
      <c r="P72">
        <v>4.5521914037687898E-3</v>
      </c>
      <c r="R72" t="s">
        <v>217</v>
      </c>
      <c r="S72" t="s">
        <v>222</v>
      </c>
      <c r="T72">
        <v>2.3819606182511098E-3</v>
      </c>
      <c r="V72" t="s">
        <v>217</v>
      </c>
      <c r="W72" t="s">
        <v>223</v>
      </c>
      <c r="X72">
        <v>1.64619944950243E-2</v>
      </c>
      <c r="Z72" t="s">
        <v>224</v>
      </c>
      <c r="AA72" t="s">
        <v>218</v>
      </c>
      <c r="AB72">
        <v>1.06394240948549E-2</v>
      </c>
      <c r="AD72" t="s">
        <v>224</v>
      </c>
      <c r="AE72" t="s">
        <v>219</v>
      </c>
      <c r="AF72">
        <v>2.2760957018843901E-3</v>
      </c>
      <c r="AH72" t="s">
        <v>224</v>
      </c>
      <c r="AI72" t="s">
        <v>220</v>
      </c>
      <c r="AJ72">
        <v>1.85263603641753E-3</v>
      </c>
      <c r="AL72" t="s">
        <v>224</v>
      </c>
      <c r="AM72" t="s">
        <v>221</v>
      </c>
      <c r="AN72">
        <v>5.5049756510692303E-3</v>
      </c>
      <c r="AP72" t="s">
        <v>224</v>
      </c>
      <c r="AQ72" t="s">
        <v>222</v>
      </c>
      <c r="AR72">
        <v>3.8111369892017701E-3</v>
      </c>
      <c r="AT72" t="s">
        <v>224</v>
      </c>
      <c r="AU72" t="s">
        <v>223</v>
      </c>
      <c r="AV72">
        <v>4.4304467499470597E-2</v>
      </c>
      <c r="AX72" t="s">
        <v>225</v>
      </c>
      <c r="AY72" t="s">
        <v>218</v>
      </c>
      <c r="AZ72">
        <v>4.8062672030489098E-2</v>
      </c>
      <c r="BB72" t="s">
        <v>225</v>
      </c>
      <c r="BC72" t="s">
        <v>219</v>
      </c>
      <c r="BD72">
        <v>1.72030489095913E-2</v>
      </c>
      <c r="BF72" t="s">
        <v>225</v>
      </c>
      <c r="BG72" t="s">
        <v>220</v>
      </c>
      <c r="BH72">
        <v>1.1698073258522099E-2</v>
      </c>
      <c r="BJ72" t="s">
        <v>225</v>
      </c>
      <c r="BK72" t="s">
        <v>221</v>
      </c>
      <c r="BL72">
        <v>2.9165784459030199E-2</v>
      </c>
      <c r="BN72" t="s">
        <v>225</v>
      </c>
      <c r="BO72" t="s">
        <v>222</v>
      </c>
      <c r="BP72">
        <v>1.8420495447808501E-2</v>
      </c>
      <c r="BR72" t="s">
        <v>225</v>
      </c>
      <c r="BS72" t="s">
        <v>223</v>
      </c>
      <c r="BT72">
        <v>0.153927588397205</v>
      </c>
    </row>
    <row r="73" spans="1:72" x14ac:dyDescent="0.2">
      <c r="A73" t="s">
        <v>76</v>
      </c>
      <c r="B73" t="s">
        <v>217</v>
      </c>
      <c r="C73" t="s">
        <v>218</v>
      </c>
      <c r="D73">
        <v>5.3991107347025197E-3</v>
      </c>
      <c r="F73" t="s">
        <v>217</v>
      </c>
      <c r="G73" t="s">
        <v>219</v>
      </c>
      <c r="H73">
        <v>1.77323734914249E-2</v>
      </c>
      <c r="J73" t="s">
        <v>217</v>
      </c>
      <c r="K73" t="s">
        <v>220</v>
      </c>
      <c r="L73">
        <v>1.13804785094219E-2</v>
      </c>
      <c r="N73" t="s">
        <v>217</v>
      </c>
      <c r="O73" t="s">
        <v>221</v>
      </c>
      <c r="P73">
        <v>3.3929705695532497E-2</v>
      </c>
      <c r="R73" t="s">
        <v>217</v>
      </c>
      <c r="S73" t="s">
        <v>222</v>
      </c>
      <c r="T73">
        <v>1.75206436586915E-2</v>
      </c>
      <c r="V73" t="s">
        <v>217</v>
      </c>
      <c r="W73" t="s">
        <v>223</v>
      </c>
      <c r="X73">
        <v>0.10380055049756499</v>
      </c>
      <c r="Z73" t="s">
        <v>224</v>
      </c>
      <c r="AA73" t="s">
        <v>218</v>
      </c>
      <c r="AB73">
        <v>5.34617827651916E-3</v>
      </c>
      <c r="AD73" t="s">
        <v>224</v>
      </c>
      <c r="AE73" t="s">
        <v>219</v>
      </c>
      <c r="AF73">
        <v>9.8454372221045902E-3</v>
      </c>
      <c r="AH73" t="s">
        <v>224</v>
      </c>
      <c r="AI73" t="s">
        <v>220</v>
      </c>
      <c r="AJ73">
        <v>1.1698073258522099E-2</v>
      </c>
      <c r="AL73" t="s">
        <v>224</v>
      </c>
      <c r="AM73" t="s">
        <v>221</v>
      </c>
      <c r="AN73">
        <v>2.7577810713529501E-2</v>
      </c>
      <c r="AP73" t="s">
        <v>224</v>
      </c>
      <c r="AQ73" t="s">
        <v>222</v>
      </c>
      <c r="AR73">
        <v>1.50328181240736E-2</v>
      </c>
      <c r="AT73" t="s">
        <v>224</v>
      </c>
      <c r="AU73" t="s">
        <v>223</v>
      </c>
      <c r="AV73">
        <v>8.6597501587973705E-2</v>
      </c>
      <c r="AX73" t="s">
        <v>225</v>
      </c>
      <c r="AY73" t="s">
        <v>218</v>
      </c>
      <c r="AZ73">
        <v>4.0228668219352099E-3</v>
      </c>
      <c r="BB73" t="s">
        <v>225</v>
      </c>
      <c r="BC73" t="s">
        <v>219</v>
      </c>
      <c r="BD73">
        <v>3.84818970993012E-2</v>
      </c>
      <c r="BF73" t="s">
        <v>225</v>
      </c>
      <c r="BG73" t="s">
        <v>220</v>
      </c>
      <c r="BH73">
        <v>8.7338556002540708E-3</v>
      </c>
      <c r="BJ73" t="s">
        <v>225</v>
      </c>
      <c r="BK73" t="s">
        <v>221</v>
      </c>
      <c r="BL73">
        <v>2.8583527419013301E-2</v>
      </c>
      <c r="BN73" t="s">
        <v>225</v>
      </c>
      <c r="BO73" t="s">
        <v>222</v>
      </c>
      <c r="BP73">
        <v>1.09040863857717E-2</v>
      </c>
      <c r="BR73" t="s">
        <v>225</v>
      </c>
      <c r="BS73" t="s">
        <v>223</v>
      </c>
      <c r="BT73">
        <v>4.6421765826804899E-2</v>
      </c>
    </row>
    <row r="74" spans="1:72" x14ac:dyDescent="0.2">
      <c r="A74" t="s">
        <v>77</v>
      </c>
      <c r="B74" t="s">
        <v>217</v>
      </c>
      <c r="C74" t="s">
        <v>218</v>
      </c>
      <c r="D74">
        <v>9.6125344060978196E-2</v>
      </c>
      <c r="F74" t="s">
        <v>217</v>
      </c>
      <c r="G74" t="s">
        <v>219</v>
      </c>
      <c r="H74">
        <v>1.24391276730891E-2</v>
      </c>
      <c r="J74" t="s">
        <v>217</v>
      </c>
      <c r="K74" t="s">
        <v>220</v>
      </c>
      <c r="L74">
        <v>7.19881431293669E-3</v>
      </c>
      <c r="N74" t="s">
        <v>217</v>
      </c>
      <c r="O74" t="s">
        <v>221</v>
      </c>
      <c r="P74">
        <v>2.53017150116451E-2</v>
      </c>
      <c r="R74" t="s">
        <v>217</v>
      </c>
      <c r="S74" t="s">
        <v>222</v>
      </c>
      <c r="T74">
        <v>1.4609358458606799E-2</v>
      </c>
      <c r="V74" t="s">
        <v>217</v>
      </c>
      <c r="W74" t="s">
        <v>223</v>
      </c>
      <c r="X74">
        <v>0.15212788481897099</v>
      </c>
      <c r="Z74" t="s">
        <v>224</v>
      </c>
      <c r="AA74" t="s">
        <v>218</v>
      </c>
      <c r="AB74">
        <v>4.2345966546686401E-4</v>
      </c>
      <c r="AD74" t="s">
        <v>224</v>
      </c>
      <c r="AE74" t="s">
        <v>219</v>
      </c>
      <c r="AF74">
        <v>1.58797374550074E-4</v>
      </c>
      <c r="AH74" t="s">
        <v>224</v>
      </c>
      <c r="AI74" t="s">
        <v>220</v>
      </c>
      <c r="AJ74">
        <v>1.58797374550074E-4</v>
      </c>
      <c r="AL74" t="s">
        <v>224</v>
      </c>
      <c r="AM74" t="s">
        <v>221</v>
      </c>
      <c r="AN74">
        <v>3.70527207283506E-4</v>
      </c>
      <c r="AP74" t="s">
        <v>224</v>
      </c>
      <c r="AQ74" t="s">
        <v>222</v>
      </c>
      <c r="AR74">
        <v>2.1172983273343201E-4</v>
      </c>
      <c r="AT74" t="s">
        <v>224</v>
      </c>
      <c r="AU74" t="s">
        <v>223</v>
      </c>
      <c r="AV74">
        <v>4.5521914037687898E-3</v>
      </c>
      <c r="AX74" t="s">
        <v>225</v>
      </c>
      <c r="AY74" t="s">
        <v>218</v>
      </c>
      <c r="AZ74">
        <v>3.74761803938174E-2</v>
      </c>
      <c r="BB74" t="s">
        <v>225</v>
      </c>
      <c r="BC74" t="s">
        <v>219</v>
      </c>
      <c r="BD74">
        <v>5.8755028583527399E-3</v>
      </c>
      <c r="BF74" t="s">
        <v>225</v>
      </c>
      <c r="BG74" t="s">
        <v>220</v>
      </c>
      <c r="BH74">
        <v>4.39339402921871E-3</v>
      </c>
      <c r="BJ74" t="s">
        <v>225</v>
      </c>
      <c r="BK74" t="s">
        <v>221</v>
      </c>
      <c r="BL74">
        <v>1.28096548803726E-2</v>
      </c>
      <c r="BN74" t="s">
        <v>225</v>
      </c>
      <c r="BO74" t="s">
        <v>222</v>
      </c>
      <c r="BP74">
        <v>6.6694897311031101E-3</v>
      </c>
      <c r="BR74" t="s">
        <v>225</v>
      </c>
      <c r="BS74" t="s">
        <v>223</v>
      </c>
      <c r="BT74">
        <v>4.3298750793986797E-2</v>
      </c>
    </row>
    <row r="75" spans="1:72" x14ac:dyDescent="0.2">
      <c r="A75" t="s">
        <v>78</v>
      </c>
      <c r="B75" t="s">
        <v>217</v>
      </c>
      <c r="C75" t="s">
        <v>218</v>
      </c>
      <c r="D75">
        <v>0</v>
      </c>
      <c r="F75" t="s">
        <v>217</v>
      </c>
      <c r="G75" t="s">
        <v>219</v>
      </c>
      <c r="H75">
        <v>0</v>
      </c>
      <c r="J75" t="s">
        <v>217</v>
      </c>
      <c r="K75" t="s">
        <v>220</v>
      </c>
      <c r="L75">
        <v>0</v>
      </c>
      <c r="N75" t="s">
        <v>217</v>
      </c>
      <c r="O75" t="s">
        <v>221</v>
      </c>
      <c r="P75">
        <v>0</v>
      </c>
      <c r="R75" t="s">
        <v>217</v>
      </c>
      <c r="S75" t="s">
        <v>222</v>
      </c>
      <c r="T75">
        <v>0</v>
      </c>
      <c r="V75" t="s">
        <v>217</v>
      </c>
      <c r="W75" t="s">
        <v>223</v>
      </c>
      <c r="X75">
        <v>1.05864916366716E-4</v>
      </c>
      <c r="Z75" t="s">
        <v>224</v>
      </c>
      <c r="AA75" t="s">
        <v>218</v>
      </c>
      <c r="AB75">
        <v>8.0986661020537795E-3</v>
      </c>
      <c r="AD75" t="s">
        <v>224</v>
      </c>
      <c r="AE75" t="s">
        <v>219</v>
      </c>
      <c r="AF75">
        <v>4.3404615710353504E-3</v>
      </c>
      <c r="AH75" t="s">
        <v>224</v>
      </c>
      <c r="AI75" t="s">
        <v>220</v>
      </c>
      <c r="AJ75">
        <v>3.44060978191827E-3</v>
      </c>
      <c r="AL75" t="s">
        <v>224</v>
      </c>
      <c r="AM75" t="s">
        <v>221</v>
      </c>
      <c r="AN75">
        <v>1.6144399745924201E-2</v>
      </c>
      <c r="AP75" t="s">
        <v>224</v>
      </c>
      <c r="AQ75" t="s">
        <v>222</v>
      </c>
      <c r="AR75">
        <v>1.31801820876561E-2</v>
      </c>
      <c r="AT75" t="s">
        <v>224</v>
      </c>
      <c r="AU75" t="s">
        <v>223</v>
      </c>
      <c r="AV75">
        <v>7.3999576540334497E-2</v>
      </c>
      <c r="AX75" t="s">
        <v>225</v>
      </c>
      <c r="AY75" t="s">
        <v>218</v>
      </c>
      <c r="AZ75">
        <v>1.5826804996824002E-2</v>
      </c>
      <c r="BB75" t="s">
        <v>225</v>
      </c>
      <c r="BC75" t="s">
        <v>219</v>
      </c>
      <c r="BD75">
        <v>6.7753546474698199E-3</v>
      </c>
      <c r="BF75" t="s">
        <v>225</v>
      </c>
      <c r="BG75" t="s">
        <v>220</v>
      </c>
      <c r="BH75">
        <v>6.4048274401863198E-3</v>
      </c>
      <c r="BJ75" t="s">
        <v>225</v>
      </c>
      <c r="BK75" t="s">
        <v>221</v>
      </c>
      <c r="BL75">
        <v>2.1966970146093501E-2</v>
      </c>
      <c r="BN75" t="s">
        <v>225</v>
      </c>
      <c r="BO75" t="s">
        <v>222</v>
      </c>
      <c r="BP75">
        <v>1.57209400804573E-2</v>
      </c>
      <c r="BR75" t="s">
        <v>225</v>
      </c>
      <c r="BS75" t="s">
        <v>223</v>
      </c>
      <c r="BT75">
        <v>8.4109676053355897E-2</v>
      </c>
    </row>
    <row r="76" spans="1:72" x14ac:dyDescent="0.2">
      <c r="A76" t="s">
        <v>79</v>
      </c>
      <c r="B76" t="s">
        <v>217</v>
      </c>
      <c r="C76" t="s">
        <v>218</v>
      </c>
      <c r="D76">
        <v>1.67266567859411E-2</v>
      </c>
      <c r="F76" t="s">
        <v>217</v>
      </c>
      <c r="G76" t="s">
        <v>219</v>
      </c>
      <c r="H76">
        <v>4.45691297903874E-2</v>
      </c>
      <c r="J76" t="s">
        <v>217</v>
      </c>
      <c r="K76" t="s">
        <v>220</v>
      </c>
      <c r="L76">
        <v>3.9858141012068603E-2</v>
      </c>
      <c r="N76" t="s">
        <v>217</v>
      </c>
      <c r="O76" t="s">
        <v>221</v>
      </c>
      <c r="P76">
        <v>0.11184628414143501</v>
      </c>
      <c r="R76" t="s">
        <v>217</v>
      </c>
      <c r="S76" t="s">
        <v>222</v>
      </c>
      <c r="T76">
        <v>6.9817912343849195E-2</v>
      </c>
      <c r="V76" t="s">
        <v>217</v>
      </c>
      <c r="W76" t="s">
        <v>223</v>
      </c>
      <c r="X76">
        <v>0.47009316112640198</v>
      </c>
      <c r="Z76" t="s">
        <v>224</v>
      </c>
      <c r="AA76" t="s">
        <v>218</v>
      </c>
      <c r="AB76">
        <v>0</v>
      </c>
      <c r="AD76" t="s">
        <v>224</v>
      </c>
      <c r="AE76" t="s">
        <v>219</v>
      </c>
      <c r="AF76" s="1">
        <v>5.2932458183358002E-5</v>
      </c>
      <c r="AH76" t="s">
        <v>224</v>
      </c>
      <c r="AI76" t="s">
        <v>220</v>
      </c>
      <c r="AJ76">
        <v>1.05864916366716E-4</v>
      </c>
      <c r="AL76" t="s">
        <v>224</v>
      </c>
      <c r="AM76" t="s">
        <v>221</v>
      </c>
      <c r="AN76">
        <v>4.2345966546686401E-4</v>
      </c>
      <c r="AP76" t="s">
        <v>224</v>
      </c>
      <c r="AQ76" t="s">
        <v>222</v>
      </c>
      <c r="AR76">
        <v>3.17594749100148E-4</v>
      </c>
      <c r="AT76" t="s">
        <v>224</v>
      </c>
      <c r="AU76" t="s">
        <v>223</v>
      </c>
      <c r="AV76">
        <v>1.74677112005081E-3</v>
      </c>
      <c r="AX76" t="s">
        <v>225</v>
      </c>
      <c r="AY76" t="s">
        <v>218</v>
      </c>
      <c r="AZ76">
        <v>1.58797374550074E-3</v>
      </c>
      <c r="BB76" t="s">
        <v>225</v>
      </c>
      <c r="BC76" t="s">
        <v>219</v>
      </c>
      <c r="BD76">
        <v>4.7639212365022197E-3</v>
      </c>
      <c r="BF76" t="s">
        <v>225</v>
      </c>
      <c r="BG76" t="s">
        <v>220</v>
      </c>
      <c r="BH76">
        <v>4.6051238619521399E-3</v>
      </c>
      <c r="BJ76" t="s">
        <v>225</v>
      </c>
      <c r="BK76" t="s">
        <v>221</v>
      </c>
      <c r="BL76">
        <v>1.0957018843955099E-2</v>
      </c>
      <c r="BN76" t="s">
        <v>225</v>
      </c>
      <c r="BO76" t="s">
        <v>222</v>
      </c>
      <c r="BP76">
        <v>5.8755028583527399E-3</v>
      </c>
      <c r="BR76" t="s">
        <v>225</v>
      </c>
      <c r="BS76" t="s">
        <v>223</v>
      </c>
      <c r="BT76">
        <v>2.6307431717128901E-2</v>
      </c>
    </row>
    <row r="77" spans="1:72" x14ac:dyDescent="0.2">
      <c r="A77" t="s">
        <v>80</v>
      </c>
      <c r="B77" t="s">
        <v>217</v>
      </c>
      <c r="C77" t="s">
        <v>218</v>
      </c>
      <c r="D77">
        <v>1.05864916366716E-4</v>
      </c>
      <c r="F77" t="s">
        <v>217</v>
      </c>
      <c r="G77" t="s">
        <v>219</v>
      </c>
      <c r="H77">
        <v>2.6466229091678999E-4</v>
      </c>
      <c r="J77" t="s">
        <v>217</v>
      </c>
      <c r="K77" t="s">
        <v>220</v>
      </c>
      <c r="L77">
        <v>2.6466229091678999E-4</v>
      </c>
      <c r="N77" t="s">
        <v>217</v>
      </c>
      <c r="O77" t="s">
        <v>221</v>
      </c>
      <c r="P77">
        <v>4.2345966546686401E-4</v>
      </c>
      <c r="R77" t="s">
        <v>217</v>
      </c>
      <c r="S77" t="s">
        <v>222</v>
      </c>
      <c r="T77">
        <v>2.1172983273343201E-4</v>
      </c>
      <c r="V77" t="s">
        <v>217</v>
      </c>
      <c r="W77" t="s">
        <v>223</v>
      </c>
      <c r="X77">
        <v>4.9227186110522899E-3</v>
      </c>
      <c r="Z77" t="s">
        <v>224</v>
      </c>
      <c r="AA77" t="s">
        <v>218</v>
      </c>
      <c r="AB77" s="1">
        <v>5.2932458183358002E-5</v>
      </c>
      <c r="AD77" t="s">
        <v>224</v>
      </c>
      <c r="AE77" t="s">
        <v>219</v>
      </c>
      <c r="AF77">
        <v>1.05864916366716E-4</v>
      </c>
      <c r="AH77" t="s">
        <v>224</v>
      </c>
      <c r="AI77" t="s">
        <v>220</v>
      </c>
      <c r="AJ77">
        <v>1.05864916366716E-4</v>
      </c>
      <c r="AL77" t="s">
        <v>224</v>
      </c>
      <c r="AM77" t="s">
        <v>221</v>
      </c>
      <c r="AN77">
        <v>2.1172983273343201E-4</v>
      </c>
      <c r="AP77" t="s">
        <v>224</v>
      </c>
      <c r="AQ77" t="s">
        <v>222</v>
      </c>
      <c r="AR77">
        <v>1.05864916366716E-4</v>
      </c>
      <c r="AT77" t="s">
        <v>224</v>
      </c>
      <c r="AU77" t="s">
        <v>223</v>
      </c>
      <c r="AV77">
        <v>2.0643658691509598E-3</v>
      </c>
      <c r="AX77" t="s">
        <v>225</v>
      </c>
      <c r="AY77" t="s">
        <v>218</v>
      </c>
      <c r="AZ77">
        <v>1.1645140800338699E-3</v>
      </c>
      <c r="BB77" t="s">
        <v>225</v>
      </c>
      <c r="BC77" t="s">
        <v>219</v>
      </c>
      <c r="BD77">
        <v>2.2231632437010301E-3</v>
      </c>
      <c r="BF77" t="s">
        <v>225</v>
      </c>
      <c r="BG77" t="s">
        <v>220</v>
      </c>
      <c r="BH77">
        <v>1.9055684946008801E-3</v>
      </c>
      <c r="BJ77" t="s">
        <v>225</v>
      </c>
      <c r="BK77" t="s">
        <v>221</v>
      </c>
      <c r="BL77">
        <v>8.9985178911708603E-3</v>
      </c>
      <c r="BN77" t="s">
        <v>225</v>
      </c>
      <c r="BO77" t="s">
        <v>222</v>
      </c>
      <c r="BP77">
        <v>4.7639212365022197E-3</v>
      </c>
      <c r="BR77" t="s">
        <v>225</v>
      </c>
      <c r="BS77" t="s">
        <v>223</v>
      </c>
      <c r="BT77">
        <v>5.7378784670760102E-2</v>
      </c>
    </row>
    <row r="78" spans="1:72" x14ac:dyDescent="0.2">
      <c r="A78" t="s">
        <v>81</v>
      </c>
      <c r="B78" t="s">
        <v>217</v>
      </c>
      <c r="C78" t="s">
        <v>218</v>
      </c>
      <c r="D78">
        <v>8.0986661020537795E-3</v>
      </c>
      <c r="F78" t="s">
        <v>217</v>
      </c>
      <c r="G78" t="s">
        <v>219</v>
      </c>
      <c r="H78">
        <v>4.5521914037687898E-3</v>
      </c>
      <c r="J78" t="s">
        <v>217</v>
      </c>
      <c r="K78" t="s">
        <v>220</v>
      </c>
      <c r="L78">
        <v>3.1759474910014801E-3</v>
      </c>
      <c r="N78" t="s">
        <v>217</v>
      </c>
      <c r="O78" t="s">
        <v>221</v>
      </c>
      <c r="P78">
        <v>1.07452890112216E-2</v>
      </c>
      <c r="R78" t="s">
        <v>217</v>
      </c>
      <c r="S78" t="s">
        <v>222</v>
      </c>
      <c r="T78">
        <v>5.8225704001693803E-3</v>
      </c>
      <c r="V78" t="s">
        <v>217</v>
      </c>
      <c r="W78" t="s">
        <v>223</v>
      </c>
      <c r="X78">
        <v>6.82299385983485E-2</v>
      </c>
      <c r="Z78" t="s">
        <v>224</v>
      </c>
      <c r="AA78" t="s">
        <v>218</v>
      </c>
      <c r="AB78">
        <v>0</v>
      </c>
      <c r="AD78" t="s">
        <v>224</v>
      </c>
      <c r="AE78" t="s">
        <v>219</v>
      </c>
      <c r="AF78">
        <v>0</v>
      </c>
      <c r="AH78" t="s">
        <v>224</v>
      </c>
      <c r="AI78" t="s">
        <v>220</v>
      </c>
      <c r="AJ78">
        <v>1.05864916366716E-4</v>
      </c>
      <c r="AL78" t="s">
        <v>224</v>
      </c>
      <c r="AM78" t="s">
        <v>221</v>
      </c>
      <c r="AN78">
        <v>2.6466229091678999E-4</v>
      </c>
      <c r="AP78" t="s">
        <v>224</v>
      </c>
      <c r="AQ78" t="s">
        <v>222</v>
      </c>
      <c r="AR78" s="1">
        <v>5.2932458183358002E-5</v>
      </c>
      <c r="AT78" t="s">
        <v>224</v>
      </c>
      <c r="AU78" t="s">
        <v>223</v>
      </c>
      <c r="AV78">
        <v>2.17023078551767E-3</v>
      </c>
      <c r="AX78" t="s">
        <v>225</v>
      </c>
      <c r="AY78" t="s">
        <v>218</v>
      </c>
      <c r="AZ78">
        <v>1.21744653821723E-3</v>
      </c>
      <c r="BB78" t="s">
        <v>225</v>
      </c>
      <c r="BC78" t="s">
        <v>219</v>
      </c>
      <c r="BD78">
        <v>1.05864916366716E-3</v>
      </c>
      <c r="BF78" t="s">
        <v>225</v>
      </c>
      <c r="BG78" t="s">
        <v>220</v>
      </c>
      <c r="BH78">
        <v>1.27037899640059E-3</v>
      </c>
      <c r="BJ78" t="s">
        <v>225</v>
      </c>
      <c r="BK78" t="s">
        <v>221</v>
      </c>
      <c r="BL78">
        <v>3.9699343637518503E-3</v>
      </c>
      <c r="BN78" t="s">
        <v>225</v>
      </c>
      <c r="BO78" t="s">
        <v>222</v>
      </c>
      <c r="BP78">
        <v>2.48782553461782E-3</v>
      </c>
      <c r="BR78" t="s">
        <v>225</v>
      </c>
      <c r="BS78" t="s">
        <v>223</v>
      </c>
      <c r="BT78">
        <v>1.9955536735125901E-2</v>
      </c>
    </row>
    <row r="79" spans="1:72" x14ac:dyDescent="0.2">
      <c r="A79" t="s">
        <v>82</v>
      </c>
      <c r="B79" t="s">
        <v>217</v>
      </c>
      <c r="C79" t="s">
        <v>218</v>
      </c>
      <c r="D79">
        <v>4.71098877831886E-3</v>
      </c>
      <c r="F79" t="s">
        <v>217</v>
      </c>
      <c r="G79" t="s">
        <v>219</v>
      </c>
      <c r="H79">
        <v>3.6523396146516999E-3</v>
      </c>
      <c r="J79" t="s">
        <v>217</v>
      </c>
      <c r="K79" t="s">
        <v>220</v>
      </c>
      <c r="L79">
        <v>1.9055684946008801E-3</v>
      </c>
      <c r="N79" t="s">
        <v>217</v>
      </c>
      <c r="O79" t="s">
        <v>221</v>
      </c>
      <c r="P79">
        <v>7.9928011856870602E-3</v>
      </c>
      <c r="R79" t="s">
        <v>217</v>
      </c>
      <c r="S79" t="s">
        <v>222</v>
      </c>
      <c r="T79">
        <v>3.9699343637518503E-3</v>
      </c>
      <c r="V79" t="s">
        <v>217</v>
      </c>
      <c r="W79" t="s">
        <v>223</v>
      </c>
      <c r="X79">
        <v>3.7317383019267403E-2</v>
      </c>
      <c r="Z79" t="s">
        <v>224</v>
      </c>
      <c r="AA79" t="s">
        <v>218</v>
      </c>
      <c r="AB79">
        <v>1.05864916366716E-4</v>
      </c>
      <c r="AD79" t="s">
        <v>224</v>
      </c>
      <c r="AE79" t="s">
        <v>219</v>
      </c>
      <c r="AF79">
        <v>0</v>
      </c>
      <c r="AH79" t="s">
        <v>224</v>
      </c>
      <c r="AI79" t="s">
        <v>220</v>
      </c>
      <c r="AJ79">
        <v>0</v>
      </c>
      <c r="AL79" t="s">
        <v>224</v>
      </c>
      <c r="AM79" t="s">
        <v>221</v>
      </c>
      <c r="AN79" s="1">
        <v>5.2932458183358002E-5</v>
      </c>
      <c r="AP79" t="s">
        <v>224</v>
      </c>
      <c r="AQ79" t="s">
        <v>222</v>
      </c>
      <c r="AR79">
        <v>0</v>
      </c>
      <c r="AT79" t="s">
        <v>224</v>
      </c>
      <c r="AU79" t="s">
        <v>223</v>
      </c>
      <c r="AV79">
        <v>2.1172983273343201E-4</v>
      </c>
      <c r="AX79" t="s">
        <v>225</v>
      </c>
      <c r="AY79" t="s">
        <v>218</v>
      </c>
      <c r="AZ79">
        <v>1.74677112005081E-3</v>
      </c>
      <c r="BB79" t="s">
        <v>225</v>
      </c>
      <c r="BC79" t="s">
        <v>219</v>
      </c>
      <c r="BD79">
        <v>1.53504128731738E-3</v>
      </c>
      <c r="BF79" t="s">
        <v>225</v>
      </c>
      <c r="BG79" t="s">
        <v>220</v>
      </c>
      <c r="BH79">
        <v>1.9055684946008801E-3</v>
      </c>
      <c r="BJ79" t="s">
        <v>225</v>
      </c>
      <c r="BK79" t="s">
        <v>221</v>
      </c>
      <c r="BL79">
        <v>6.88121956383654E-3</v>
      </c>
      <c r="BN79" t="s">
        <v>225</v>
      </c>
      <c r="BO79" t="s">
        <v>222</v>
      </c>
      <c r="BP79">
        <v>4.39339402921871E-3</v>
      </c>
      <c r="BR79" t="s">
        <v>225</v>
      </c>
      <c r="BS79" t="s">
        <v>223</v>
      </c>
      <c r="BT79">
        <v>3.0912555579081E-2</v>
      </c>
    </row>
    <row r="80" spans="1:72" x14ac:dyDescent="0.2">
      <c r="A80" t="s">
        <v>83</v>
      </c>
      <c r="B80" t="s">
        <v>217</v>
      </c>
      <c r="C80" t="s">
        <v>218</v>
      </c>
      <c r="D80">
        <v>0</v>
      </c>
      <c r="F80" t="s">
        <v>217</v>
      </c>
      <c r="G80" t="s">
        <v>219</v>
      </c>
      <c r="H80">
        <v>0</v>
      </c>
      <c r="J80" t="s">
        <v>217</v>
      </c>
      <c r="K80" t="s">
        <v>220</v>
      </c>
      <c r="L80">
        <v>0</v>
      </c>
      <c r="N80" t="s">
        <v>217</v>
      </c>
      <c r="O80" t="s">
        <v>221</v>
      </c>
      <c r="P80" s="1">
        <v>5.2932458183358002E-5</v>
      </c>
      <c r="R80" t="s">
        <v>217</v>
      </c>
      <c r="S80" t="s">
        <v>222</v>
      </c>
      <c r="T80">
        <v>0</v>
      </c>
      <c r="V80" t="s">
        <v>217</v>
      </c>
      <c r="W80" t="s">
        <v>223</v>
      </c>
      <c r="X80">
        <v>1.05864916366716E-4</v>
      </c>
      <c r="Z80" t="s">
        <v>224</v>
      </c>
      <c r="AA80" t="s">
        <v>218</v>
      </c>
      <c r="AB80">
        <v>1.27037899640059E-3</v>
      </c>
      <c r="AD80" t="s">
        <v>224</v>
      </c>
      <c r="AE80" t="s">
        <v>219</v>
      </c>
      <c r="AF80">
        <v>8.7338556002540708E-3</v>
      </c>
      <c r="AH80" t="s">
        <v>224</v>
      </c>
      <c r="AI80" t="s">
        <v>220</v>
      </c>
      <c r="AJ80">
        <v>3.3347448655515499E-3</v>
      </c>
      <c r="AL80" t="s">
        <v>224</v>
      </c>
      <c r="AM80" t="s">
        <v>221</v>
      </c>
      <c r="AN80">
        <v>1.13804785094219E-2</v>
      </c>
      <c r="AP80" t="s">
        <v>224</v>
      </c>
      <c r="AQ80" t="s">
        <v>222</v>
      </c>
      <c r="AR80">
        <v>7.7281388947702699E-3</v>
      </c>
      <c r="AT80" t="s">
        <v>224</v>
      </c>
      <c r="AU80" t="s">
        <v>223</v>
      </c>
      <c r="AV80">
        <v>9.1361422824475902E-2</v>
      </c>
      <c r="AX80" t="s">
        <v>225</v>
      </c>
      <c r="AY80" t="s">
        <v>218</v>
      </c>
      <c r="AZ80">
        <v>8.0563201355070904E-2</v>
      </c>
      <c r="BB80" t="s">
        <v>225</v>
      </c>
      <c r="BC80" t="s">
        <v>219</v>
      </c>
      <c r="BD80">
        <v>2.4137200931611199E-2</v>
      </c>
      <c r="BF80" t="s">
        <v>225</v>
      </c>
      <c r="BG80" t="s">
        <v>220</v>
      </c>
      <c r="BH80">
        <v>1.3233114545839499E-2</v>
      </c>
      <c r="BJ80" t="s">
        <v>225</v>
      </c>
      <c r="BK80" t="s">
        <v>221</v>
      </c>
      <c r="BL80">
        <v>4.2716493753969902E-2</v>
      </c>
      <c r="BN80" t="s">
        <v>225</v>
      </c>
      <c r="BO80" t="s">
        <v>222</v>
      </c>
      <c r="BP80">
        <v>2.5725174677111998E-2</v>
      </c>
      <c r="BR80" t="s">
        <v>225</v>
      </c>
      <c r="BS80" t="s">
        <v>223</v>
      </c>
      <c r="BT80">
        <v>0.19108617404192199</v>
      </c>
    </row>
    <row r="81" spans="1:72" x14ac:dyDescent="0.2">
      <c r="A81" t="s">
        <v>84</v>
      </c>
      <c r="B81" t="s">
        <v>217</v>
      </c>
      <c r="C81" t="s">
        <v>218</v>
      </c>
      <c r="D81">
        <v>0</v>
      </c>
      <c r="F81" t="s">
        <v>217</v>
      </c>
      <c r="G81" t="s">
        <v>219</v>
      </c>
      <c r="H81">
        <v>0</v>
      </c>
      <c r="J81" t="s">
        <v>217</v>
      </c>
      <c r="K81" t="s">
        <v>220</v>
      </c>
      <c r="L81">
        <v>0</v>
      </c>
      <c r="N81" t="s">
        <v>217</v>
      </c>
      <c r="O81" t="s">
        <v>221</v>
      </c>
      <c r="P81">
        <v>0</v>
      </c>
      <c r="R81" t="s">
        <v>217</v>
      </c>
      <c r="S81" t="s">
        <v>222</v>
      </c>
      <c r="T81">
        <v>0</v>
      </c>
      <c r="V81" t="s">
        <v>217</v>
      </c>
      <c r="W81" t="s">
        <v>223</v>
      </c>
      <c r="X81">
        <v>0</v>
      </c>
      <c r="Z81" t="s">
        <v>224</v>
      </c>
      <c r="AA81" t="s">
        <v>218</v>
      </c>
      <c r="AB81">
        <v>1.58797374550074E-3</v>
      </c>
      <c r="AD81" t="s">
        <v>224</v>
      </c>
      <c r="AE81" t="s">
        <v>219</v>
      </c>
      <c r="AF81">
        <v>7.8869362693203392E-3</v>
      </c>
      <c r="AH81" t="s">
        <v>224</v>
      </c>
      <c r="AI81" t="s">
        <v>220</v>
      </c>
      <c r="AJ81">
        <v>2.8583527419013301E-3</v>
      </c>
      <c r="AL81" t="s">
        <v>224</v>
      </c>
      <c r="AM81" t="s">
        <v>221</v>
      </c>
      <c r="AN81">
        <v>6.4048274401863198E-3</v>
      </c>
      <c r="AP81" t="s">
        <v>224</v>
      </c>
      <c r="AQ81" t="s">
        <v>222</v>
      </c>
      <c r="AR81">
        <v>3.3876773237349099E-3</v>
      </c>
      <c r="AT81" t="s">
        <v>224</v>
      </c>
      <c r="AU81" t="s">
        <v>223</v>
      </c>
      <c r="AV81">
        <v>5.4202837179758601E-2</v>
      </c>
      <c r="AX81" t="s">
        <v>225</v>
      </c>
      <c r="AY81" t="s">
        <v>218</v>
      </c>
      <c r="AZ81">
        <v>4.1287317383019197E-3</v>
      </c>
      <c r="BB81" t="s">
        <v>225</v>
      </c>
      <c r="BC81" t="s">
        <v>219</v>
      </c>
      <c r="BD81">
        <v>1.3233114545839499E-2</v>
      </c>
      <c r="BF81" t="s">
        <v>225</v>
      </c>
      <c r="BG81" t="s">
        <v>220</v>
      </c>
      <c r="BH81">
        <v>1.0957018843955099E-2</v>
      </c>
      <c r="BJ81" t="s">
        <v>225</v>
      </c>
      <c r="BK81" t="s">
        <v>221</v>
      </c>
      <c r="BL81">
        <v>1.53504128731738E-2</v>
      </c>
      <c r="BN81" t="s">
        <v>225</v>
      </c>
      <c r="BO81" t="s">
        <v>222</v>
      </c>
      <c r="BP81">
        <v>7.0400169383866102E-3</v>
      </c>
      <c r="BR81" t="s">
        <v>225</v>
      </c>
      <c r="BS81" t="s">
        <v>223</v>
      </c>
      <c r="BT81">
        <v>7.2517467711200503E-2</v>
      </c>
    </row>
    <row r="82" spans="1:72" x14ac:dyDescent="0.2">
      <c r="A82" t="s">
        <v>85</v>
      </c>
      <c r="B82" t="s">
        <v>217</v>
      </c>
      <c r="C82" t="s">
        <v>218</v>
      </c>
      <c r="D82">
        <v>0</v>
      </c>
      <c r="F82" t="s">
        <v>217</v>
      </c>
      <c r="G82" t="s">
        <v>219</v>
      </c>
      <c r="H82">
        <v>0</v>
      </c>
      <c r="J82" t="s">
        <v>217</v>
      </c>
      <c r="K82" t="s">
        <v>220</v>
      </c>
      <c r="L82">
        <v>0</v>
      </c>
      <c r="N82" t="s">
        <v>217</v>
      </c>
      <c r="O82" t="s">
        <v>221</v>
      </c>
      <c r="P82">
        <v>0</v>
      </c>
      <c r="R82" t="s">
        <v>217</v>
      </c>
      <c r="S82" t="s">
        <v>222</v>
      </c>
      <c r="T82">
        <v>0</v>
      </c>
      <c r="V82" t="s">
        <v>217</v>
      </c>
      <c r="W82" t="s">
        <v>223</v>
      </c>
      <c r="X82">
        <v>0</v>
      </c>
      <c r="Z82" t="s">
        <v>224</v>
      </c>
      <c r="AA82" t="s">
        <v>218</v>
      </c>
      <c r="AB82">
        <v>0</v>
      </c>
      <c r="AD82" t="s">
        <v>224</v>
      </c>
      <c r="AE82" t="s">
        <v>219</v>
      </c>
      <c r="AF82">
        <v>0</v>
      </c>
      <c r="AH82" t="s">
        <v>224</v>
      </c>
      <c r="AI82" t="s">
        <v>220</v>
      </c>
      <c r="AJ82">
        <v>0</v>
      </c>
      <c r="AL82" t="s">
        <v>224</v>
      </c>
      <c r="AM82" t="s">
        <v>221</v>
      </c>
      <c r="AN82">
        <v>0</v>
      </c>
      <c r="AP82" t="s">
        <v>224</v>
      </c>
      <c r="AQ82" t="s">
        <v>222</v>
      </c>
      <c r="AR82">
        <v>0</v>
      </c>
      <c r="AT82" t="s">
        <v>224</v>
      </c>
      <c r="AU82" t="s">
        <v>223</v>
      </c>
      <c r="AV82">
        <v>0</v>
      </c>
      <c r="AX82" t="s">
        <v>225</v>
      </c>
      <c r="AY82" t="s">
        <v>218</v>
      </c>
      <c r="AZ82">
        <v>1.3233114545839501E-3</v>
      </c>
      <c r="BB82" t="s">
        <v>225</v>
      </c>
      <c r="BC82" t="s">
        <v>219</v>
      </c>
      <c r="BD82">
        <v>4.8697861528689303E-3</v>
      </c>
      <c r="BF82" t="s">
        <v>225</v>
      </c>
      <c r="BG82" t="s">
        <v>220</v>
      </c>
      <c r="BH82">
        <v>2.9642176582680398E-3</v>
      </c>
      <c r="BJ82" t="s">
        <v>225</v>
      </c>
      <c r="BK82" t="s">
        <v>221</v>
      </c>
      <c r="BL82">
        <v>2.0855388524242999E-2</v>
      </c>
      <c r="BN82" t="s">
        <v>225</v>
      </c>
      <c r="BO82" t="s">
        <v>222</v>
      </c>
      <c r="BP82">
        <v>1.59326699131907E-2</v>
      </c>
      <c r="BR82" t="s">
        <v>225</v>
      </c>
      <c r="BS82" t="s">
        <v>223</v>
      </c>
      <c r="BT82">
        <v>0.106235443573999</v>
      </c>
    </row>
    <row r="83" spans="1:72" x14ac:dyDescent="0.2">
      <c r="A83" t="s">
        <v>86</v>
      </c>
      <c r="B83" t="s">
        <v>217</v>
      </c>
      <c r="C83" t="s">
        <v>218</v>
      </c>
      <c r="D83">
        <v>0</v>
      </c>
      <c r="F83" t="s">
        <v>217</v>
      </c>
      <c r="G83" t="s">
        <v>219</v>
      </c>
      <c r="H83">
        <v>0</v>
      </c>
      <c r="J83" t="s">
        <v>217</v>
      </c>
      <c r="K83" t="s">
        <v>220</v>
      </c>
      <c r="L83">
        <v>0</v>
      </c>
      <c r="N83" t="s">
        <v>217</v>
      </c>
      <c r="O83" t="s">
        <v>221</v>
      </c>
      <c r="P83">
        <v>0</v>
      </c>
      <c r="R83" t="s">
        <v>217</v>
      </c>
      <c r="S83" t="s">
        <v>222</v>
      </c>
      <c r="T83">
        <v>0</v>
      </c>
      <c r="V83" t="s">
        <v>217</v>
      </c>
      <c r="W83" t="s">
        <v>223</v>
      </c>
      <c r="X83">
        <v>0</v>
      </c>
      <c r="Z83" t="s">
        <v>224</v>
      </c>
      <c r="AA83" t="s">
        <v>218</v>
      </c>
      <c r="AB83">
        <v>0</v>
      </c>
      <c r="AD83" t="s">
        <v>224</v>
      </c>
      <c r="AE83" t="s">
        <v>219</v>
      </c>
      <c r="AF83">
        <v>1.05864916366716E-4</v>
      </c>
      <c r="AH83" t="s">
        <v>224</v>
      </c>
      <c r="AI83" t="s">
        <v>220</v>
      </c>
      <c r="AJ83">
        <v>0</v>
      </c>
      <c r="AL83" t="s">
        <v>224</v>
      </c>
      <c r="AM83" t="s">
        <v>221</v>
      </c>
      <c r="AN83">
        <v>1.05864916366716E-4</v>
      </c>
      <c r="AP83" t="s">
        <v>224</v>
      </c>
      <c r="AQ83" t="s">
        <v>222</v>
      </c>
      <c r="AR83">
        <v>2.1172983273343201E-4</v>
      </c>
      <c r="AT83" t="s">
        <v>224</v>
      </c>
      <c r="AU83" t="s">
        <v>223</v>
      </c>
      <c r="AV83">
        <v>1.74677112005081E-3</v>
      </c>
      <c r="AX83" t="s">
        <v>225</v>
      </c>
      <c r="AY83" t="s">
        <v>218</v>
      </c>
      <c r="AZ83">
        <v>1.6144399745924201E-2</v>
      </c>
      <c r="BB83" t="s">
        <v>225</v>
      </c>
      <c r="BC83" t="s">
        <v>219</v>
      </c>
      <c r="BD83">
        <v>9.8983696802879498E-3</v>
      </c>
      <c r="BF83" t="s">
        <v>225</v>
      </c>
      <c r="BG83" t="s">
        <v>220</v>
      </c>
      <c r="BH83">
        <v>8.9455854329875007E-3</v>
      </c>
      <c r="BJ83" t="s">
        <v>225</v>
      </c>
      <c r="BK83" t="s">
        <v>221</v>
      </c>
      <c r="BL83">
        <v>2.7895405462629599E-2</v>
      </c>
      <c r="BN83" t="s">
        <v>225</v>
      </c>
      <c r="BO83" t="s">
        <v>222</v>
      </c>
      <c r="BP83">
        <v>1.29155197967393E-2</v>
      </c>
      <c r="BR83" t="s">
        <v>225</v>
      </c>
      <c r="BS83" t="s">
        <v>223</v>
      </c>
      <c r="BT83">
        <v>0.110046580563201</v>
      </c>
    </row>
    <row r="84" spans="1:72" x14ac:dyDescent="0.2">
      <c r="A84" t="s">
        <v>87</v>
      </c>
      <c r="B84" t="s">
        <v>217</v>
      </c>
      <c r="C84" t="s">
        <v>218</v>
      </c>
      <c r="D84">
        <v>7.4105441456701201E-4</v>
      </c>
      <c r="F84" t="s">
        <v>217</v>
      </c>
      <c r="G84" t="s">
        <v>219</v>
      </c>
      <c r="H84">
        <v>1.85263603641753E-3</v>
      </c>
      <c r="J84" t="s">
        <v>217</v>
      </c>
      <c r="K84" t="s">
        <v>220</v>
      </c>
      <c r="L84">
        <v>1.4821088291340199E-3</v>
      </c>
      <c r="N84" t="s">
        <v>217</v>
      </c>
      <c r="O84" t="s">
        <v>221</v>
      </c>
      <c r="P84">
        <v>7.7810713529536304E-3</v>
      </c>
      <c r="R84" t="s">
        <v>217</v>
      </c>
      <c r="S84" t="s">
        <v>222</v>
      </c>
      <c r="T84">
        <v>3.8111369892017701E-3</v>
      </c>
      <c r="V84" t="s">
        <v>217</v>
      </c>
      <c r="W84" t="s">
        <v>223</v>
      </c>
      <c r="X84">
        <v>3.1283082786364602E-2</v>
      </c>
      <c r="Z84" t="s">
        <v>224</v>
      </c>
      <c r="AA84" t="s">
        <v>218</v>
      </c>
      <c r="AB84">
        <v>5.2932458183357998E-4</v>
      </c>
      <c r="AD84" t="s">
        <v>224</v>
      </c>
      <c r="AE84" t="s">
        <v>219</v>
      </c>
      <c r="AF84">
        <v>1.3233114545839501E-3</v>
      </c>
      <c r="AH84" t="s">
        <v>224</v>
      </c>
      <c r="AI84" t="s">
        <v>220</v>
      </c>
      <c r="AJ84">
        <v>8.4691933093372803E-4</v>
      </c>
      <c r="AL84" t="s">
        <v>224</v>
      </c>
      <c r="AM84" t="s">
        <v>221</v>
      </c>
      <c r="AN84">
        <v>5.9813677747194496E-3</v>
      </c>
      <c r="AP84" t="s">
        <v>224</v>
      </c>
      <c r="AQ84" t="s">
        <v>222</v>
      </c>
      <c r="AR84">
        <v>3.5464746982849802E-3</v>
      </c>
      <c r="AT84" t="s">
        <v>224</v>
      </c>
      <c r="AU84" t="s">
        <v>223</v>
      </c>
      <c r="AV84">
        <v>2.9324581833580301E-2</v>
      </c>
      <c r="AX84" t="s">
        <v>225</v>
      </c>
      <c r="AY84" t="s">
        <v>218</v>
      </c>
      <c r="AZ84">
        <v>2.17023078551767E-3</v>
      </c>
      <c r="BB84" t="s">
        <v>225</v>
      </c>
      <c r="BC84" t="s">
        <v>219</v>
      </c>
      <c r="BD84">
        <v>5.7696379419860198E-3</v>
      </c>
      <c r="BF84" t="s">
        <v>225</v>
      </c>
      <c r="BG84" t="s">
        <v>220</v>
      </c>
      <c r="BH84">
        <v>4.39339402921871E-3</v>
      </c>
      <c r="BJ84" t="s">
        <v>225</v>
      </c>
      <c r="BK84" t="s">
        <v>221</v>
      </c>
      <c r="BL84">
        <v>2.08024560660597E-2</v>
      </c>
      <c r="BN84" t="s">
        <v>225</v>
      </c>
      <c r="BO84" t="s">
        <v>222</v>
      </c>
      <c r="BP84">
        <v>7.4634766038534804E-3</v>
      </c>
      <c r="BR84" t="s">
        <v>225</v>
      </c>
      <c r="BS84" t="s">
        <v>223</v>
      </c>
      <c r="BT84">
        <v>3.1547745077281301E-2</v>
      </c>
    </row>
    <row r="85" spans="1:72" x14ac:dyDescent="0.2">
      <c r="A85" t="s">
        <v>88</v>
      </c>
      <c r="B85" t="s">
        <v>217</v>
      </c>
      <c r="C85" t="s">
        <v>218</v>
      </c>
      <c r="D85">
        <v>4.2345966546686398E-3</v>
      </c>
      <c r="F85" t="s">
        <v>217</v>
      </c>
      <c r="G85" t="s">
        <v>219</v>
      </c>
      <c r="H85">
        <v>1.0057167054838001E-3</v>
      </c>
      <c r="J85" t="s">
        <v>217</v>
      </c>
      <c r="K85" t="s">
        <v>220</v>
      </c>
      <c r="L85">
        <v>6.88121956383654E-4</v>
      </c>
      <c r="N85" t="s">
        <v>217</v>
      </c>
      <c r="O85" t="s">
        <v>221</v>
      </c>
      <c r="P85">
        <v>8.4691933093372803E-4</v>
      </c>
      <c r="R85" t="s">
        <v>217</v>
      </c>
      <c r="S85" t="s">
        <v>222</v>
      </c>
      <c r="T85">
        <v>4.7639212365022202E-4</v>
      </c>
      <c r="V85" t="s">
        <v>217</v>
      </c>
      <c r="W85" t="s">
        <v>223</v>
      </c>
      <c r="X85">
        <v>7.9398687275037006E-3</v>
      </c>
      <c r="Z85" t="s">
        <v>224</v>
      </c>
      <c r="AA85" t="s">
        <v>218</v>
      </c>
      <c r="AB85">
        <v>1.58797374550074E-4</v>
      </c>
      <c r="AD85" t="s">
        <v>224</v>
      </c>
      <c r="AE85" t="s">
        <v>219</v>
      </c>
      <c r="AF85">
        <v>3.70527207283506E-4</v>
      </c>
      <c r="AH85" t="s">
        <v>224</v>
      </c>
      <c r="AI85" t="s">
        <v>220</v>
      </c>
      <c r="AJ85">
        <v>0</v>
      </c>
      <c r="AL85" t="s">
        <v>224</v>
      </c>
      <c r="AM85" t="s">
        <v>221</v>
      </c>
      <c r="AN85">
        <v>7.4105441456701201E-4</v>
      </c>
      <c r="AP85" t="s">
        <v>224</v>
      </c>
      <c r="AQ85" t="s">
        <v>222</v>
      </c>
      <c r="AR85">
        <v>4.2345966546686401E-4</v>
      </c>
      <c r="AT85" t="s">
        <v>224</v>
      </c>
      <c r="AU85" t="s">
        <v>223</v>
      </c>
      <c r="AV85">
        <v>3.8640694473851302E-3</v>
      </c>
      <c r="AX85" t="s">
        <v>225</v>
      </c>
      <c r="AY85" t="s">
        <v>218</v>
      </c>
      <c r="AZ85">
        <v>0.154245183146305</v>
      </c>
      <c r="BB85" t="s">
        <v>225</v>
      </c>
      <c r="BC85" t="s">
        <v>219</v>
      </c>
      <c r="BD85">
        <v>3.8164302350201101E-2</v>
      </c>
      <c r="BF85" t="s">
        <v>225</v>
      </c>
      <c r="BG85" t="s">
        <v>220</v>
      </c>
      <c r="BH85">
        <v>1.8843955113275399E-2</v>
      </c>
      <c r="BJ85" t="s">
        <v>225</v>
      </c>
      <c r="BK85" t="s">
        <v>221</v>
      </c>
      <c r="BL85">
        <v>4.31399534194368E-2</v>
      </c>
      <c r="BN85" t="s">
        <v>225</v>
      </c>
      <c r="BO85" t="s">
        <v>222</v>
      </c>
      <c r="BP85">
        <v>2.14905780224433E-2</v>
      </c>
      <c r="BR85" t="s">
        <v>225</v>
      </c>
      <c r="BS85" t="s">
        <v>223</v>
      </c>
      <c r="BT85">
        <v>0.19659114969299099</v>
      </c>
    </row>
    <row r="86" spans="1:72" x14ac:dyDescent="0.2">
      <c r="A86" t="s">
        <v>89</v>
      </c>
      <c r="B86" t="s">
        <v>217</v>
      </c>
      <c r="C86" t="s">
        <v>218</v>
      </c>
      <c r="D86">
        <v>0</v>
      </c>
      <c r="F86" t="s">
        <v>217</v>
      </c>
      <c r="G86" t="s">
        <v>219</v>
      </c>
      <c r="H86" s="1">
        <v>5.2932458183358002E-5</v>
      </c>
      <c r="J86" t="s">
        <v>217</v>
      </c>
      <c r="K86" t="s">
        <v>220</v>
      </c>
      <c r="L86">
        <v>0</v>
      </c>
      <c r="N86" t="s">
        <v>217</v>
      </c>
      <c r="O86" t="s">
        <v>221</v>
      </c>
      <c r="P86" s="1">
        <v>5.2932458183358002E-5</v>
      </c>
      <c r="R86" t="s">
        <v>217</v>
      </c>
      <c r="S86" t="s">
        <v>222</v>
      </c>
      <c r="T86" s="1">
        <v>5.2932458183358002E-5</v>
      </c>
      <c r="V86" t="s">
        <v>217</v>
      </c>
      <c r="W86" t="s">
        <v>223</v>
      </c>
      <c r="X86" s="1">
        <v>5.2932458183358002E-5</v>
      </c>
      <c r="Z86" t="s">
        <v>224</v>
      </c>
      <c r="AA86" t="s">
        <v>218</v>
      </c>
      <c r="AB86">
        <v>0</v>
      </c>
      <c r="AD86" t="s">
        <v>224</v>
      </c>
      <c r="AE86" t="s">
        <v>219</v>
      </c>
      <c r="AF86" s="1">
        <v>5.2932458183358002E-5</v>
      </c>
      <c r="AH86" t="s">
        <v>224</v>
      </c>
      <c r="AI86" t="s">
        <v>220</v>
      </c>
      <c r="AJ86">
        <v>0</v>
      </c>
      <c r="AL86" t="s">
        <v>224</v>
      </c>
      <c r="AM86" t="s">
        <v>221</v>
      </c>
      <c r="AN86" s="1">
        <v>5.2932458183358002E-5</v>
      </c>
      <c r="AP86" t="s">
        <v>224</v>
      </c>
      <c r="AQ86" t="s">
        <v>222</v>
      </c>
      <c r="AR86">
        <v>0</v>
      </c>
      <c r="AT86" t="s">
        <v>224</v>
      </c>
      <c r="AU86" t="s">
        <v>223</v>
      </c>
      <c r="AV86">
        <v>0</v>
      </c>
      <c r="AX86" t="s">
        <v>225</v>
      </c>
      <c r="AY86" t="s">
        <v>218</v>
      </c>
      <c r="AZ86">
        <v>9.5807749311878007E-3</v>
      </c>
      <c r="BB86" t="s">
        <v>225</v>
      </c>
      <c r="BC86" t="s">
        <v>219</v>
      </c>
      <c r="BD86">
        <v>4.6051238619521399E-3</v>
      </c>
      <c r="BF86" t="s">
        <v>225</v>
      </c>
      <c r="BG86" t="s">
        <v>220</v>
      </c>
      <c r="BH86">
        <v>6.7224221892864698E-3</v>
      </c>
      <c r="BJ86" t="s">
        <v>225</v>
      </c>
      <c r="BK86" t="s">
        <v>221</v>
      </c>
      <c r="BL86">
        <v>1.9161549862375601E-2</v>
      </c>
      <c r="BN86" t="s">
        <v>225</v>
      </c>
      <c r="BO86" t="s">
        <v>222</v>
      </c>
      <c r="BP86">
        <v>1.6038534829557399E-2</v>
      </c>
      <c r="BR86" t="s">
        <v>225</v>
      </c>
      <c r="BS86" t="s">
        <v>223</v>
      </c>
      <c r="BT86">
        <v>0.14387042134236699</v>
      </c>
    </row>
    <row r="87" spans="1:72" x14ac:dyDescent="0.2">
      <c r="A87" t="s">
        <v>90</v>
      </c>
      <c r="B87" t="s">
        <v>217</v>
      </c>
      <c r="C87" t="s">
        <v>218</v>
      </c>
      <c r="D87">
        <v>5.2932458183357998E-4</v>
      </c>
      <c r="F87" t="s">
        <v>217</v>
      </c>
      <c r="G87" t="s">
        <v>219</v>
      </c>
      <c r="H87">
        <v>3.70527207283506E-4</v>
      </c>
      <c r="J87" t="s">
        <v>217</v>
      </c>
      <c r="K87" t="s">
        <v>220</v>
      </c>
      <c r="L87">
        <v>2.1172983273343201E-4</v>
      </c>
      <c r="N87" t="s">
        <v>217</v>
      </c>
      <c r="O87" t="s">
        <v>221</v>
      </c>
      <c r="P87">
        <v>1.3233114545839501E-3</v>
      </c>
      <c r="R87" t="s">
        <v>217</v>
      </c>
      <c r="S87" t="s">
        <v>222</v>
      </c>
      <c r="T87">
        <v>9.5278424730044404E-4</v>
      </c>
      <c r="V87" t="s">
        <v>217</v>
      </c>
      <c r="W87" t="s">
        <v>223</v>
      </c>
      <c r="X87">
        <v>1.4238831251323299E-2</v>
      </c>
      <c r="Z87" t="s">
        <v>224</v>
      </c>
      <c r="AA87" t="s">
        <v>218</v>
      </c>
      <c r="AB87">
        <v>0</v>
      </c>
      <c r="AD87" t="s">
        <v>224</v>
      </c>
      <c r="AE87" t="s">
        <v>219</v>
      </c>
      <c r="AF87">
        <v>0</v>
      </c>
      <c r="AH87" t="s">
        <v>224</v>
      </c>
      <c r="AI87" t="s">
        <v>220</v>
      </c>
      <c r="AJ87">
        <v>0</v>
      </c>
      <c r="AL87" t="s">
        <v>224</v>
      </c>
      <c r="AM87" t="s">
        <v>221</v>
      </c>
      <c r="AN87">
        <v>0</v>
      </c>
      <c r="AP87" t="s">
        <v>224</v>
      </c>
      <c r="AQ87" t="s">
        <v>222</v>
      </c>
      <c r="AR87">
        <v>0</v>
      </c>
      <c r="AT87" t="s">
        <v>224</v>
      </c>
      <c r="AU87" t="s">
        <v>223</v>
      </c>
      <c r="AV87">
        <v>0</v>
      </c>
      <c r="AX87" t="s">
        <v>225</v>
      </c>
      <c r="AY87" t="s">
        <v>218</v>
      </c>
      <c r="AZ87">
        <v>2.80542028371797E-3</v>
      </c>
      <c r="BB87" t="s">
        <v>225</v>
      </c>
      <c r="BC87" t="s">
        <v>219</v>
      </c>
      <c r="BD87">
        <v>2.2760957018843901E-3</v>
      </c>
      <c r="BF87" t="s">
        <v>225</v>
      </c>
      <c r="BG87" t="s">
        <v>220</v>
      </c>
      <c r="BH87">
        <v>1.9055684946008801E-3</v>
      </c>
      <c r="BJ87" t="s">
        <v>225</v>
      </c>
      <c r="BK87" t="s">
        <v>221</v>
      </c>
      <c r="BL87">
        <v>5.92843531653609E-3</v>
      </c>
      <c r="BN87" t="s">
        <v>225</v>
      </c>
      <c r="BO87" t="s">
        <v>222</v>
      </c>
      <c r="BP87">
        <v>3.3347448655515499E-3</v>
      </c>
      <c r="BR87" t="s">
        <v>225</v>
      </c>
      <c r="BS87" t="s">
        <v>223</v>
      </c>
      <c r="BT87">
        <v>3.84818970993012E-2</v>
      </c>
    </row>
    <row r="88" spans="1:72" x14ac:dyDescent="0.2">
      <c r="A88" t="s">
        <v>91</v>
      </c>
      <c r="B88" t="s">
        <v>217</v>
      </c>
      <c r="C88" t="s">
        <v>218</v>
      </c>
      <c r="D88">
        <v>0</v>
      </c>
      <c r="F88" t="s">
        <v>217</v>
      </c>
      <c r="G88" t="s">
        <v>219</v>
      </c>
      <c r="H88">
        <v>0</v>
      </c>
      <c r="J88" t="s">
        <v>217</v>
      </c>
      <c r="K88" t="s">
        <v>220</v>
      </c>
      <c r="L88">
        <v>0</v>
      </c>
      <c r="N88" t="s">
        <v>217</v>
      </c>
      <c r="O88" t="s">
        <v>221</v>
      </c>
      <c r="P88">
        <v>0</v>
      </c>
      <c r="R88" t="s">
        <v>217</v>
      </c>
      <c r="S88" t="s">
        <v>222</v>
      </c>
      <c r="T88">
        <v>0</v>
      </c>
      <c r="V88" t="s">
        <v>217</v>
      </c>
      <c r="W88" t="s">
        <v>223</v>
      </c>
      <c r="X88">
        <v>0</v>
      </c>
      <c r="Z88" t="s">
        <v>224</v>
      </c>
      <c r="AA88" t="s">
        <v>218</v>
      </c>
      <c r="AB88">
        <v>0</v>
      </c>
      <c r="AD88" t="s">
        <v>224</v>
      </c>
      <c r="AE88" t="s">
        <v>219</v>
      </c>
      <c r="AF88">
        <v>1.05864916366716E-4</v>
      </c>
      <c r="AH88" t="s">
        <v>224</v>
      </c>
      <c r="AI88" t="s">
        <v>220</v>
      </c>
      <c r="AJ88">
        <v>0</v>
      </c>
      <c r="AL88" t="s">
        <v>224</v>
      </c>
      <c r="AM88" t="s">
        <v>221</v>
      </c>
      <c r="AN88">
        <v>2.1172983273343201E-4</v>
      </c>
      <c r="AP88" t="s">
        <v>224</v>
      </c>
      <c r="AQ88" t="s">
        <v>222</v>
      </c>
      <c r="AR88">
        <v>1.58797374550074E-4</v>
      </c>
      <c r="AT88" t="s">
        <v>224</v>
      </c>
      <c r="AU88" t="s">
        <v>223</v>
      </c>
      <c r="AV88">
        <v>1.6409062036840899E-3</v>
      </c>
      <c r="AX88" t="s">
        <v>225</v>
      </c>
      <c r="AY88" t="s">
        <v>218</v>
      </c>
      <c r="AZ88">
        <v>6.5953842896464096E-2</v>
      </c>
      <c r="BB88" t="s">
        <v>225</v>
      </c>
      <c r="BC88" t="s">
        <v>219</v>
      </c>
      <c r="BD88">
        <v>4.1393182299385899E-2</v>
      </c>
      <c r="BF88" t="s">
        <v>225</v>
      </c>
      <c r="BG88" t="s">
        <v>220</v>
      </c>
      <c r="BH88">
        <v>3.8164302350201101E-2</v>
      </c>
      <c r="BJ88" t="s">
        <v>225</v>
      </c>
      <c r="BK88" t="s">
        <v>221</v>
      </c>
      <c r="BL88">
        <v>0.1081410120686</v>
      </c>
      <c r="BN88" t="s">
        <v>225</v>
      </c>
      <c r="BO88" t="s">
        <v>222</v>
      </c>
      <c r="BP88">
        <v>6.1031124285411797E-2</v>
      </c>
      <c r="BR88" t="s">
        <v>225</v>
      </c>
      <c r="BS88" t="s">
        <v>223</v>
      </c>
      <c r="BT88">
        <v>0.47284564895193698</v>
      </c>
    </row>
    <row r="89" spans="1:72" x14ac:dyDescent="0.2">
      <c r="A89" t="s">
        <v>92</v>
      </c>
      <c r="B89" t="s">
        <v>217</v>
      </c>
      <c r="C89" t="s">
        <v>218</v>
      </c>
      <c r="D89">
        <v>0</v>
      </c>
      <c r="F89" t="s">
        <v>217</v>
      </c>
      <c r="G89" t="s">
        <v>219</v>
      </c>
      <c r="H89">
        <v>0</v>
      </c>
      <c r="J89" t="s">
        <v>217</v>
      </c>
      <c r="K89" t="s">
        <v>220</v>
      </c>
      <c r="L89">
        <v>0</v>
      </c>
      <c r="N89" t="s">
        <v>217</v>
      </c>
      <c r="O89" t="s">
        <v>221</v>
      </c>
      <c r="P89">
        <v>0</v>
      </c>
      <c r="R89" t="s">
        <v>217</v>
      </c>
      <c r="S89" t="s">
        <v>222</v>
      </c>
      <c r="T89">
        <v>0</v>
      </c>
      <c r="V89" t="s">
        <v>217</v>
      </c>
      <c r="W89" t="s">
        <v>223</v>
      </c>
      <c r="X89">
        <v>0</v>
      </c>
      <c r="Z89" t="s">
        <v>224</v>
      </c>
      <c r="AA89" t="s">
        <v>218</v>
      </c>
      <c r="AB89">
        <v>0</v>
      </c>
      <c r="AD89" t="s">
        <v>224</v>
      </c>
      <c r="AE89" t="s">
        <v>219</v>
      </c>
      <c r="AF89" s="1">
        <v>5.2932458183358002E-5</v>
      </c>
      <c r="AH89" t="s">
        <v>224</v>
      </c>
      <c r="AI89" t="s">
        <v>220</v>
      </c>
      <c r="AJ89">
        <v>0</v>
      </c>
      <c r="AL89" t="s">
        <v>224</v>
      </c>
      <c r="AM89" t="s">
        <v>221</v>
      </c>
      <c r="AN89">
        <v>0</v>
      </c>
      <c r="AP89" t="s">
        <v>224</v>
      </c>
      <c r="AQ89" t="s">
        <v>222</v>
      </c>
      <c r="AR89" s="1">
        <v>5.2932458183358002E-5</v>
      </c>
      <c r="AT89" t="s">
        <v>224</v>
      </c>
      <c r="AU89" t="s">
        <v>223</v>
      </c>
      <c r="AV89">
        <v>1.05864916366716E-4</v>
      </c>
      <c r="AX89" t="s">
        <v>225</v>
      </c>
      <c r="AY89" t="s">
        <v>218</v>
      </c>
      <c r="AZ89">
        <v>1.1645140800338699E-3</v>
      </c>
      <c r="BB89" t="s">
        <v>225</v>
      </c>
      <c r="BC89" t="s">
        <v>219</v>
      </c>
      <c r="BD89">
        <v>1.7414778742324701E-2</v>
      </c>
      <c r="BF89" t="s">
        <v>225</v>
      </c>
      <c r="BG89" t="s">
        <v>220</v>
      </c>
      <c r="BH89">
        <v>1.17510057167054E-2</v>
      </c>
      <c r="BJ89" t="s">
        <v>225</v>
      </c>
      <c r="BK89" t="s">
        <v>221</v>
      </c>
      <c r="BL89">
        <v>2.3766673724327701E-2</v>
      </c>
      <c r="BN89" t="s">
        <v>225</v>
      </c>
      <c r="BO89" t="s">
        <v>222</v>
      </c>
      <c r="BP89">
        <v>8.8926529748041497E-3</v>
      </c>
      <c r="BR89" t="s">
        <v>225</v>
      </c>
      <c r="BS89" t="s">
        <v>223</v>
      </c>
      <c r="BT89">
        <v>4.8221469405039102E-2</v>
      </c>
    </row>
    <row r="90" spans="1:72" x14ac:dyDescent="0.2">
      <c r="A90" t="s">
        <v>93</v>
      </c>
      <c r="B90" t="s">
        <v>217</v>
      </c>
      <c r="C90" t="s">
        <v>218</v>
      </c>
      <c r="D90">
        <v>1.05864916366716E-4</v>
      </c>
      <c r="F90" t="s">
        <v>217</v>
      </c>
      <c r="G90" t="s">
        <v>219</v>
      </c>
      <c r="H90">
        <v>2.1172983273343201E-4</v>
      </c>
      <c r="J90" t="s">
        <v>217</v>
      </c>
      <c r="K90" t="s">
        <v>220</v>
      </c>
      <c r="L90">
        <v>2.1172983273343201E-4</v>
      </c>
      <c r="N90" t="s">
        <v>217</v>
      </c>
      <c r="O90" t="s">
        <v>221</v>
      </c>
      <c r="P90">
        <v>1.4821088291340199E-3</v>
      </c>
      <c r="R90" t="s">
        <v>217</v>
      </c>
      <c r="S90" t="s">
        <v>222</v>
      </c>
      <c r="T90">
        <v>2.17023078551767E-3</v>
      </c>
      <c r="V90" t="s">
        <v>217</v>
      </c>
      <c r="W90" t="s">
        <v>223</v>
      </c>
      <c r="X90">
        <v>1.42917637095066E-2</v>
      </c>
      <c r="Z90" t="s">
        <v>224</v>
      </c>
      <c r="AA90" t="s">
        <v>218</v>
      </c>
      <c r="AB90">
        <v>1.58797374550074E-3</v>
      </c>
      <c r="AD90" t="s">
        <v>224</v>
      </c>
      <c r="AE90" t="s">
        <v>219</v>
      </c>
      <c r="AF90">
        <v>5.8225704001693798E-4</v>
      </c>
      <c r="AH90" t="s">
        <v>224</v>
      </c>
      <c r="AI90" t="s">
        <v>220</v>
      </c>
      <c r="AJ90">
        <v>8.9985178911708603E-4</v>
      </c>
      <c r="AL90" t="s">
        <v>224</v>
      </c>
      <c r="AM90" t="s">
        <v>221</v>
      </c>
      <c r="AN90">
        <v>3.5994071564683398E-3</v>
      </c>
      <c r="AP90" t="s">
        <v>224</v>
      </c>
      <c r="AQ90" t="s">
        <v>222</v>
      </c>
      <c r="AR90">
        <v>3.0700825746347599E-3</v>
      </c>
      <c r="AT90" t="s">
        <v>224</v>
      </c>
      <c r="AU90" t="s">
        <v>223</v>
      </c>
      <c r="AV90">
        <v>2.5460512386195198E-2</v>
      </c>
      <c r="AX90" t="s">
        <v>225</v>
      </c>
      <c r="AY90" t="s">
        <v>218</v>
      </c>
      <c r="AZ90">
        <v>8.6279906838873602E-3</v>
      </c>
      <c r="BB90" t="s">
        <v>225</v>
      </c>
      <c r="BC90" t="s">
        <v>219</v>
      </c>
      <c r="BD90">
        <v>7.4634766038534804E-3</v>
      </c>
      <c r="BF90" t="s">
        <v>225</v>
      </c>
      <c r="BG90" t="s">
        <v>220</v>
      </c>
      <c r="BH90">
        <v>1.26508575058225E-2</v>
      </c>
      <c r="BJ90" t="s">
        <v>225</v>
      </c>
      <c r="BK90" t="s">
        <v>221</v>
      </c>
      <c r="BL90">
        <v>6.9341520220199002E-2</v>
      </c>
      <c r="BN90" t="s">
        <v>225</v>
      </c>
      <c r="BO90" t="s">
        <v>222</v>
      </c>
      <c r="BP90">
        <v>5.2085538852424298E-2</v>
      </c>
      <c r="BR90" t="s">
        <v>225</v>
      </c>
      <c r="BS90" t="s">
        <v>223</v>
      </c>
      <c r="BT90">
        <v>0.41154986237560798</v>
      </c>
    </row>
    <row r="91" spans="1:72" x14ac:dyDescent="0.2">
      <c r="A91" t="s">
        <v>94</v>
      </c>
      <c r="B91" t="s">
        <v>217</v>
      </c>
      <c r="C91" t="s">
        <v>218</v>
      </c>
      <c r="D91">
        <v>0</v>
      </c>
      <c r="F91" t="s">
        <v>217</v>
      </c>
      <c r="G91" t="s">
        <v>219</v>
      </c>
      <c r="H91">
        <v>0</v>
      </c>
      <c r="J91" t="s">
        <v>217</v>
      </c>
      <c r="K91" t="s">
        <v>220</v>
      </c>
      <c r="L91">
        <v>0</v>
      </c>
      <c r="N91" t="s">
        <v>217</v>
      </c>
      <c r="O91" t="s">
        <v>221</v>
      </c>
      <c r="P91">
        <v>0</v>
      </c>
      <c r="R91" t="s">
        <v>217</v>
      </c>
      <c r="S91" t="s">
        <v>222</v>
      </c>
      <c r="T91">
        <v>0</v>
      </c>
      <c r="V91" t="s">
        <v>217</v>
      </c>
      <c r="W91" t="s">
        <v>223</v>
      </c>
      <c r="X91">
        <v>0</v>
      </c>
      <c r="Z91" t="s">
        <v>224</v>
      </c>
      <c r="AA91" t="s">
        <v>218</v>
      </c>
      <c r="AB91">
        <v>1.58797374550074E-4</v>
      </c>
      <c r="AD91" t="s">
        <v>224</v>
      </c>
      <c r="AE91" t="s">
        <v>219</v>
      </c>
      <c r="AF91">
        <v>2.6466229091678999E-4</v>
      </c>
      <c r="AH91" t="s">
        <v>224</v>
      </c>
      <c r="AI91" t="s">
        <v>220</v>
      </c>
      <c r="AJ91">
        <v>3.70527207283506E-4</v>
      </c>
      <c r="AL91" t="s">
        <v>224</v>
      </c>
      <c r="AM91" t="s">
        <v>221</v>
      </c>
      <c r="AN91">
        <v>2.17023078551767E-3</v>
      </c>
      <c r="AP91" t="s">
        <v>224</v>
      </c>
      <c r="AQ91" t="s">
        <v>222</v>
      </c>
      <c r="AR91">
        <v>1.11158162185051E-3</v>
      </c>
      <c r="AT91" t="s">
        <v>224</v>
      </c>
      <c r="AU91" t="s">
        <v>223</v>
      </c>
      <c r="AV91">
        <v>8.9985178911708603E-3</v>
      </c>
      <c r="AX91" t="s">
        <v>225</v>
      </c>
      <c r="AY91" t="s">
        <v>218</v>
      </c>
      <c r="AZ91">
        <v>5.5049756510692303E-3</v>
      </c>
      <c r="BB91" t="s">
        <v>225</v>
      </c>
      <c r="BC91" t="s">
        <v>219</v>
      </c>
      <c r="BD91">
        <v>7.19881431293669E-3</v>
      </c>
      <c r="BF91" t="s">
        <v>225</v>
      </c>
      <c r="BG91" t="s">
        <v>220</v>
      </c>
      <c r="BH91">
        <v>4.5521914037687898E-3</v>
      </c>
      <c r="BJ91" t="s">
        <v>225</v>
      </c>
      <c r="BK91" t="s">
        <v>221</v>
      </c>
      <c r="BL91">
        <v>2.04848613169595E-2</v>
      </c>
      <c r="BN91" t="s">
        <v>225</v>
      </c>
      <c r="BO91" t="s">
        <v>222</v>
      </c>
      <c r="BP91">
        <v>1.41329663349565E-2</v>
      </c>
      <c r="BR91" t="s">
        <v>225</v>
      </c>
      <c r="BS91" t="s">
        <v>223</v>
      </c>
      <c r="BT91">
        <v>6.6377302561930904E-2</v>
      </c>
    </row>
    <row r="92" spans="1:72" x14ac:dyDescent="0.2">
      <c r="A92" t="s">
        <v>95</v>
      </c>
      <c r="B92" t="s">
        <v>217</v>
      </c>
      <c r="C92" t="s">
        <v>218</v>
      </c>
      <c r="D92">
        <v>3.44060978191827E-3</v>
      </c>
      <c r="F92" t="s">
        <v>217</v>
      </c>
      <c r="G92" t="s">
        <v>219</v>
      </c>
      <c r="H92">
        <v>3.0700825746347599E-3</v>
      </c>
      <c r="J92" t="s">
        <v>217</v>
      </c>
      <c r="K92" t="s">
        <v>220</v>
      </c>
      <c r="L92">
        <v>3.6523396146516999E-3</v>
      </c>
      <c r="N92" t="s">
        <v>217</v>
      </c>
      <c r="O92" t="s">
        <v>221</v>
      </c>
      <c r="P92">
        <v>1.59856023713741E-2</v>
      </c>
      <c r="R92" t="s">
        <v>217</v>
      </c>
      <c r="S92" t="s">
        <v>222</v>
      </c>
      <c r="T92">
        <v>9.68663984755452E-3</v>
      </c>
      <c r="V92" t="s">
        <v>217</v>
      </c>
      <c r="W92" t="s">
        <v>223</v>
      </c>
      <c r="X92">
        <v>7.2411602794833704E-2</v>
      </c>
      <c r="Z92" t="s">
        <v>224</v>
      </c>
      <c r="AA92" t="s">
        <v>218</v>
      </c>
      <c r="AB92">
        <v>0</v>
      </c>
      <c r="AD92" t="s">
        <v>224</v>
      </c>
      <c r="AE92" t="s">
        <v>219</v>
      </c>
      <c r="AF92">
        <v>0</v>
      </c>
      <c r="AH92" t="s">
        <v>224</v>
      </c>
      <c r="AI92" t="s">
        <v>220</v>
      </c>
      <c r="AJ92">
        <v>0</v>
      </c>
      <c r="AL92" t="s">
        <v>224</v>
      </c>
      <c r="AM92" t="s">
        <v>221</v>
      </c>
      <c r="AN92">
        <v>0</v>
      </c>
      <c r="AP92" t="s">
        <v>224</v>
      </c>
      <c r="AQ92" t="s">
        <v>222</v>
      </c>
      <c r="AR92">
        <v>0</v>
      </c>
      <c r="AT92" t="s">
        <v>224</v>
      </c>
      <c r="AU92" t="s">
        <v>223</v>
      </c>
      <c r="AV92">
        <v>0</v>
      </c>
      <c r="AX92" t="s">
        <v>225</v>
      </c>
      <c r="AY92" t="s">
        <v>218</v>
      </c>
      <c r="AZ92" s="1">
        <v>5.2932458183358002E-5</v>
      </c>
      <c r="BB92" t="s">
        <v>225</v>
      </c>
      <c r="BC92" t="s">
        <v>219</v>
      </c>
      <c r="BD92">
        <v>2.0643658691509598E-3</v>
      </c>
      <c r="BF92" t="s">
        <v>225</v>
      </c>
      <c r="BG92" t="s">
        <v>220</v>
      </c>
      <c r="BH92">
        <v>1.58797374550074E-3</v>
      </c>
      <c r="BJ92" t="s">
        <v>225</v>
      </c>
      <c r="BK92" t="s">
        <v>221</v>
      </c>
      <c r="BL92">
        <v>6.24603006563624E-3</v>
      </c>
      <c r="BN92" t="s">
        <v>225</v>
      </c>
      <c r="BO92" t="s">
        <v>222</v>
      </c>
      <c r="BP92">
        <v>3.8111369892017701E-3</v>
      </c>
      <c r="BR92" t="s">
        <v>225</v>
      </c>
      <c r="BS92" t="s">
        <v>223</v>
      </c>
      <c r="BT92">
        <v>2.3396146517044199E-2</v>
      </c>
    </row>
    <row r="93" spans="1:72" x14ac:dyDescent="0.2">
      <c r="A93" t="s">
        <v>96</v>
      </c>
      <c r="B93" t="s">
        <v>217</v>
      </c>
      <c r="C93" t="s">
        <v>218</v>
      </c>
      <c r="D93">
        <v>1.58797374550074E-4</v>
      </c>
      <c r="F93" t="s">
        <v>217</v>
      </c>
      <c r="G93" t="s">
        <v>219</v>
      </c>
      <c r="H93">
        <v>2.8583527419013301E-3</v>
      </c>
      <c r="J93" t="s">
        <v>217</v>
      </c>
      <c r="K93" t="s">
        <v>220</v>
      </c>
      <c r="L93">
        <v>6.88121956383654E-4</v>
      </c>
      <c r="N93" t="s">
        <v>217</v>
      </c>
      <c r="O93" t="s">
        <v>221</v>
      </c>
      <c r="P93">
        <v>3.1759474910014801E-3</v>
      </c>
      <c r="R93" t="s">
        <v>217</v>
      </c>
      <c r="S93" t="s">
        <v>222</v>
      </c>
      <c r="T93">
        <v>3.12301503281812E-3</v>
      </c>
      <c r="V93" t="s">
        <v>217</v>
      </c>
      <c r="W93" t="s">
        <v>223</v>
      </c>
      <c r="X93">
        <v>1.59326699131907E-2</v>
      </c>
      <c r="Z93" t="s">
        <v>224</v>
      </c>
      <c r="AA93" t="s">
        <v>218</v>
      </c>
      <c r="AB93">
        <v>1.58797374550074E-4</v>
      </c>
      <c r="AD93" t="s">
        <v>224</v>
      </c>
      <c r="AE93" t="s">
        <v>219</v>
      </c>
      <c r="AF93">
        <v>3.17594749100148E-4</v>
      </c>
      <c r="AH93" t="s">
        <v>224</v>
      </c>
      <c r="AI93" t="s">
        <v>220</v>
      </c>
      <c r="AJ93">
        <v>4.7639212365022202E-4</v>
      </c>
      <c r="AL93" t="s">
        <v>224</v>
      </c>
      <c r="AM93" t="s">
        <v>221</v>
      </c>
      <c r="AN93">
        <v>1.42917637095066E-3</v>
      </c>
      <c r="AP93" t="s">
        <v>224</v>
      </c>
      <c r="AQ93" t="s">
        <v>222</v>
      </c>
      <c r="AR93">
        <v>1.11158162185051E-3</v>
      </c>
      <c r="AT93" t="s">
        <v>224</v>
      </c>
      <c r="AU93" t="s">
        <v>223</v>
      </c>
      <c r="AV93">
        <v>6.88121956383654E-3</v>
      </c>
      <c r="AX93" t="s">
        <v>225</v>
      </c>
      <c r="AY93" t="s">
        <v>218</v>
      </c>
      <c r="AZ93">
        <v>7.7810713529536304E-3</v>
      </c>
      <c r="BB93" t="s">
        <v>225</v>
      </c>
      <c r="BC93" t="s">
        <v>219</v>
      </c>
      <c r="BD93">
        <v>1.1539275883972E-2</v>
      </c>
      <c r="BF93" t="s">
        <v>225</v>
      </c>
      <c r="BG93" t="s">
        <v>220</v>
      </c>
      <c r="BH93">
        <v>8.5221257675206392E-3</v>
      </c>
      <c r="BJ93" t="s">
        <v>225</v>
      </c>
      <c r="BK93" t="s">
        <v>221</v>
      </c>
      <c r="BL93">
        <v>3.2553461782765102E-2</v>
      </c>
      <c r="BN93" t="s">
        <v>225</v>
      </c>
      <c r="BO93" t="s">
        <v>222</v>
      </c>
      <c r="BP93">
        <v>1.9108617404192198E-2</v>
      </c>
      <c r="BR93" t="s">
        <v>225</v>
      </c>
      <c r="BS93" t="s">
        <v>223</v>
      </c>
      <c r="BT93">
        <v>0.108987931399534</v>
      </c>
    </row>
    <row r="94" spans="1:72" x14ac:dyDescent="0.2">
      <c r="A94" t="s">
        <v>97</v>
      </c>
      <c r="B94" t="s">
        <v>217</v>
      </c>
      <c r="C94" t="s">
        <v>218</v>
      </c>
      <c r="D94">
        <v>0</v>
      </c>
      <c r="F94" t="s">
        <v>217</v>
      </c>
      <c r="G94" t="s">
        <v>219</v>
      </c>
      <c r="H94">
        <v>0</v>
      </c>
      <c r="J94" t="s">
        <v>217</v>
      </c>
      <c r="K94" t="s">
        <v>220</v>
      </c>
      <c r="L94">
        <v>0</v>
      </c>
      <c r="N94" t="s">
        <v>217</v>
      </c>
      <c r="O94" t="s">
        <v>221</v>
      </c>
      <c r="P94" s="1">
        <v>5.2932458183358002E-5</v>
      </c>
      <c r="R94" t="s">
        <v>217</v>
      </c>
      <c r="S94" t="s">
        <v>222</v>
      </c>
      <c r="T94" s="1">
        <v>5.2932458183358002E-5</v>
      </c>
      <c r="V94" t="s">
        <v>217</v>
      </c>
      <c r="W94" t="s">
        <v>223</v>
      </c>
      <c r="X94" s="1">
        <v>5.2932458183358002E-5</v>
      </c>
      <c r="Z94" t="s">
        <v>224</v>
      </c>
      <c r="AA94" t="s">
        <v>218</v>
      </c>
      <c r="AB94">
        <v>0</v>
      </c>
      <c r="AD94" t="s">
        <v>224</v>
      </c>
      <c r="AE94" t="s">
        <v>219</v>
      </c>
      <c r="AF94">
        <v>1.58797374550074E-4</v>
      </c>
      <c r="AH94" t="s">
        <v>224</v>
      </c>
      <c r="AI94" t="s">
        <v>220</v>
      </c>
      <c r="AJ94">
        <v>0</v>
      </c>
      <c r="AL94" t="s">
        <v>224</v>
      </c>
      <c r="AM94" t="s">
        <v>221</v>
      </c>
      <c r="AN94">
        <v>1.05864916366716E-4</v>
      </c>
      <c r="AP94" t="s">
        <v>224</v>
      </c>
      <c r="AQ94" t="s">
        <v>222</v>
      </c>
      <c r="AR94">
        <v>1.05864916366716E-4</v>
      </c>
      <c r="AT94" t="s">
        <v>224</v>
      </c>
      <c r="AU94" t="s">
        <v>223</v>
      </c>
      <c r="AV94">
        <v>1.05864916366716E-3</v>
      </c>
      <c r="AX94" t="s">
        <v>225</v>
      </c>
      <c r="AY94" t="s">
        <v>218</v>
      </c>
      <c r="AZ94">
        <v>5.5049756510692303E-3</v>
      </c>
      <c r="BB94" t="s">
        <v>225</v>
      </c>
      <c r="BC94" t="s">
        <v>219</v>
      </c>
      <c r="BD94">
        <v>3.0912555579081E-2</v>
      </c>
      <c r="BF94" t="s">
        <v>225</v>
      </c>
      <c r="BG94" t="s">
        <v>220</v>
      </c>
      <c r="BH94">
        <v>1.2227397840355699E-2</v>
      </c>
      <c r="BJ94" t="s">
        <v>225</v>
      </c>
      <c r="BK94" t="s">
        <v>221</v>
      </c>
      <c r="BL94">
        <v>3.1230150328181199E-2</v>
      </c>
      <c r="BN94" t="s">
        <v>225</v>
      </c>
      <c r="BO94" t="s">
        <v>222</v>
      </c>
      <c r="BP94">
        <v>1.3762439127673E-2</v>
      </c>
      <c r="BR94" t="s">
        <v>225</v>
      </c>
      <c r="BS94" t="s">
        <v>223</v>
      </c>
      <c r="BT94">
        <v>0.102847766250264</v>
      </c>
    </row>
    <row r="95" spans="1:72" x14ac:dyDescent="0.2">
      <c r="A95" t="s">
        <v>98</v>
      </c>
      <c r="B95" t="s">
        <v>217</v>
      </c>
      <c r="C95" t="s">
        <v>218</v>
      </c>
      <c r="D95" s="1">
        <v>5.2932458183358002E-5</v>
      </c>
      <c r="F95" t="s">
        <v>217</v>
      </c>
      <c r="G95" t="s">
        <v>219</v>
      </c>
      <c r="H95">
        <v>4.2345966546686401E-4</v>
      </c>
      <c r="J95" t="s">
        <v>217</v>
      </c>
      <c r="K95" t="s">
        <v>220</v>
      </c>
      <c r="L95">
        <v>2.6466229091678999E-4</v>
      </c>
      <c r="N95" t="s">
        <v>217</v>
      </c>
      <c r="O95" t="s">
        <v>221</v>
      </c>
      <c r="P95">
        <v>1.27037899640059E-3</v>
      </c>
      <c r="R95" t="s">
        <v>217</v>
      </c>
      <c r="S95" t="s">
        <v>222</v>
      </c>
      <c r="T95">
        <v>8.9985178911708603E-4</v>
      </c>
      <c r="V95" t="s">
        <v>217</v>
      </c>
      <c r="W95" t="s">
        <v>223</v>
      </c>
      <c r="X95">
        <v>6.0343002329028101E-3</v>
      </c>
      <c r="Z95" t="s">
        <v>224</v>
      </c>
      <c r="AA95" t="s">
        <v>218</v>
      </c>
      <c r="AB95">
        <v>1.3762439127673E-3</v>
      </c>
      <c r="AD95" t="s">
        <v>224</v>
      </c>
      <c r="AE95" t="s">
        <v>219</v>
      </c>
      <c r="AF95">
        <v>1.69383866186745E-3</v>
      </c>
      <c r="AH95" t="s">
        <v>224</v>
      </c>
      <c r="AI95" t="s">
        <v>220</v>
      </c>
      <c r="AJ95">
        <v>1.7997035782341699E-3</v>
      </c>
      <c r="AL95" t="s">
        <v>224</v>
      </c>
      <c r="AM95" t="s">
        <v>221</v>
      </c>
      <c r="AN95">
        <v>7.0929493965699699E-3</v>
      </c>
      <c r="AP95" t="s">
        <v>224</v>
      </c>
      <c r="AQ95" t="s">
        <v>222</v>
      </c>
      <c r="AR95">
        <v>4.4992589455854302E-3</v>
      </c>
      <c r="AT95" t="s">
        <v>224</v>
      </c>
      <c r="AU95" t="s">
        <v>223</v>
      </c>
      <c r="AV95">
        <v>4.1657844590302702E-2</v>
      </c>
      <c r="AX95" t="s">
        <v>225</v>
      </c>
      <c r="AY95" t="s">
        <v>218</v>
      </c>
      <c r="AZ95">
        <v>2.8583527419013301E-3</v>
      </c>
      <c r="BB95" t="s">
        <v>225</v>
      </c>
      <c r="BC95" t="s">
        <v>219</v>
      </c>
      <c r="BD95">
        <v>6.2989625238195996E-3</v>
      </c>
      <c r="BF95" t="s">
        <v>225</v>
      </c>
      <c r="BG95" t="s">
        <v>220</v>
      </c>
      <c r="BH95">
        <v>3.3876773237349099E-3</v>
      </c>
      <c r="BJ95" t="s">
        <v>225</v>
      </c>
      <c r="BK95" t="s">
        <v>221</v>
      </c>
      <c r="BL95">
        <v>1.7573576116874799E-2</v>
      </c>
      <c r="BN95" t="s">
        <v>225</v>
      </c>
      <c r="BO95" t="s">
        <v>222</v>
      </c>
      <c r="BP95">
        <v>1.11158162185051E-2</v>
      </c>
      <c r="BR95" t="s">
        <v>225</v>
      </c>
      <c r="BS95" t="s">
        <v>223</v>
      </c>
      <c r="BT95">
        <v>6.6059707812830798E-2</v>
      </c>
    </row>
    <row r="96" spans="1:72" x14ac:dyDescent="0.2">
      <c r="A96" t="s">
        <v>99</v>
      </c>
      <c r="B96" t="s">
        <v>217</v>
      </c>
      <c r="C96" t="s">
        <v>218</v>
      </c>
      <c r="D96">
        <v>0</v>
      </c>
      <c r="F96" t="s">
        <v>217</v>
      </c>
      <c r="G96" t="s">
        <v>219</v>
      </c>
      <c r="H96">
        <v>1.58797374550074E-4</v>
      </c>
      <c r="J96" t="s">
        <v>217</v>
      </c>
      <c r="K96" t="s">
        <v>220</v>
      </c>
      <c r="L96">
        <v>1.58797374550074E-4</v>
      </c>
      <c r="N96" t="s">
        <v>217</v>
      </c>
      <c r="O96" t="s">
        <v>221</v>
      </c>
      <c r="P96">
        <v>3.70527207283506E-4</v>
      </c>
      <c r="R96" t="s">
        <v>217</v>
      </c>
      <c r="S96" t="s">
        <v>222</v>
      </c>
      <c r="T96">
        <v>1.58797374550074E-4</v>
      </c>
      <c r="V96" t="s">
        <v>217</v>
      </c>
      <c r="W96" t="s">
        <v>223</v>
      </c>
      <c r="X96">
        <v>5.7167054838026601E-3</v>
      </c>
      <c r="Z96" t="s">
        <v>224</v>
      </c>
      <c r="AA96" t="s">
        <v>218</v>
      </c>
      <c r="AB96">
        <v>2.9642176582680398E-3</v>
      </c>
      <c r="AD96" t="s">
        <v>224</v>
      </c>
      <c r="AE96" t="s">
        <v>219</v>
      </c>
      <c r="AF96">
        <v>5.8225704001693798E-4</v>
      </c>
      <c r="AH96" t="s">
        <v>224</v>
      </c>
      <c r="AI96" t="s">
        <v>220</v>
      </c>
      <c r="AJ96">
        <v>7.9398687275037002E-4</v>
      </c>
      <c r="AL96" t="s">
        <v>224</v>
      </c>
      <c r="AM96" t="s">
        <v>221</v>
      </c>
      <c r="AN96">
        <v>2.3290281600677502E-3</v>
      </c>
      <c r="AP96" t="s">
        <v>224</v>
      </c>
      <c r="AQ96" t="s">
        <v>222</v>
      </c>
      <c r="AR96">
        <v>1.3233114545839501E-3</v>
      </c>
      <c r="AT96" t="s">
        <v>224</v>
      </c>
      <c r="AU96" t="s">
        <v>223</v>
      </c>
      <c r="AV96">
        <v>1.75206436586915E-2</v>
      </c>
      <c r="AX96" t="s">
        <v>225</v>
      </c>
      <c r="AY96" t="s">
        <v>218</v>
      </c>
      <c r="AZ96">
        <v>2.0643658691509598E-3</v>
      </c>
      <c r="BB96" t="s">
        <v>225</v>
      </c>
      <c r="BC96" t="s">
        <v>219</v>
      </c>
      <c r="BD96">
        <v>2.8583527419013301E-3</v>
      </c>
      <c r="BF96" t="s">
        <v>225</v>
      </c>
      <c r="BG96" t="s">
        <v>220</v>
      </c>
      <c r="BH96">
        <v>2.8583527419013301E-3</v>
      </c>
      <c r="BJ96" t="s">
        <v>225</v>
      </c>
      <c r="BK96" t="s">
        <v>221</v>
      </c>
      <c r="BL96">
        <v>1.31272496294727E-2</v>
      </c>
      <c r="BN96" t="s">
        <v>225</v>
      </c>
      <c r="BO96" t="s">
        <v>222</v>
      </c>
      <c r="BP96">
        <v>8.0457336438704199E-3</v>
      </c>
      <c r="BR96" t="s">
        <v>225</v>
      </c>
      <c r="BS96" t="s">
        <v>223</v>
      </c>
      <c r="BT96">
        <v>6.5742113063730595E-2</v>
      </c>
    </row>
    <row r="97" spans="1:72" x14ac:dyDescent="0.2">
      <c r="A97" t="s">
        <v>100</v>
      </c>
      <c r="B97" t="s">
        <v>217</v>
      </c>
      <c r="C97" t="s">
        <v>218</v>
      </c>
      <c r="D97" s="1">
        <v>5.2932458183358002E-5</v>
      </c>
      <c r="F97" t="s">
        <v>217</v>
      </c>
      <c r="G97" t="s">
        <v>219</v>
      </c>
      <c r="H97">
        <v>5.8225704001693798E-4</v>
      </c>
      <c r="J97" t="s">
        <v>217</v>
      </c>
      <c r="K97" t="s">
        <v>220</v>
      </c>
      <c r="L97">
        <v>3.70527207283506E-4</v>
      </c>
      <c r="N97" t="s">
        <v>217</v>
      </c>
      <c r="O97" t="s">
        <v>221</v>
      </c>
      <c r="P97">
        <v>1.9585009527842401E-3</v>
      </c>
      <c r="R97" t="s">
        <v>217</v>
      </c>
      <c r="S97" t="s">
        <v>222</v>
      </c>
      <c r="T97">
        <v>1.58797374550074E-3</v>
      </c>
      <c r="V97" t="s">
        <v>217</v>
      </c>
      <c r="W97" t="s">
        <v>223</v>
      </c>
      <c r="X97">
        <v>2.1172983273343199E-3</v>
      </c>
      <c r="Z97" t="s">
        <v>224</v>
      </c>
      <c r="AA97" t="s">
        <v>218</v>
      </c>
      <c r="AB97">
        <v>3.17594749100148E-4</v>
      </c>
      <c r="AD97" t="s">
        <v>224</v>
      </c>
      <c r="AE97" t="s">
        <v>219</v>
      </c>
      <c r="AF97">
        <v>8.2045310184204901E-3</v>
      </c>
      <c r="AH97" t="s">
        <v>224</v>
      </c>
      <c r="AI97" t="s">
        <v>220</v>
      </c>
      <c r="AJ97">
        <v>7.0400169383866102E-3</v>
      </c>
      <c r="AL97" t="s">
        <v>224</v>
      </c>
      <c r="AM97" t="s">
        <v>221</v>
      </c>
      <c r="AN97">
        <v>3.8905356764768098E-2</v>
      </c>
      <c r="AP97" t="s">
        <v>224</v>
      </c>
      <c r="AQ97" t="s">
        <v>222</v>
      </c>
      <c r="AR97">
        <v>2.9430446749946999E-2</v>
      </c>
      <c r="AT97" t="s">
        <v>224</v>
      </c>
      <c r="AU97" t="s">
        <v>223</v>
      </c>
      <c r="AV97">
        <v>0.11343425788693599</v>
      </c>
      <c r="AX97" t="s">
        <v>225</v>
      </c>
      <c r="AY97" t="s">
        <v>218</v>
      </c>
      <c r="AZ97">
        <v>1.87380901969087E-2</v>
      </c>
      <c r="BB97" t="s">
        <v>225</v>
      </c>
      <c r="BC97" t="s">
        <v>219</v>
      </c>
      <c r="BD97">
        <v>5.4044039805208499E-2</v>
      </c>
      <c r="BF97" t="s">
        <v>225</v>
      </c>
      <c r="BG97" t="s">
        <v>220</v>
      </c>
      <c r="BH97">
        <v>5.1344484437857198E-2</v>
      </c>
      <c r="BJ97" t="s">
        <v>225</v>
      </c>
      <c r="BK97" t="s">
        <v>221</v>
      </c>
      <c r="BL97">
        <v>0.23459665466864199</v>
      </c>
      <c r="BN97" t="s">
        <v>225</v>
      </c>
      <c r="BO97" t="s">
        <v>222</v>
      </c>
      <c r="BP97">
        <v>0.15022231632437</v>
      </c>
      <c r="BR97" t="s">
        <v>225</v>
      </c>
      <c r="BS97" t="s">
        <v>223</v>
      </c>
      <c r="BT97">
        <v>0.44944950243489301</v>
      </c>
    </row>
    <row r="98" spans="1:72" x14ac:dyDescent="0.2">
      <c r="A98" t="s">
        <v>101</v>
      </c>
      <c r="B98" t="s">
        <v>217</v>
      </c>
      <c r="C98" t="s">
        <v>218</v>
      </c>
      <c r="D98" s="1">
        <v>5.2932458183358002E-5</v>
      </c>
      <c r="F98" t="s">
        <v>217</v>
      </c>
      <c r="G98" t="s">
        <v>219</v>
      </c>
      <c r="H98">
        <v>3.17594749100148E-4</v>
      </c>
      <c r="J98" t="s">
        <v>217</v>
      </c>
      <c r="K98" t="s">
        <v>220</v>
      </c>
      <c r="L98">
        <v>7.9398687275037002E-4</v>
      </c>
      <c r="N98" t="s">
        <v>217</v>
      </c>
      <c r="O98" t="s">
        <v>221</v>
      </c>
      <c r="P98">
        <v>1.74677112005081E-3</v>
      </c>
      <c r="R98" t="s">
        <v>217</v>
      </c>
      <c r="S98" t="s">
        <v>222</v>
      </c>
      <c r="T98">
        <v>3.70527207283506E-4</v>
      </c>
      <c r="V98" t="s">
        <v>217</v>
      </c>
      <c r="W98" t="s">
        <v>223</v>
      </c>
      <c r="X98">
        <v>8.0457336438704199E-3</v>
      </c>
      <c r="Z98" t="s">
        <v>224</v>
      </c>
      <c r="AA98" t="s">
        <v>218</v>
      </c>
      <c r="AB98">
        <v>1.05864916366716E-4</v>
      </c>
      <c r="AD98" t="s">
        <v>224</v>
      </c>
      <c r="AE98" t="s">
        <v>219</v>
      </c>
      <c r="AF98">
        <v>8.4691933093372803E-4</v>
      </c>
      <c r="AH98" t="s">
        <v>224</v>
      </c>
      <c r="AI98" t="s">
        <v>220</v>
      </c>
      <c r="AJ98">
        <v>1.6409062036840899E-3</v>
      </c>
      <c r="AL98" t="s">
        <v>224</v>
      </c>
      <c r="AM98" t="s">
        <v>221</v>
      </c>
      <c r="AN98">
        <v>4.9227186110522899E-3</v>
      </c>
      <c r="AP98" t="s">
        <v>224</v>
      </c>
      <c r="AQ98" t="s">
        <v>222</v>
      </c>
      <c r="AR98">
        <v>2.7524878255346099E-3</v>
      </c>
      <c r="AT98" t="s">
        <v>224</v>
      </c>
      <c r="AU98" t="s">
        <v>223</v>
      </c>
      <c r="AV98">
        <v>3.3823840779165698E-2</v>
      </c>
      <c r="AX98" t="s">
        <v>225</v>
      </c>
      <c r="AY98" t="s">
        <v>218</v>
      </c>
      <c r="AZ98">
        <v>4.3986872750370498E-2</v>
      </c>
      <c r="BB98" t="s">
        <v>225</v>
      </c>
      <c r="BC98" t="s">
        <v>219</v>
      </c>
      <c r="BD98">
        <v>3.5623544357399901E-2</v>
      </c>
      <c r="BF98" t="s">
        <v>225</v>
      </c>
      <c r="BG98" t="s">
        <v>220</v>
      </c>
      <c r="BH98">
        <v>1.9108617404192198E-2</v>
      </c>
      <c r="BJ98" t="s">
        <v>225</v>
      </c>
      <c r="BK98" t="s">
        <v>221</v>
      </c>
      <c r="BL98">
        <v>5.1820876561507502E-2</v>
      </c>
      <c r="BN98" t="s">
        <v>225</v>
      </c>
      <c r="BO98" t="s">
        <v>222</v>
      </c>
      <c r="BP98">
        <v>2.78424730044463E-2</v>
      </c>
      <c r="BR98" t="s">
        <v>225</v>
      </c>
      <c r="BS98" t="s">
        <v>223</v>
      </c>
      <c r="BT98">
        <v>0.265562142705907</v>
      </c>
    </row>
    <row r="99" spans="1:72" x14ac:dyDescent="0.2">
      <c r="A99" t="s">
        <v>102</v>
      </c>
      <c r="B99" t="s">
        <v>217</v>
      </c>
      <c r="C99" t="s">
        <v>218</v>
      </c>
      <c r="D99">
        <v>1.21215329239889E-2</v>
      </c>
      <c r="F99" t="s">
        <v>217</v>
      </c>
      <c r="G99" t="s">
        <v>219</v>
      </c>
      <c r="H99">
        <v>1.58797374550074E-4</v>
      </c>
      <c r="J99" t="s">
        <v>217</v>
      </c>
      <c r="K99" t="s">
        <v>220</v>
      </c>
      <c r="L99">
        <v>1.05864916366716E-4</v>
      </c>
      <c r="N99" t="s">
        <v>217</v>
      </c>
      <c r="O99" t="s">
        <v>221</v>
      </c>
      <c r="P99">
        <v>9.5278424730044404E-4</v>
      </c>
      <c r="R99" t="s">
        <v>217</v>
      </c>
      <c r="S99" t="s">
        <v>222</v>
      </c>
      <c r="T99">
        <v>1.3762439127673E-3</v>
      </c>
      <c r="V99" t="s">
        <v>217</v>
      </c>
      <c r="W99" t="s">
        <v>223</v>
      </c>
      <c r="X99">
        <v>1.37095066694897E-2</v>
      </c>
      <c r="Z99" t="s">
        <v>224</v>
      </c>
      <c r="AA99" t="s">
        <v>218</v>
      </c>
      <c r="AB99">
        <v>1.9585009527842401E-3</v>
      </c>
      <c r="AD99" t="s">
        <v>224</v>
      </c>
      <c r="AE99" t="s">
        <v>219</v>
      </c>
      <c r="AF99">
        <v>0</v>
      </c>
      <c r="AH99" t="s">
        <v>224</v>
      </c>
      <c r="AI99" t="s">
        <v>220</v>
      </c>
      <c r="AJ99">
        <v>0</v>
      </c>
      <c r="AL99" t="s">
        <v>224</v>
      </c>
      <c r="AM99" t="s">
        <v>221</v>
      </c>
      <c r="AN99">
        <v>1.58797374550074E-4</v>
      </c>
      <c r="AP99" t="s">
        <v>224</v>
      </c>
      <c r="AQ99" t="s">
        <v>222</v>
      </c>
      <c r="AR99">
        <v>0</v>
      </c>
      <c r="AT99" t="s">
        <v>224</v>
      </c>
      <c r="AU99" t="s">
        <v>223</v>
      </c>
      <c r="AV99">
        <v>5.2932458183357998E-4</v>
      </c>
      <c r="AX99" t="s">
        <v>225</v>
      </c>
      <c r="AY99" t="s">
        <v>218</v>
      </c>
      <c r="AZ99">
        <v>1.27567224221892E-2</v>
      </c>
      <c r="BB99" t="s">
        <v>225</v>
      </c>
      <c r="BC99" t="s">
        <v>219</v>
      </c>
      <c r="BD99">
        <v>2.6995553673512598E-3</v>
      </c>
      <c r="BF99" t="s">
        <v>225</v>
      </c>
      <c r="BG99" t="s">
        <v>220</v>
      </c>
      <c r="BH99">
        <v>2.17023078551767E-3</v>
      </c>
      <c r="BJ99" t="s">
        <v>225</v>
      </c>
      <c r="BK99" t="s">
        <v>221</v>
      </c>
      <c r="BL99">
        <v>6.24603006563624E-3</v>
      </c>
      <c r="BN99" t="s">
        <v>225</v>
      </c>
      <c r="BO99" t="s">
        <v>222</v>
      </c>
      <c r="BP99">
        <v>2.2760957018843901E-3</v>
      </c>
      <c r="BR99" t="s">
        <v>225</v>
      </c>
      <c r="BS99" t="s">
        <v>223</v>
      </c>
      <c r="BT99">
        <v>2.2443362269743802E-2</v>
      </c>
    </row>
    <row r="100" spans="1:72" x14ac:dyDescent="0.2">
      <c r="A100" t="s">
        <v>103</v>
      </c>
      <c r="B100" t="s">
        <v>217</v>
      </c>
      <c r="C100" t="s">
        <v>218</v>
      </c>
      <c r="D100">
        <v>0</v>
      </c>
      <c r="F100" t="s">
        <v>217</v>
      </c>
      <c r="G100" t="s">
        <v>219</v>
      </c>
      <c r="H100">
        <v>0</v>
      </c>
      <c r="J100" t="s">
        <v>217</v>
      </c>
      <c r="K100" t="s">
        <v>220</v>
      </c>
      <c r="L100">
        <v>0</v>
      </c>
      <c r="N100" t="s">
        <v>217</v>
      </c>
      <c r="O100" t="s">
        <v>221</v>
      </c>
      <c r="P100" s="1">
        <v>5.2932458183358002E-5</v>
      </c>
      <c r="R100" t="s">
        <v>217</v>
      </c>
      <c r="S100" t="s">
        <v>222</v>
      </c>
      <c r="T100" s="1">
        <v>5.2932458183358002E-5</v>
      </c>
      <c r="V100" t="s">
        <v>217</v>
      </c>
      <c r="W100" t="s">
        <v>223</v>
      </c>
      <c r="X100">
        <v>4.2345966546686401E-4</v>
      </c>
      <c r="Z100" t="s">
        <v>224</v>
      </c>
      <c r="AA100" t="s">
        <v>218</v>
      </c>
      <c r="AB100">
        <v>1.42917637095066E-3</v>
      </c>
      <c r="AD100" t="s">
        <v>224</v>
      </c>
      <c r="AE100" t="s">
        <v>219</v>
      </c>
      <c r="AF100">
        <v>2.17023078551767E-3</v>
      </c>
      <c r="AH100" t="s">
        <v>224</v>
      </c>
      <c r="AI100" t="s">
        <v>220</v>
      </c>
      <c r="AJ100">
        <v>1.85263603641753E-3</v>
      </c>
      <c r="AL100" t="s">
        <v>224</v>
      </c>
      <c r="AM100" t="s">
        <v>221</v>
      </c>
      <c r="AN100">
        <v>5.92843531653609E-3</v>
      </c>
      <c r="AP100" t="s">
        <v>224</v>
      </c>
      <c r="AQ100" t="s">
        <v>222</v>
      </c>
      <c r="AR100">
        <v>4.0228668219352099E-3</v>
      </c>
      <c r="AT100" t="s">
        <v>224</v>
      </c>
      <c r="AU100" t="s">
        <v>223</v>
      </c>
      <c r="AV100">
        <v>1.9637941986025802E-2</v>
      </c>
      <c r="AX100" t="s">
        <v>225</v>
      </c>
      <c r="AY100" t="s">
        <v>218</v>
      </c>
      <c r="AZ100">
        <v>7.6752064365869102E-3</v>
      </c>
      <c r="BB100" t="s">
        <v>225</v>
      </c>
      <c r="BC100" t="s">
        <v>219</v>
      </c>
      <c r="BD100">
        <v>7.7281388947702699E-3</v>
      </c>
      <c r="BF100" t="s">
        <v>225</v>
      </c>
      <c r="BG100" t="s">
        <v>220</v>
      </c>
      <c r="BH100">
        <v>1.31272496294727E-2</v>
      </c>
      <c r="BJ100" t="s">
        <v>225</v>
      </c>
      <c r="BK100" t="s">
        <v>221</v>
      </c>
      <c r="BL100">
        <v>3.3717975862799003E-2</v>
      </c>
      <c r="BN100" t="s">
        <v>225</v>
      </c>
      <c r="BO100" t="s">
        <v>222</v>
      </c>
      <c r="BP100">
        <v>1.26508575058225E-2</v>
      </c>
      <c r="BR100" t="s">
        <v>225</v>
      </c>
      <c r="BS100" t="s">
        <v>223</v>
      </c>
      <c r="BT100">
        <v>5.1291551979673902E-2</v>
      </c>
    </row>
    <row r="101" spans="1:72" x14ac:dyDescent="0.2">
      <c r="A101" t="s">
        <v>104</v>
      </c>
      <c r="B101" t="s">
        <v>217</v>
      </c>
      <c r="C101" t="s">
        <v>218</v>
      </c>
      <c r="D101" s="1">
        <v>5.2932458183358002E-5</v>
      </c>
      <c r="F101" t="s">
        <v>217</v>
      </c>
      <c r="G101" t="s">
        <v>219</v>
      </c>
      <c r="H101">
        <v>6.88121956383654E-4</v>
      </c>
      <c r="J101" t="s">
        <v>217</v>
      </c>
      <c r="K101" t="s">
        <v>220</v>
      </c>
      <c r="L101">
        <v>2.1172983273343201E-4</v>
      </c>
      <c r="N101" t="s">
        <v>217</v>
      </c>
      <c r="O101" t="s">
        <v>221</v>
      </c>
      <c r="P101">
        <v>6.88121956383654E-4</v>
      </c>
      <c r="R101" t="s">
        <v>217</v>
      </c>
      <c r="S101" t="s">
        <v>222</v>
      </c>
      <c r="T101">
        <v>4.2345966546686401E-4</v>
      </c>
      <c r="V101" t="s">
        <v>217</v>
      </c>
      <c r="W101" t="s">
        <v>223</v>
      </c>
      <c r="X101">
        <v>2.5407579928011801E-3</v>
      </c>
      <c r="Z101" t="s">
        <v>224</v>
      </c>
      <c r="AA101" t="s">
        <v>218</v>
      </c>
      <c r="AB101">
        <v>8.8397205166207901E-3</v>
      </c>
      <c r="AD101" t="s">
        <v>224</v>
      </c>
      <c r="AE101" t="s">
        <v>219</v>
      </c>
      <c r="AF101">
        <v>1.18039381748888E-2</v>
      </c>
      <c r="AH101" t="s">
        <v>224</v>
      </c>
      <c r="AI101" t="s">
        <v>220</v>
      </c>
      <c r="AJ101">
        <v>7.5693415202201901E-3</v>
      </c>
      <c r="AL101" t="s">
        <v>224</v>
      </c>
      <c r="AM101" t="s">
        <v>221</v>
      </c>
      <c r="AN101">
        <v>2.3607876349777599E-2</v>
      </c>
      <c r="AP101" t="s">
        <v>224</v>
      </c>
      <c r="AQ101" t="s">
        <v>222</v>
      </c>
      <c r="AR101">
        <v>1.42917637095066E-2</v>
      </c>
      <c r="AT101" t="s">
        <v>224</v>
      </c>
      <c r="AU101" t="s">
        <v>223</v>
      </c>
      <c r="AV101">
        <v>0.13386618674571199</v>
      </c>
      <c r="AX101" t="s">
        <v>225</v>
      </c>
      <c r="AY101" t="s">
        <v>218</v>
      </c>
      <c r="AZ101">
        <v>1.0427694262121499E-2</v>
      </c>
      <c r="BB101" t="s">
        <v>225</v>
      </c>
      <c r="BC101" t="s">
        <v>219</v>
      </c>
      <c r="BD101">
        <v>3.4935422401016297E-2</v>
      </c>
      <c r="BF101" t="s">
        <v>225</v>
      </c>
      <c r="BG101" t="s">
        <v>220</v>
      </c>
      <c r="BH101">
        <v>1.6038534829557399E-2</v>
      </c>
      <c r="BJ101" t="s">
        <v>225</v>
      </c>
      <c r="BK101" t="s">
        <v>221</v>
      </c>
      <c r="BL101">
        <v>4.3616345543087E-2</v>
      </c>
      <c r="BN101" t="s">
        <v>225</v>
      </c>
      <c r="BO101" t="s">
        <v>222</v>
      </c>
      <c r="BP101">
        <v>2.0378996400592798E-2</v>
      </c>
      <c r="BR101" t="s">
        <v>225</v>
      </c>
      <c r="BS101" t="s">
        <v>223</v>
      </c>
      <c r="BT101">
        <v>0.12010374761803901</v>
      </c>
    </row>
    <row r="102" spans="1:72" x14ac:dyDescent="0.2">
      <c r="A102" t="s">
        <v>105</v>
      </c>
      <c r="B102" t="s">
        <v>217</v>
      </c>
      <c r="C102" t="s">
        <v>218</v>
      </c>
      <c r="D102">
        <v>0</v>
      </c>
      <c r="F102" t="s">
        <v>217</v>
      </c>
      <c r="G102" t="s">
        <v>219</v>
      </c>
      <c r="H102">
        <v>0</v>
      </c>
      <c r="J102" t="s">
        <v>217</v>
      </c>
      <c r="K102" t="s">
        <v>220</v>
      </c>
      <c r="L102">
        <v>0</v>
      </c>
      <c r="N102" t="s">
        <v>217</v>
      </c>
      <c r="O102" t="s">
        <v>221</v>
      </c>
      <c r="P102">
        <v>0</v>
      </c>
      <c r="R102" t="s">
        <v>217</v>
      </c>
      <c r="S102" t="s">
        <v>222</v>
      </c>
      <c r="T102">
        <v>0</v>
      </c>
      <c r="V102" t="s">
        <v>217</v>
      </c>
      <c r="W102" t="s">
        <v>223</v>
      </c>
      <c r="X102">
        <v>0</v>
      </c>
      <c r="Z102" t="s">
        <v>224</v>
      </c>
      <c r="AA102" t="s">
        <v>218</v>
      </c>
      <c r="AB102">
        <v>5.2932458183357998E-4</v>
      </c>
      <c r="AD102" t="s">
        <v>224</v>
      </c>
      <c r="AE102" t="s">
        <v>219</v>
      </c>
      <c r="AF102">
        <v>2.80542028371797E-3</v>
      </c>
      <c r="AH102" t="s">
        <v>224</v>
      </c>
      <c r="AI102" t="s">
        <v>220</v>
      </c>
      <c r="AJ102">
        <v>1.6409062036840899E-3</v>
      </c>
      <c r="AL102" t="s">
        <v>224</v>
      </c>
      <c r="AM102" t="s">
        <v>221</v>
      </c>
      <c r="AN102">
        <v>5.8755028583527399E-3</v>
      </c>
      <c r="AP102" t="s">
        <v>224</v>
      </c>
      <c r="AQ102" t="s">
        <v>222</v>
      </c>
      <c r="AR102">
        <v>3.0700825746347599E-3</v>
      </c>
      <c r="AT102" t="s">
        <v>224</v>
      </c>
      <c r="AU102" t="s">
        <v>223</v>
      </c>
      <c r="AV102">
        <v>4.35634130849036E-2</v>
      </c>
      <c r="AX102" t="s">
        <v>225</v>
      </c>
      <c r="AY102" t="s">
        <v>218</v>
      </c>
      <c r="AZ102">
        <v>7.9398687275037002E-4</v>
      </c>
      <c r="BB102" t="s">
        <v>225</v>
      </c>
      <c r="BC102" t="s">
        <v>219</v>
      </c>
      <c r="BD102">
        <v>6.56362481473639E-3</v>
      </c>
      <c r="BF102" t="s">
        <v>225</v>
      </c>
      <c r="BG102" t="s">
        <v>220</v>
      </c>
      <c r="BH102">
        <v>4.2875291128520003E-3</v>
      </c>
      <c r="BJ102" t="s">
        <v>225</v>
      </c>
      <c r="BK102" t="s">
        <v>221</v>
      </c>
      <c r="BL102">
        <v>1.5509210247723899E-2</v>
      </c>
      <c r="BN102" t="s">
        <v>225</v>
      </c>
      <c r="BO102" t="s">
        <v>222</v>
      </c>
      <c r="BP102">
        <v>7.0929493965699699E-3</v>
      </c>
      <c r="BR102" t="s">
        <v>225</v>
      </c>
      <c r="BS102" t="s">
        <v>223</v>
      </c>
      <c r="BT102">
        <v>4.7956807114122299E-2</v>
      </c>
    </row>
    <row r="103" spans="1:72" x14ac:dyDescent="0.2">
      <c r="A103" t="s">
        <v>106</v>
      </c>
      <c r="B103" t="s">
        <v>217</v>
      </c>
      <c r="C103" t="s">
        <v>218</v>
      </c>
      <c r="D103">
        <v>0</v>
      </c>
      <c r="F103" t="s">
        <v>217</v>
      </c>
      <c r="G103" t="s">
        <v>219</v>
      </c>
      <c r="H103">
        <v>0</v>
      </c>
      <c r="J103" t="s">
        <v>217</v>
      </c>
      <c r="K103" t="s">
        <v>220</v>
      </c>
      <c r="L103">
        <v>0</v>
      </c>
      <c r="N103" t="s">
        <v>217</v>
      </c>
      <c r="O103" t="s">
        <v>221</v>
      </c>
      <c r="P103">
        <v>0</v>
      </c>
      <c r="R103" t="s">
        <v>217</v>
      </c>
      <c r="S103" t="s">
        <v>222</v>
      </c>
      <c r="T103">
        <v>0</v>
      </c>
      <c r="V103" t="s">
        <v>217</v>
      </c>
      <c r="W103" t="s">
        <v>223</v>
      </c>
      <c r="X103">
        <v>0</v>
      </c>
      <c r="Z103" t="s">
        <v>224</v>
      </c>
      <c r="AA103" t="s">
        <v>218</v>
      </c>
      <c r="AB103">
        <v>1.53504128731738E-3</v>
      </c>
      <c r="AD103" t="s">
        <v>224</v>
      </c>
      <c r="AE103" t="s">
        <v>219</v>
      </c>
      <c r="AF103">
        <v>5.8225704001693803E-3</v>
      </c>
      <c r="AH103" t="s">
        <v>224</v>
      </c>
      <c r="AI103" t="s">
        <v>220</v>
      </c>
      <c r="AJ103">
        <v>3.6523396146516999E-3</v>
      </c>
      <c r="AL103" t="s">
        <v>224</v>
      </c>
      <c r="AM103" t="s">
        <v>221</v>
      </c>
      <c r="AN103">
        <v>1.09040863857717E-2</v>
      </c>
      <c r="AP103" t="s">
        <v>224</v>
      </c>
      <c r="AQ103" t="s">
        <v>222</v>
      </c>
      <c r="AR103">
        <v>8.7338556002540708E-3</v>
      </c>
      <c r="AT103" t="s">
        <v>224</v>
      </c>
      <c r="AU103" t="s">
        <v>223</v>
      </c>
      <c r="AV103">
        <v>4.9597713317806401E-2</v>
      </c>
      <c r="AX103" t="s">
        <v>225</v>
      </c>
      <c r="AY103" t="s">
        <v>218</v>
      </c>
      <c r="AZ103">
        <v>2.8583527419013301E-3</v>
      </c>
      <c r="BB103" t="s">
        <v>225</v>
      </c>
      <c r="BC103" t="s">
        <v>219</v>
      </c>
      <c r="BD103">
        <v>2.30256193097607E-2</v>
      </c>
      <c r="BF103" t="s">
        <v>225</v>
      </c>
      <c r="BG103" t="s">
        <v>220</v>
      </c>
      <c r="BH103">
        <v>1.3021384713106E-2</v>
      </c>
      <c r="BJ103" t="s">
        <v>225</v>
      </c>
      <c r="BK103" t="s">
        <v>221</v>
      </c>
      <c r="BL103">
        <v>4.6792293034088502E-2</v>
      </c>
      <c r="BN103" t="s">
        <v>225</v>
      </c>
      <c r="BO103" t="s">
        <v>222</v>
      </c>
      <c r="BP103">
        <v>2.78424730044463E-2</v>
      </c>
      <c r="BR103" t="s">
        <v>225</v>
      </c>
      <c r="BS103" t="s">
        <v>223</v>
      </c>
      <c r="BT103">
        <v>0.168484014397628</v>
      </c>
    </row>
    <row r="104" spans="1:72" x14ac:dyDescent="0.2">
      <c r="A104" t="s">
        <v>107</v>
      </c>
      <c r="B104" t="s">
        <v>217</v>
      </c>
      <c r="C104" t="s">
        <v>218</v>
      </c>
      <c r="D104">
        <v>6.0343002329028101E-3</v>
      </c>
      <c r="F104" t="s">
        <v>217</v>
      </c>
      <c r="G104" t="s">
        <v>219</v>
      </c>
      <c r="H104">
        <v>4.39339402921871E-3</v>
      </c>
      <c r="J104" t="s">
        <v>217</v>
      </c>
      <c r="K104" t="s">
        <v>220</v>
      </c>
      <c r="L104">
        <v>5.9813677747194496E-3</v>
      </c>
      <c r="N104" t="s">
        <v>217</v>
      </c>
      <c r="O104" t="s">
        <v>221</v>
      </c>
      <c r="P104">
        <v>1.21215329239889E-2</v>
      </c>
      <c r="R104" t="s">
        <v>217</v>
      </c>
      <c r="S104" t="s">
        <v>222</v>
      </c>
      <c r="T104">
        <v>8.41626085115392E-3</v>
      </c>
      <c r="V104" t="s">
        <v>217</v>
      </c>
      <c r="W104" t="s">
        <v>223</v>
      </c>
      <c r="X104">
        <v>7.6963794198602498E-2</v>
      </c>
      <c r="Z104" t="s">
        <v>224</v>
      </c>
      <c r="AA104" t="s">
        <v>218</v>
      </c>
      <c r="AB104">
        <v>2.2760957018843901E-3</v>
      </c>
      <c r="AD104" t="s">
        <v>224</v>
      </c>
      <c r="AE104" t="s">
        <v>219</v>
      </c>
      <c r="AF104">
        <v>4.2345966546686401E-4</v>
      </c>
      <c r="AH104" t="s">
        <v>224</v>
      </c>
      <c r="AI104" t="s">
        <v>220</v>
      </c>
      <c r="AJ104">
        <v>4.2345966546686401E-4</v>
      </c>
      <c r="AL104" t="s">
        <v>224</v>
      </c>
      <c r="AM104" t="s">
        <v>221</v>
      </c>
      <c r="AN104">
        <v>1.05864916366716E-3</v>
      </c>
      <c r="AP104" t="s">
        <v>224</v>
      </c>
      <c r="AQ104" t="s">
        <v>222</v>
      </c>
      <c r="AR104">
        <v>6.3518949820029599E-4</v>
      </c>
      <c r="AT104" t="s">
        <v>224</v>
      </c>
      <c r="AU104" t="s">
        <v>223</v>
      </c>
      <c r="AV104">
        <v>1.3233114545839499E-2</v>
      </c>
      <c r="AX104" t="s">
        <v>225</v>
      </c>
      <c r="AY104" t="s">
        <v>218</v>
      </c>
      <c r="AZ104">
        <v>2.17023078551767E-3</v>
      </c>
      <c r="BB104" t="s">
        <v>225</v>
      </c>
      <c r="BC104" t="s">
        <v>219</v>
      </c>
      <c r="BD104">
        <v>2.0643658691509598E-3</v>
      </c>
      <c r="BF104" t="s">
        <v>225</v>
      </c>
      <c r="BG104" t="s">
        <v>220</v>
      </c>
      <c r="BH104">
        <v>1.3233114545839501E-3</v>
      </c>
      <c r="BJ104" t="s">
        <v>225</v>
      </c>
      <c r="BK104" t="s">
        <v>221</v>
      </c>
      <c r="BL104">
        <v>9.05145034935422E-3</v>
      </c>
      <c r="BN104" t="s">
        <v>225</v>
      </c>
      <c r="BO104" t="s">
        <v>222</v>
      </c>
      <c r="BP104">
        <v>3.2288799491848401E-3</v>
      </c>
      <c r="BR104" t="s">
        <v>225</v>
      </c>
      <c r="BS104" t="s">
        <v>223</v>
      </c>
      <c r="BT104">
        <v>3.8164302350201101E-2</v>
      </c>
    </row>
    <row r="105" spans="1:72" x14ac:dyDescent="0.2">
      <c r="A105" t="s">
        <v>108</v>
      </c>
      <c r="B105" t="s">
        <v>217</v>
      </c>
      <c r="C105" t="s">
        <v>218</v>
      </c>
      <c r="D105">
        <v>1.6409062036840899E-3</v>
      </c>
      <c r="F105" t="s">
        <v>217</v>
      </c>
      <c r="G105" t="s">
        <v>219</v>
      </c>
      <c r="H105">
        <v>3.12301503281812E-3</v>
      </c>
      <c r="J105" t="s">
        <v>217</v>
      </c>
      <c r="K105" t="s">
        <v>220</v>
      </c>
      <c r="L105">
        <v>2.48782553461782E-3</v>
      </c>
      <c r="N105" t="s">
        <v>217</v>
      </c>
      <c r="O105" t="s">
        <v>221</v>
      </c>
      <c r="P105">
        <v>8.2574634766038497E-3</v>
      </c>
      <c r="R105" t="s">
        <v>217</v>
      </c>
      <c r="S105" t="s">
        <v>222</v>
      </c>
      <c r="T105">
        <v>5.66377302561931E-3</v>
      </c>
      <c r="V105" t="s">
        <v>217</v>
      </c>
      <c r="W105" t="s">
        <v>223</v>
      </c>
      <c r="X105">
        <v>6.1189921659961802E-2</v>
      </c>
      <c r="Z105" t="s">
        <v>224</v>
      </c>
      <c r="AA105" t="s">
        <v>218</v>
      </c>
      <c r="AB105">
        <v>0</v>
      </c>
      <c r="AD105" t="s">
        <v>224</v>
      </c>
      <c r="AE105" t="s">
        <v>219</v>
      </c>
      <c r="AF105">
        <v>0</v>
      </c>
      <c r="AH105" t="s">
        <v>224</v>
      </c>
      <c r="AI105" t="s">
        <v>220</v>
      </c>
      <c r="AJ105">
        <v>0</v>
      </c>
      <c r="AL105" t="s">
        <v>224</v>
      </c>
      <c r="AM105" t="s">
        <v>221</v>
      </c>
      <c r="AN105">
        <v>0</v>
      </c>
      <c r="AP105" t="s">
        <v>224</v>
      </c>
      <c r="AQ105" t="s">
        <v>222</v>
      </c>
      <c r="AR105" s="1">
        <v>5.2932458183358002E-5</v>
      </c>
      <c r="AT105" t="s">
        <v>224</v>
      </c>
      <c r="AU105" t="s">
        <v>223</v>
      </c>
      <c r="AV105">
        <v>6.88121956383654E-4</v>
      </c>
      <c r="AX105" t="s">
        <v>225</v>
      </c>
      <c r="AY105" t="s">
        <v>218</v>
      </c>
      <c r="AZ105">
        <v>1.11158162185051E-3</v>
      </c>
      <c r="BB105" t="s">
        <v>225</v>
      </c>
      <c r="BC105" t="s">
        <v>219</v>
      </c>
      <c r="BD105">
        <v>1.11158162185051E-3</v>
      </c>
      <c r="BF105" t="s">
        <v>225</v>
      </c>
      <c r="BG105" t="s">
        <v>220</v>
      </c>
      <c r="BH105">
        <v>1.21744653821723E-3</v>
      </c>
      <c r="BJ105" t="s">
        <v>225</v>
      </c>
      <c r="BK105" t="s">
        <v>221</v>
      </c>
      <c r="BL105">
        <v>4.6051238619521399E-3</v>
      </c>
      <c r="BN105" t="s">
        <v>225</v>
      </c>
      <c r="BO105" t="s">
        <v>222</v>
      </c>
      <c r="BP105">
        <v>2.17023078551767E-3</v>
      </c>
      <c r="BR105" t="s">
        <v>225</v>
      </c>
      <c r="BS105" t="s">
        <v>223</v>
      </c>
      <c r="BT105">
        <v>1.9108617404192198E-2</v>
      </c>
    </row>
    <row r="106" spans="1:72" x14ac:dyDescent="0.2">
      <c r="A106" t="s">
        <v>109</v>
      </c>
      <c r="B106" t="s">
        <v>217</v>
      </c>
      <c r="C106" t="s">
        <v>218</v>
      </c>
      <c r="D106">
        <v>9.5278424730044404E-4</v>
      </c>
      <c r="F106" t="s">
        <v>217</v>
      </c>
      <c r="G106" t="s">
        <v>219</v>
      </c>
      <c r="H106">
        <v>9.05145034935422E-3</v>
      </c>
      <c r="J106" t="s">
        <v>217</v>
      </c>
      <c r="K106" t="s">
        <v>220</v>
      </c>
      <c r="L106">
        <v>6.56362481473639E-3</v>
      </c>
      <c r="N106" t="s">
        <v>217</v>
      </c>
      <c r="O106" t="s">
        <v>221</v>
      </c>
      <c r="P106">
        <v>2.2443362269743802E-2</v>
      </c>
      <c r="R106" t="s">
        <v>217</v>
      </c>
      <c r="S106" t="s">
        <v>222</v>
      </c>
      <c r="T106">
        <v>1.3603641753122999E-2</v>
      </c>
      <c r="V106" t="s">
        <v>217</v>
      </c>
      <c r="W106" t="s">
        <v>223</v>
      </c>
      <c r="X106">
        <v>0.105600254075799</v>
      </c>
      <c r="Z106" t="s">
        <v>224</v>
      </c>
      <c r="AA106" t="s">
        <v>218</v>
      </c>
      <c r="AB106">
        <v>1.05864916366716E-4</v>
      </c>
      <c r="AD106" t="s">
        <v>224</v>
      </c>
      <c r="AE106" t="s">
        <v>219</v>
      </c>
      <c r="AF106">
        <v>1.0057167054838001E-3</v>
      </c>
      <c r="AH106" t="s">
        <v>224</v>
      </c>
      <c r="AI106" t="s">
        <v>220</v>
      </c>
      <c r="AJ106">
        <v>6.3518949820029599E-4</v>
      </c>
      <c r="AL106" t="s">
        <v>224</v>
      </c>
      <c r="AM106" t="s">
        <v>221</v>
      </c>
      <c r="AN106">
        <v>3.8111369892017701E-3</v>
      </c>
      <c r="AP106" t="s">
        <v>224</v>
      </c>
      <c r="AQ106" t="s">
        <v>222</v>
      </c>
      <c r="AR106">
        <v>2.5936904509845401E-3</v>
      </c>
      <c r="AT106" t="s">
        <v>224</v>
      </c>
      <c r="AU106" t="s">
        <v>223</v>
      </c>
      <c r="AV106">
        <v>2.3607876349777599E-2</v>
      </c>
      <c r="AX106" t="s">
        <v>225</v>
      </c>
      <c r="AY106" t="s">
        <v>218</v>
      </c>
      <c r="AZ106">
        <v>1.58797374550074E-4</v>
      </c>
      <c r="BB106" t="s">
        <v>225</v>
      </c>
      <c r="BC106" t="s">
        <v>219</v>
      </c>
      <c r="BD106">
        <v>6.2989625238195996E-3</v>
      </c>
      <c r="BF106" t="s">
        <v>225</v>
      </c>
      <c r="BG106" t="s">
        <v>220</v>
      </c>
      <c r="BH106">
        <v>3.8640694473851302E-3</v>
      </c>
      <c r="BJ106" t="s">
        <v>225</v>
      </c>
      <c r="BK106" t="s">
        <v>221</v>
      </c>
      <c r="BL106">
        <v>9.5807749311878007E-3</v>
      </c>
      <c r="BN106" t="s">
        <v>225</v>
      </c>
      <c r="BO106" t="s">
        <v>222</v>
      </c>
      <c r="BP106">
        <v>3.6523396146516999E-3</v>
      </c>
      <c r="BR106" t="s">
        <v>225</v>
      </c>
      <c r="BS106" t="s">
        <v>223</v>
      </c>
      <c r="BT106">
        <v>2.5248782553461701E-2</v>
      </c>
    </row>
    <row r="107" spans="1:72" x14ac:dyDescent="0.2">
      <c r="A107" t="s">
        <v>110</v>
      </c>
      <c r="B107" t="s">
        <v>217</v>
      </c>
      <c r="C107" t="s">
        <v>218</v>
      </c>
      <c r="D107">
        <v>6.6165572729197496E-3</v>
      </c>
      <c r="F107" t="s">
        <v>217</v>
      </c>
      <c r="G107" t="s">
        <v>219</v>
      </c>
      <c r="H107">
        <v>9.3161126402710095E-3</v>
      </c>
      <c r="J107" t="s">
        <v>217</v>
      </c>
      <c r="K107" t="s">
        <v>220</v>
      </c>
      <c r="L107">
        <v>7.6222739784035497E-3</v>
      </c>
      <c r="N107" t="s">
        <v>217</v>
      </c>
      <c r="O107" t="s">
        <v>221</v>
      </c>
      <c r="P107">
        <v>1.38153715858564E-2</v>
      </c>
      <c r="R107" t="s">
        <v>217</v>
      </c>
      <c r="S107" t="s">
        <v>222</v>
      </c>
      <c r="T107">
        <v>5.7696379419860198E-3</v>
      </c>
      <c r="V107" t="s">
        <v>217</v>
      </c>
      <c r="W107" t="s">
        <v>223</v>
      </c>
      <c r="X107">
        <v>3.8058437433834399E-2</v>
      </c>
      <c r="Z107" t="s">
        <v>224</v>
      </c>
      <c r="AA107" t="s">
        <v>218</v>
      </c>
      <c r="AB107">
        <v>3.7052720728350599E-3</v>
      </c>
      <c r="AD107" t="s">
        <v>224</v>
      </c>
      <c r="AE107" t="s">
        <v>219</v>
      </c>
      <c r="AF107">
        <v>3.9170019055684898E-3</v>
      </c>
      <c r="AH107" t="s">
        <v>224</v>
      </c>
      <c r="AI107" t="s">
        <v>220</v>
      </c>
      <c r="AJ107">
        <v>2.7524878255346099E-3</v>
      </c>
      <c r="AL107" t="s">
        <v>224</v>
      </c>
      <c r="AM107" t="s">
        <v>221</v>
      </c>
      <c r="AN107">
        <v>6.9341520220198996E-3</v>
      </c>
      <c r="AP107" t="s">
        <v>224</v>
      </c>
      <c r="AQ107" t="s">
        <v>222</v>
      </c>
      <c r="AR107">
        <v>6.7224221892864698E-3</v>
      </c>
      <c r="AT107" t="s">
        <v>224</v>
      </c>
      <c r="AU107" t="s">
        <v>223</v>
      </c>
      <c r="AV107">
        <v>4.5363116663137797E-2</v>
      </c>
      <c r="AX107" t="s">
        <v>225</v>
      </c>
      <c r="AY107" t="s">
        <v>218</v>
      </c>
      <c r="AZ107">
        <v>6.24603006563624E-3</v>
      </c>
      <c r="BB107" t="s">
        <v>225</v>
      </c>
      <c r="BC107" t="s">
        <v>219</v>
      </c>
      <c r="BD107">
        <v>9.6337073893711603E-3</v>
      </c>
      <c r="BF107" t="s">
        <v>225</v>
      </c>
      <c r="BG107" t="s">
        <v>220</v>
      </c>
      <c r="BH107">
        <v>6.56362481473639E-3</v>
      </c>
      <c r="BJ107" t="s">
        <v>225</v>
      </c>
      <c r="BK107" t="s">
        <v>221</v>
      </c>
      <c r="BL107">
        <v>1.3338979462206199E-2</v>
      </c>
      <c r="BN107" t="s">
        <v>225</v>
      </c>
      <c r="BO107" t="s">
        <v>222</v>
      </c>
      <c r="BP107">
        <v>8.41626085115392E-3</v>
      </c>
      <c r="BR107" t="s">
        <v>225</v>
      </c>
      <c r="BS107" t="s">
        <v>223</v>
      </c>
      <c r="BT107">
        <v>4.3775142917636997E-2</v>
      </c>
    </row>
    <row r="108" spans="1:72" x14ac:dyDescent="0.2">
      <c r="A108" t="s">
        <v>111</v>
      </c>
      <c r="B108" t="s">
        <v>217</v>
      </c>
      <c r="C108" t="s">
        <v>218</v>
      </c>
      <c r="D108">
        <v>0</v>
      </c>
      <c r="F108" t="s">
        <v>217</v>
      </c>
      <c r="G108" t="s">
        <v>219</v>
      </c>
      <c r="H108">
        <v>0</v>
      </c>
      <c r="J108" t="s">
        <v>217</v>
      </c>
      <c r="K108" t="s">
        <v>220</v>
      </c>
      <c r="L108">
        <v>0</v>
      </c>
      <c r="N108" t="s">
        <v>217</v>
      </c>
      <c r="O108" t="s">
        <v>221</v>
      </c>
      <c r="P108">
        <v>0</v>
      </c>
      <c r="R108" t="s">
        <v>217</v>
      </c>
      <c r="S108" t="s">
        <v>222</v>
      </c>
      <c r="T108">
        <v>0</v>
      </c>
      <c r="V108" t="s">
        <v>217</v>
      </c>
      <c r="W108" t="s">
        <v>223</v>
      </c>
      <c r="X108">
        <v>0</v>
      </c>
      <c r="Z108" t="s">
        <v>224</v>
      </c>
      <c r="AA108" t="s">
        <v>218</v>
      </c>
      <c r="AB108">
        <v>0</v>
      </c>
      <c r="AD108" t="s">
        <v>224</v>
      </c>
      <c r="AE108" t="s">
        <v>219</v>
      </c>
      <c r="AF108">
        <v>0</v>
      </c>
      <c r="AH108" t="s">
        <v>224</v>
      </c>
      <c r="AI108" t="s">
        <v>220</v>
      </c>
      <c r="AJ108">
        <v>0</v>
      </c>
      <c r="AL108" t="s">
        <v>224</v>
      </c>
      <c r="AM108" t="s">
        <v>221</v>
      </c>
      <c r="AN108">
        <v>0</v>
      </c>
      <c r="AP108" t="s">
        <v>224</v>
      </c>
      <c r="AQ108" t="s">
        <v>222</v>
      </c>
      <c r="AR108">
        <v>0</v>
      </c>
      <c r="AT108" t="s">
        <v>224</v>
      </c>
      <c r="AU108" t="s">
        <v>223</v>
      </c>
      <c r="AV108">
        <v>0</v>
      </c>
      <c r="AX108" t="s">
        <v>225</v>
      </c>
      <c r="AY108" t="s">
        <v>218</v>
      </c>
      <c r="AZ108">
        <v>0</v>
      </c>
      <c r="BB108" t="s">
        <v>225</v>
      </c>
      <c r="BC108" t="s">
        <v>219</v>
      </c>
      <c r="BD108">
        <v>0</v>
      </c>
      <c r="BF108" t="s">
        <v>225</v>
      </c>
      <c r="BG108" t="s">
        <v>220</v>
      </c>
      <c r="BH108">
        <v>0</v>
      </c>
      <c r="BJ108" t="s">
        <v>225</v>
      </c>
      <c r="BK108" t="s">
        <v>221</v>
      </c>
      <c r="BL108">
        <v>0</v>
      </c>
      <c r="BN108" t="s">
        <v>225</v>
      </c>
      <c r="BO108" t="s">
        <v>222</v>
      </c>
      <c r="BP108">
        <v>0</v>
      </c>
      <c r="BR108" t="s">
        <v>225</v>
      </c>
      <c r="BS108" t="s">
        <v>223</v>
      </c>
      <c r="BT108" s="1">
        <v>5.2932458183358002E-5</v>
      </c>
    </row>
    <row r="109" spans="1:72" x14ac:dyDescent="0.2">
      <c r="A109" t="s">
        <v>112</v>
      </c>
      <c r="B109" t="s">
        <v>217</v>
      </c>
      <c r="C109" t="s">
        <v>218</v>
      </c>
      <c r="D109">
        <v>8.9985178911708603E-4</v>
      </c>
      <c r="F109" t="s">
        <v>217</v>
      </c>
      <c r="G109" t="s">
        <v>219</v>
      </c>
      <c r="H109">
        <v>9.5278424730044404E-4</v>
      </c>
      <c r="J109" t="s">
        <v>217</v>
      </c>
      <c r="K109" t="s">
        <v>220</v>
      </c>
      <c r="L109">
        <v>8.9985178911708603E-4</v>
      </c>
      <c r="N109" t="s">
        <v>217</v>
      </c>
      <c r="O109" t="s">
        <v>221</v>
      </c>
      <c r="P109">
        <v>2.6995553673512598E-3</v>
      </c>
      <c r="R109" t="s">
        <v>217</v>
      </c>
      <c r="S109" t="s">
        <v>222</v>
      </c>
      <c r="T109">
        <v>1.74677112005081E-3</v>
      </c>
      <c r="V109" t="s">
        <v>217</v>
      </c>
      <c r="W109" t="s">
        <v>223</v>
      </c>
      <c r="X109">
        <v>1.18039381748888E-2</v>
      </c>
      <c r="Z109" t="s">
        <v>224</v>
      </c>
      <c r="AA109" t="s">
        <v>218</v>
      </c>
      <c r="AB109">
        <v>2.80542028371797E-3</v>
      </c>
      <c r="AD109" t="s">
        <v>224</v>
      </c>
      <c r="AE109" t="s">
        <v>219</v>
      </c>
      <c r="AF109">
        <v>1.9055684946008801E-3</v>
      </c>
      <c r="AH109" t="s">
        <v>224</v>
      </c>
      <c r="AI109" t="s">
        <v>220</v>
      </c>
      <c r="AJ109">
        <v>2.0114334109676002E-3</v>
      </c>
      <c r="AL109" t="s">
        <v>224</v>
      </c>
      <c r="AM109" t="s">
        <v>221</v>
      </c>
      <c r="AN109">
        <v>4.39339402921871E-3</v>
      </c>
      <c r="AP109" t="s">
        <v>224</v>
      </c>
      <c r="AQ109" t="s">
        <v>222</v>
      </c>
      <c r="AR109">
        <v>2.9112852000846901E-3</v>
      </c>
      <c r="AT109" t="s">
        <v>224</v>
      </c>
      <c r="AU109" t="s">
        <v>223</v>
      </c>
      <c r="AV109">
        <v>3.1018420495447799E-2</v>
      </c>
      <c r="AX109" t="s">
        <v>225</v>
      </c>
      <c r="AY109" t="s">
        <v>218</v>
      </c>
      <c r="AZ109">
        <v>3.17594749100148E-4</v>
      </c>
      <c r="BB109" t="s">
        <v>225</v>
      </c>
      <c r="BC109" t="s">
        <v>219</v>
      </c>
      <c r="BD109">
        <v>6.88121956383654E-4</v>
      </c>
      <c r="BF109" t="s">
        <v>225</v>
      </c>
      <c r="BG109" t="s">
        <v>220</v>
      </c>
      <c r="BH109">
        <v>7.4105441456701201E-4</v>
      </c>
      <c r="BJ109" t="s">
        <v>225</v>
      </c>
      <c r="BK109" t="s">
        <v>221</v>
      </c>
      <c r="BL109">
        <v>2.4348930764344599E-3</v>
      </c>
      <c r="BN109" t="s">
        <v>225</v>
      </c>
      <c r="BO109" t="s">
        <v>222</v>
      </c>
      <c r="BP109">
        <v>1.6409062036840899E-3</v>
      </c>
      <c r="BR109" t="s">
        <v>225</v>
      </c>
      <c r="BS109" t="s">
        <v>223</v>
      </c>
      <c r="BT109">
        <v>9.68663984755452E-3</v>
      </c>
    </row>
    <row r="110" spans="1:72" x14ac:dyDescent="0.2">
      <c r="A110" t="s">
        <v>113</v>
      </c>
      <c r="B110" t="s">
        <v>217</v>
      </c>
      <c r="C110" t="s">
        <v>218</v>
      </c>
      <c r="D110">
        <v>0</v>
      </c>
      <c r="F110" t="s">
        <v>217</v>
      </c>
      <c r="G110" t="s">
        <v>219</v>
      </c>
      <c r="H110">
        <v>0</v>
      </c>
      <c r="J110" t="s">
        <v>217</v>
      </c>
      <c r="K110" t="s">
        <v>220</v>
      </c>
      <c r="L110">
        <v>0</v>
      </c>
      <c r="N110" t="s">
        <v>217</v>
      </c>
      <c r="O110" t="s">
        <v>221</v>
      </c>
      <c r="P110">
        <v>0</v>
      </c>
      <c r="R110" t="s">
        <v>217</v>
      </c>
      <c r="S110" t="s">
        <v>222</v>
      </c>
      <c r="T110">
        <v>0</v>
      </c>
      <c r="V110" t="s">
        <v>217</v>
      </c>
      <c r="W110" t="s">
        <v>223</v>
      </c>
      <c r="X110">
        <v>0</v>
      </c>
      <c r="Z110" t="s">
        <v>224</v>
      </c>
      <c r="AA110" t="s">
        <v>218</v>
      </c>
      <c r="AB110">
        <v>4.2345966546686401E-4</v>
      </c>
      <c r="AD110" t="s">
        <v>224</v>
      </c>
      <c r="AE110" t="s">
        <v>219</v>
      </c>
      <c r="AF110">
        <v>1.05864916366716E-4</v>
      </c>
      <c r="AH110" t="s">
        <v>224</v>
      </c>
      <c r="AI110" t="s">
        <v>220</v>
      </c>
      <c r="AJ110">
        <v>1.05864916366716E-4</v>
      </c>
      <c r="AL110" t="s">
        <v>224</v>
      </c>
      <c r="AM110" t="s">
        <v>221</v>
      </c>
      <c r="AN110">
        <v>6.3518949820029599E-4</v>
      </c>
      <c r="AP110" t="s">
        <v>224</v>
      </c>
      <c r="AQ110" t="s">
        <v>222</v>
      </c>
      <c r="AR110">
        <v>1.58797374550074E-4</v>
      </c>
      <c r="AT110" t="s">
        <v>224</v>
      </c>
      <c r="AU110" t="s">
        <v>223</v>
      </c>
      <c r="AV110">
        <v>4.2875291128520003E-3</v>
      </c>
      <c r="AX110" t="s">
        <v>225</v>
      </c>
      <c r="AY110" t="s">
        <v>218</v>
      </c>
      <c r="AZ110">
        <v>4.6051238619521399E-3</v>
      </c>
      <c r="BB110" t="s">
        <v>225</v>
      </c>
      <c r="BC110" t="s">
        <v>219</v>
      </c>
      <c r="BD110">
        <v>1.4821088291340199E-3</v>
      </c>
      <c r="BF110" t="s">
        <v>225</v>
      </c>
      <c r="BG110" t="s">
        <v>220</v>
      </c>
      <c r="BH110">
        <v>1.9055684946008801E-3</v>
      </c>
      <c r="BJ110" t="s">
        <v>225</v>
      </c>
      <c r="BK110" t="s">
        <v>221</v>
      </c>
      <c r="BL110">
        <v>8.9985178911708603E-3</v>
      </c>
      <c r="BN110" t="s">
        <v>225</v>
      </c>
      <c r="BO110" t="s">
        <v>222</v>
      </c>
      <c r="BP110">
        <v>6.24603006563624E-3</v>
      </c>
      <c r="BR110" t="s">
        <v>225</v>
      </c>
      <c r="BS110" t="s">
        <v>223</v>
      </c>
      <c r="BT110">
        <v>6.0713529536311601E-2</v>
      </c>
    </row>
    <row r="111" spans="1:72" x14ac:dyDescent="0.2">
      <c r="A111" t="s">
        <v>114</v>
      </c>
      <c r="B111" t="s">
        <v>217</v>
      </c>
      <c r="C111" t="s">
        <v>218</v>
      </c>
      <c r="D111">
        <v>2.2760957018843901E-3</v>
      </c>
      <c r="F111" t="s">
        <v>217</v>
      </c>
      <c r="G111" t="s">
        <v>219</v>
      </c>
      <c r="H111">
        <v>1.74677112005081E-3</v>
      </c>
      <c r="J111" t="s">
        <v>217</v>
      </c>
      <c r="K111" t="s">
        <v>220</v>
      </c>
      <c r="L111">
        <v>1.11158162185051E-3</v>
      </c>
      <c r="N111" t="s">
        <v>217</v>
      </c>
      <c r="O111" t="s">
        <v>221</v>
      </c>
      <c r="P111">
        <v>3.4935422401016301E-3</v>
      </c>
      <c r="R111" t="s">
        <v>217</v>
      </c>
      <c r="S111" t="s">
        <v>222</v>
      </c>
      <c r="T111">
        <v>3.2288799491848401E-3</v>
      </c>
      <c r="V111" t="s">
        <v>217</v>
      </c>
      <c r="W111" t="s">
        <v>223</v>
      </c>
      <c r="X111">
        <v>3.0859623120897701E-2</v>
      </c>
      <c r="Z111" t="s">
        <v>224</v>
      </c>
      <c r="AA111" t="s">
        <v>218</v>
      </c>
      <c r="AB111" s="1">
        <v>5.2932458183358002E-5</v>
      </c>
      <c r="AD111" t="s">
        <v>224</v>
      </c>
      <c r="AE111" t="s">
        <v>219</v>
      </c>
      <c r="AF111" s="1">
        <v>5.2932458183358002E-5</v>
      </c>
      <c r="AH111" t="s">
        <v>224</v>
      </c>
      <c r="AI111" t="s">
        <v>220</v>
      </c>
      <c r="AJ111">
        <v>0</v>
      </c>
      <c r="AL111" t="s">
        <v>224</v>
      </c>
      <c r="AM111" t="s">
        <v>221</v>
      </c>
      <c r="AN111">
        <v>0</v>
      </c>
      <c r="AP111" t="s">
        <v>224</v>
      </c>
      <c r="AQ111" t="s">
        <v>222</v>
      </c>
      <c r="AR111">
        <v>0</v>
      </c>
      <c r="AT111" t="s">
        <v>224</v>
      </c>
      <c r="AU111" t="s">
        <v>223</v>
      </c>
      <c r="AV111">
        <v>8.4691933093372803E-4</v>
      </c>
      <c r="AX111" t="s">
        <v>225</v>
      </c>
      <c r="AY111" t="s">
        <v>218</v>
      </c>
      <c r="AZ111">
        <v>1.1645140800338699E-3</v>
      </c>
      <c r="BB111" t="s">
        <v>225</v>
      </c>
      <c r="BC111" t="s">
        <v>219</v>
      </c>
      <c r="BD111">
        <v>7.9398687275037002E-4</v>
      </c>
      <c r="BF111" t="s">
        <v>225</v>
      </c>
      <c r="BG111" t="s">
        <v>220</v>
      </c>
      <c r="BH111">
        <v>5.8225704001693798E-4</v>
      </c>
      <c r="BJ111" t="s">
        <v>225</v>
      </c>
      <c r="BK111" t="s">
        <v>221</v>
      </c>
      <c r="BL111">
        <v>3.1759474910014801E-3</v>
      </c>
      <c r="BN111" t="s">
        <v>225</v>
      </c>
      <c r="BO111" t="s">
        <v>222</v>
      </c>
      <c r="BP111">
        <v>2.3290281600677502E-3</v>
      </c>
      <c r="BR111" t="s">
        <v>225</v>
      </c>
      <c r="BS111" t="s">
        <v>223</v>
      </c>
      <c r="BT111">
        <v>2.20728350624603E-2</v>
      </c>
    </row>
    <row r="112" spans="1:72" x14ac:dyDescent="0.2">
      <c r="A112" t="s">
        <v>115</v>
      </c>
      <c r="B112" t="s">
        <v>217</v>
      </c>
      <c r="C112" t="s">
        <v>218</v>
      </c>
      <c r="D112">
        <v>0</v>
      </c>
      <c r="F112" t="s">
        <v>217</v>
      </c>
      <c r="G112" t="s">
        <v>219</v>
      </c>
      <c r="H112">
        <v>1.05864916366716E-4</v>
      </c>
      <c r="J112" t="s">
        <v>217</v>
      </c>
      <c r="K112" t="s">
        <v>220</v>
      </c>
      <c r="L112">
        <v>1.58797374550074E-4</v>
      </c>
      <c r="N112" t="s">
        <v>217</v>
      </c>
      <c r="O112" t="s">
        <v>221</v>
      </c>
      <c r="P112">
        <v>8.4691933093372803E-4</v>
      </c>
      <c r="R112" t="s">
        <v>217</v>
      </c>
      <c r="S112" t="s">
        <v>222</v>
      </c>
      <c r="T112">
        <v>1.3233114545839501E-3</v>
      </c>
      <c r="V112" t="s">
        <v>217</v>
      </c>
      <c r="W112" t="s">
        <v>223</v>
      </c>
      <c r="X112">
        <v>1.33919119203895E-2</v>
      </c>
      <c r="Z112" t="s">
        <v>224</v>
      </c>
      <c r="AA112" t="s">
        <v>218</v>
      </c>
      <c r="AB112">
        <v>0</v>
      </c>
      <c r="AD112" t="s">
        <v>224</v>
      </c>
      <c r="AE112" t="s">
        <v>219</v>
      </c>
      <c r="AF112">
        <v>1.05864916366716E-4</v>
      </c>
      <c r="AH112" t="s">
        <v>224</v>
      </c>
      <c r="AI112" t="s">
        <v>220</v>
      </c>
      <c r="AJ112">
        <v>7.4105441456701201E-4</v>
      </c>
      <c r="AL112" t="s">
        <v>224</v>
      </c>
      <c r="AM112" t="s">
        <v>221</v>
      </c>
      <c r="AN112">
        <v>1.85263603641753E-3</v>
      </c>
      <c r="AP112" t="s">
        <v>224</v>
      </c>
      <c r="AQ112" t="s">
        <v>222</v>
      </c>
      <c r="AR112">
        <v>1.05864916366716E-3</v>
      </c>
      <c r="AT112" t="s">
        <v>224</v>
      </c>
      <c r="AU112" t="s">
        <v>223</v>
      </c>
      <c r="AV112">
        <v>1.1221681134871901E-2</v>
      </c>
      <c r="AX112" t="s">
        <v>225</v>
      </c>
      <c r="AY112" t="s">
        <v>218</v>
      </c>
      <c r="AZ112">
        <v>0</v>
      </c>
      <c r="BB112" t="s">
        <v>225</v>
      </c>
      <c r="BC112" t="s">
        <v>219</v>
      </c>
      <c r="BD112" s="1">
        <v>5.2932458183358002E-5</v>
      </c>
      <c r="BF112" t="s">
        <v>225</v>
      </c>
      <c r="BG112" t="s">
        <v>220</v>
      </c>
      <c r="BH112">
        <v>3.17594749100148E-4</v>
      </c>
      <c r="BJ112" t="s">
        <v>225</v>
      </c>
      <c r="BK112" t="s">
        <v>221</v>
      </c>
      <c r="BL112">
        <v>1.74677112005081E-3</v>
      </c>
      <c r="BN112" t="s">
        <v>225</v>
      </c>
      <c r="BO112" t="s">
        <v>222</v>
      </c>
      <c r="BP112">
        <v>1.05864916366716E-3</v>
      </c>
      <c r="BR112" t="s">
        <v>225</v>
      </c>
      <c r="BS112" t="s">
        <v>223</v>
      </c>
      <c r="BT112">
        <v>1.64090620368409E-2</v>
      </c>
    </row>
    <row r="113" spans="1:72" x14ac:dyDescent="0.2">
      <c r="A113" t="s">
        <v>116</v>
      </c>
      <c r="B113" t="s">
        <v>217</v>
      </c>
      <c r="C113" t="s">
        <v>218</v>
      </c>
      <c r="D113">
        <v>0</v>
      </c>
      <c r="F113" t="s">
        <v>217</v>
      </c>
      <c r="G113" t="s">
        <v>219</v>
      </c>
      <c r="H113" s="1">
        <v>5.2932458183358002E-5</v>
      </c>
      <c r="J113" t="s">
        <v>217</v>
      </c>
      <c r="K113" t="s">
        <v>220</v>
      </c>
      <c r="L113">
        <v>1.58797374550074E-4</v>
      </c>
      <c r="N113" t="s">
        <v>217</v>
      </c>
      <c r="O113" t="s">
        <v>221</v>
      </c>
      <c r="P113">
        <v>4.1287317383019197E-3</v>
      </c>
      <c r="R113" t="s">
        <v>217</v>
      </c>
      <c r="S113" t="s">
        <v>222</v>
      </c>
      <c r="T113">
        <v>3.3347448655515499E-3</v>
      </c>
      <c r="V113" t="s">
        <v>217</v>
      </c>
      <c r="W113" t="s">
        <v>223</v>
      </c>
      <c r="X113">
        <v>3.1124285411814501E-2</v>
      </c>
      <c r="Z113" t="s">
        <v>224</v>
      </c>
      <c r="AA113" t="s">
        <v>218</v>
      </c>
      <c r="AB113">
        <v>0</v>
      </c>
      <c r="AD113" t="s">
        <v>224</v>
      </c>
      <c r="AE113" t="s">
        <v>219</v>
      </c>
      <c r="AF113" s="1">
        <v>5.2932458183358002E-5</v>
      </c>
      <c r="AH113" t="s">
        <v>224</v>
      </c>
      <c r="AI113" t="s">
        <v>220</v>
      </c>
      <c r="AJ113" s="1">
        <v>5.2932458183358002E-5</v>
      </c>
      <c r="AL113" t="s">
        <v>224</v>
      </c>
      <c r="AM113" t="s">
        <v>221</v>
      </c>
      <c r="AN113">
        <v>5.2932458183357998E-4</v>
      </c>
      <c r="AP113" t="s">
        <v>224</v>
      </c>
      <c r="AQ113" t="s">
        <v>222</v>
      </c>
      <c r="AR113">
        <v>3.70527207283506E-4</v>
      </c>
      <c r="AT113" t="s">
        <v>224</v>
      </c>
      <c r="AU113" t="s">
        <v>223</v>
      </c>
      <c r="AV113">
        <v>4.6580563201355004E-3</v>
      </c>
      <c r="AX113" t="s">
        <v>225</v>
      </c>
      <c r="AY113" t="s">
        <v>218</v>
      </c>
      <c r="AZ113" s="1">
        <v>5.2932458183358002E-5</v>
      </c>
      <c r="BB113" t="s">
        <v>225</v>
      </c>
      <c r="BC113" t="s">
        <v>219</v>
      </c>
      <c r="BD113">
        <v>1.05864916366716E-3</v>
      </c>
      <c r="BF113" t="s">
        <v>225</v>
      </c>
      <c r="BG113" t="s">
        <v>220</v>
      </c>
      <c r="BH113">
        <v>3.8640694473851302E-3</v>
      </c>
      <c r="BJ113" t="s">
        <v>225</v>
      </c>
      <c r="BK113" t="s">
        <v>221</v>
      </c>
      <c r="BL113">
        <v>2.1966970146093501E-2</v>
      </c>
      <c r="BN113" t="s">
        <v>225</v>
      </c>
      <c r="BO113" t="s">
        <v>222</v>
      </c>
      <c r="BP113">
        <v>1.09040863857717E-2</v>
      </c>
      <c r="BR113" t="s">
        <v>225</v>
      </c>
      <c r="BS113" t="s">
        <v>223</v>
      </c>
      <c r="BT113">
        <v>6.2989625238195998E-2</v>
      </c>
    </row>
    <row r="114" spans="1:72" x14ac:dyDescent="0.2">
      <c r="A114" t="s">
        <v>117</v>
      </c>
      <c r="B114" t="s">
        <v>217</v>
      </c>
      <c r="C114" t="s">
        <v>218</v>
      </c>
      <c r="D114">
        <v>0</v>
      </c>
      <c r="F114" t="s">
        <v>217</v>
      </c>
      <c r="G114" t="s">
        <v>219</v>
      </c>
      <c r="H114">
        <v>0</v>
      </c>
      <c r="J114" t="s">
        <v>217</v>
      </c>
      <c r="K114" t="s">
        <v>220</v>
      </c>
      <c r="L114">
        <v>0</v>
      </c>
      <c r="N114" t="s">
        <v>217</v>
      </c>
      <c r="O114" t="s">
        <v>221</v>
      </c>
      <c r="P114">
        <v>0</v>
      </c>
      <c r="R114" t="s">
        <v>217</v>
      </c>
      <c r="S114" t="s">
        <v>222</v>
      </c>
      <c r="T114">
        <v>0</v>
      </c>
      <c r="V114" t="s">
        <v>217</v>
      </c>
      <c r="W114" t="s">
        <v>223</v>
      </c>
      <c r="X114">
        <v>0</v>
      </c>
      <c r="Z114" t="s">
        <v>224</v>
      </c>
      <c r="AA114" t="s">
        <v>218</v>
      </c>
      <c r="AB114">
        <v>0</v>
      </c>
      <c r="AD114" t="s">
        <v>224</v>
      </c>
      <c r="AE114" t="s">
        <v>219</v>
      </c>
      <c r="AF114">
        <v>1.58797374550074E-4</v>
      </c>
      <c r="AH114" t="s">
        <v>224</v>
      </c>
      <c r="AI114" t="s">
        <v>220</v>
      </c>
      <c r="AJ114">
        <v>4.7639212365022202E-4</v>
      </c>
      <c r="AL114" t="s">
        <v>224</v>
      </c>
      <c r="AM114" t="s">
        <v>221</v>
      </c>
      <c r="AN114">
        <v>6.88121956383654E-4</v>
      </c>
      <c r="AP114" t="s">
        <v>224</v>
      </c>
      <c r="AQ114" t="s">
        <v>222</v>
      </c>
      <c r="AR114">
        <v>2.6466229091678999E-4</v>
      </c>
      <c r="AT114" t="s">
        <v>224</v>
      </c>
      <c r="AU114" t="s">
        <v>223</v>
      </c>
      <c r="AV114">
        <v>3.3876773237349099E-3</v>
      </c>
      <c r="AX114" t="s">
        <v>225</v>
      </c>
      <c r="AY114" t="s">
        <v>218</v>
      </c>
      <c r="AZ114">
        <v>0</v>
      </c>
      <c r="BB114" t="s">
        <v>225</v>
      </c>
      <c r="BC114" t="s">
        <v>219</v>
      </c>
      <c r="BD114">
        <v>3.4935422401016301E-3</v>
      </c>
      <c r="BF114" t="s">
        <v>225</v>
      </c>
      <c r="BG114" t="s">
        <v>220</v>
      </c>
      <c r="BH114">
        <v>7.9928011856870602E-3</v>
      </c>
      <c r="BJ114" t="s">
        <v>225</v>
      </c>
      <c r="BK114" t="s">
        <v>221</v>
      </c>
      <c r="BL114">
        <v>1.7626508575058202E-2</v>
      </c>
      <c r="BN114" t="s">
        <v>225</v>
      </c>
      <c r="BO114" t="s">
        <v>222</v>
      </c>
      <c r="BP114">
        <v>8.5221257675206392E-3</v>
      </c>
      <c r="BR114" t="s">
        <v>225</v>
      </c>
      <c r="BS114" t="s">
        <v>223</v>
      </c>
      <c r="BT114">
        <v>3.9328816430235003E-2</v>
      </c>
    </row>
    <row r="115" spans="1:72" x14ac:dyDescent="0.2">
      <c r="A115" t="s">
        <v>118</v>
      </c>
      <c r="B115" t="s">
        <v>217</v>
      </c>
      <c r="C115" t="s">
        <v>218</v>
      </c>
      <c r="D115">
        <v>0</v>
      </c>
      <c r="F115" t="s">
        <v>217</v>
      </c>
      <c r="G115" t="s">
        <v>219</v>
      </c>
      <c r="H115">
        <v>0</v>
      </c>
      <c r="J115" t="s">
        <v>217</v>
      </c>
      <c r="K115" t="s">
        <v>220</v>
      </c>
      <c r="L115">
        <v>0</v>
      </c>
      <c r="N115" t="s">
        <v>217</v>
      </c>
      <c r="O115" t="s">
        <v>221</v>
      </c>
      <c r="P115">
        <v>1.05864916366716E-4</v>
      </c>
      <c r="R115" t="s">
        <v>217</v>
      </c>
      <c r="S115" t="s">
        <v>222</v>
      </c>
      <c r="T115">
        <v>1.05864916366716E-4</v>
      </c>
      <c r="V115" t="s">
        <v>217</v>
      </c>
      <c r="W115" t="s">
        <v>223</v>
      </c>
      <c r="X115">
        <v>7.9398687275037002E-4</v>
      </c>
      <c r="Z115" t="s">
        <v>224</v>
      </c>
      <c r="AA115" t="s">
        <v>218</v>
      </c>
      <c r="AB115">
        <v>9.1573152657209392E-3</v>
      </c>
      <c r="AD115" t="s">
        <v>224</v>
      </c>
      <c r="AE115" t="s">
        <v>219</v>
      </c>
      <c r="AF115">
        <v>2.2231632437010301E-3</v>
      </c>
      <c r="AH115" t="s">
        <v>224</v>
      </c>
      <c r="AI115" t="s">
        <v>220</v>
      </c>
      <c r="AJ115">
        <v>2.2760957018843901E-3</v>
      </c>
      <c r="AL115" t="s">
        <v>224</v>
      </c>
      <c r="AM115" t="s">
        <v>221</v>
      </c>
      <c r="AN115">
        <v>7.4634766038534804E-3</v>
      </c>
      <c r="AP115" t="s">
        <v>224</v>
      </c>
      <c r="AQ115" t="s">
        <v>222</v>
      </c>
      <c r="AR115">
        <v>5.4520431928858698E-3</v>
      </c>
      <c r="AT115" t="s">
        <v>224</v>
      </c>
      <c r="AU115" t="s">
        <v>223</v>
      </c>
      <c r="AV115">
        <v>8.7232691086174E-2</v>
      </c>
      <c r="AX115" t="s">
        <v>225</v>
      </c>
      <c r="AY115" t="s">
        <v>218</v>
      </c>
      <c r="AZ115">
        <v>4.71098877831886E-3</v>
      </c>
      <c r="BB115" t="s">
        <v>225</v>
      </c>
      <c r="BC115" t="s">
        <v>219</v>
      </c>
      <c r="BD115">
        <v>6.6694897311031101E-3</v>
      </c>
      <c r="BF115" t="s">
        <v>225</v>
      </c>
      <c r="BG115" t="s">
        <v>220</v>
      </c>
      <c r="BH115">
        <v>4.4992589455854302E-3</v>
      </c>
      <c r="BJ115" t="s">
        <v>225</v>
      </c>
      <c r="BK115" t="s">
        <v>221</v>
      </c>
      <c r="BL115">
        <v>1.94791446114757E-2</v>
      </c>
      <c r="BN115" t="s">
        <v>225</v>
      </c>
      <c r="BO115" t="s">
        <v>222</v>
      </c>
      <c r="BP115">
        <v>1.04806267203048E-2</v>
      </c>
      <c r="BR115" t="s">
        <v>225</v>
      </c>
      <c r="BS115" t="s">
        <v>223</v>
      </c>
      <c r="BT115">
        <v>7.9557484649587104E-2</v>
      </c>
    </row>
    <row r="116" spans="1:72" x14ac:dyDescent="0.2">
      <c r="A116" t="s">
        <v>119</v>
      </c>
      <c r="B116" t="s">
        <v>217</v>
      </c>
      <c r="C116" t="s">
        <v>218</v>
      </c>
      <c r="D116">
        <v>2.3290281600677502E-3</v>
      </c>
      <c r="F116" t="s">
        <v>217</v>
      </c>
      <c r="G116" t="s">
        <v>219</v>
      </c>
      <c r="H116">
        <v>1.05864916366716E-4</v>
      </c>
      <c r="J116" t="s">
        <v>217</v>
      </c>
      <c r="K116" t="s">
        <v>220</v>
      </c>
      <c r="L116">
        <v>1.58797374550074E-4</v>
      </c>
      <c r="N116" t="s">
        <v>217</v>
      </c>
      <c r="O116" t="s">
        <v>221</v>
      </c>
      <c r="P116">
        <v>1.4821088291340199E-3</v>
      </c>
      <c r="R116" t="s">
        <v>217</v>
      </c>
      <c r="S116" t="s">
        <v>222</v>
      </c>
      <c r="T116">
        <v>7.4105441456701201E-4</v>
      </c>
      <c r="V116" t="s">
        <v>217</v>
      </c>
      <c r="W116" t="s">
        <v>223</v>
      </c>
      <c r="X116">
        <v>4.5521914037687898E-3</v>
      </c>
      <c r="Z116" t="s">
        <v>224</v>
      </c>
      <c r="AA116" t="s">
        <v>218</v>
      </c>
      <c r="AB116">
        <v>6.88121956383654E-4</v>
      </c>
      <c r="AD116" t="s">
        <v>224</v>
      </c>
      <c r="AE116" t="s">
        <v>219</v>
      </c>
      <c r="AF116">
        <v>2.1172983273343201E-4</v>
      </c>
      <c r="AH116" t="s">
        <v>224</v>
      </c>
      <c r="AI116" t="s">
        <v>220</v>
      </c>
      <c r="AJ116">
        <v>3.70527207283506E-4</v>
      </c>
      <c r="AL116" t="s">
        <v>224</v>
      </c>
      <c r="AM116" t="s">
        <v>221</v>
      </c>
      <c r="AN116">
        <v>1.4821088291340199E-3</v>
      </c>
      <c r="AP116" t="s">
        <v>224</v>
      </c>
      <c r="AQ116" t="s">
        <v>222</v>
      </c>
      <c r="AR116">
        <v>1.53504128731738E-3</v>
      </c>
      <c r="AT116" t="s">
        <v>224</v>
      </c>
      <c r="AU116" t="s">
        <v>223</v>
      </c>
      <c r="AV116">
        <v>9.4749100148210797E-3</v>
      </c>
      <c r="AX116" t="s">
        <v>225</v>
      </c>
      <c r="AY116" t="s">
        <v>218</v>
      </c>
      <c r="AZ116">
        <v>3.70527207283506E-4</v>
      </c>
      <c r="BB116" t="s">
        <v>225</v>
      </c>
      <c r="BC116" t="s">
        <v>219</v>
      </c>
      <c r="BD116">
        <v>7.4105441456701201E-4</v>
      </c>
      <c r="BF116" t="s">
        <v>225</v>
      </c>
      <c r="BG116" t="s">
        <v>220</v>
      </c>
      <c r="BH116">
        <v>5.8225704001693798E-4</v>
      </c>
      <c r="BJ116" t="s">
        <v>225</v>
      </c>
      <c r="BK116" t="s">
        <v>221</v>
      </c>
      <c r="BL116">
        <v>2.4348930764344599E-3</v>
      </c>
      <c r="BN116" t="s">
        <v>225</v>
      </c>
      <c r="BO116" t="s">
        <v>222</v>
      </c>
      <c r="BP116">
        <v>1.4821088291340199E-3</v>
      </c>
      <c r="BR116" t="s">
        <v>225</v>
      </c>
      <c r="BS116" t="s">
        <v>223</v>
      </c>
      <c r="BT116">
        <v>1.3233114545839499E-2</v>
      </c>
    </row>
    <row r="117" spans="1:72" x14ac:dyDescent="0.2">
      <c r="A117" t="s">
        <v>226</v>
      </c>
    </row>
    <row r="118" spans="1:72" x14ac:dyDescent="0.2">
      <c r="A118" t="s">
        <v>120</v>
      </c>
      <c r="B118" t="s">
        <v>217</v>
      </c>
      <c r="C118" t="s">
        <v>218</v>
      </c>
      <c r="D118">
        <v>1.42917637095066E-3</v>
      </c>
      <c r="F118" t="s">
        <v>217</v>
      </c>
      <c r="G118" t="s">
        <v>219</v>
      </c>
      <c r="H118">
        <v>1.53504128731738E-3</v>
      </c>
      <c r="J118" t="s">
        <v>217</v>
      </c>
      <c r="K118" t="s">
        <v>220</v>
      </c>
      <c r="L118">
        <v>2.6466229091679002E-3</v>
      </c>
      <c r="N118" t="s">
        <v>217</v>
      </c>
      <c r="O118" t="s">
        <v>221</v>
      </c>
      <c r="P118">
        <v>9.1043828075375796E-3</v>
      </c>
      <c r="R118" t="s">
        <v>217</v>
      </c>
      <c r="S118" t="s">
        <v>222</v>
      </c>
      <c r="T118">
        <v>5.5579081092525899E-3</v>
      </c>
      <c r="V118" t="s">
        <v>217</v>
      </c>
      <c r="W118" t="s">
        <v>223</v>
      </c>
      <c r="X118">
        <v>4.3933940292187099E-2</v>
      </c>
      <c r="Z118" t="s">
        <v>224</v>
      </c>
      <c r="AA118" t="s">
        <v>218</v>
      </c>
      <c r="AB118">
        <v>5.1873809019690803E-3</v>
      </c>
      <c r="AD118" t="s">
        <v>224</v>
      </c>
      <c r="AE118" t="s">
        <v>219</v>
      </c>
      <c r="AF118">
        <v>4.07579928011856E-3</v>
      </c>
      <c r="AH118" t="s">
        <v>224</v>
      </c>
      <c r="AI118" t="s">
        <v>220</v>
      </c>
      <c r="AJ118">
        <v>1.9055684946008801E-3</v>
      </c>
      <c r="AL118" t="s">
        <v>224</v>
      </c>
      <c r="AM118" t="s">
        <v>221</v>
      </c>
      <c r="AN118">
        <v>1.1592208342155399E-2</v>
      </c>
      <c r="AP118" t="s">
        <v>224</v>
      </c>
      <c r="AQ118" t="s">
        <v>222</v>
      </c>
      <c r="AR118">
        <v>8.6809231420707095E-3</v>
      </c>
      <c r="AT118" t="s">
        <v>224</v>
      </c>
      <c r="AU118" t="s">
        <v>223</v>
      </c>
      <c r="AV118">
        <v>8.4480203260639403E-2</v>
      </c>
      <c r="AX118" t="s">
        <v>225</v>
      </c>
      <c r="AY118" t="s">
        <v>218</v>
      </c>
      <c r="AZ118">
        <v>1.11158162185051E-2</v>
      </c>
      <c r="BB118" t="s">
        <v>225</v>
      </c>
      <c r="BC118" t="s">
        <v>219</v>
      </c>
      <c r="BD118">
        <v>5.92843531653609E-3</v>
      </c>
      <c r="BF118" t="s">
        <v>225</v>
      </c>
      <c r="BG118" t="s">
        <v>220</v>
      </c>
      <c r="BH118">
        <v>3.5994071564683398E-3</v>
      </c>
      <c r="BJ118" t="s">
        <v>225</v>
      </c>
      <c r="BK118" t="s">
        <v>221</v>
      </c>
      <c r="BL118">
        <v>2.02201990260427E-2</v>
      </c>
      <c r="BN118" t="s">
        <v>225</v>
      </c>
      <c r="BO118" t="s">
        <v>222</v>
      </c>
      <c r="BP118">
        <v>1.72559813677747E-2</v>
      </c>
      <c r="BR118" t="s">
        <v>225</v>
      </c>
      <c r="BS118" t="s">
        <v>223</v>
      </c>
      <c r="BT118">
        <v>0.102159644293881</v>
      </c>
    </row>
    <row r="119" spans="1:72" x14ac:dyDescent="0.2">
      <c r="A119" t="s">
        <v>121</v>
      </c>
      <c r="B119" t="s">
        <v>217</v>
      </c>
      <c r="C119" t="s">
        <v>218</v>
      </c>
      <c r="D119">
        <v>2.0643658691509598E-3</v>
      </c>
      <c r="F119" t="s">
        <v>217</v>
      </c>
      <c r="G119" t="s">
        <v>219</v>
      </c>
      <c r="H119">
        <v>2.0114334109676002E-3</v>
      </c>
      <c r="J119" t="s">
        <v>217</v>
      </c>
      <c r="K119" t="s">
        <v>220</v>
      </c>
      <c r="L119">
        <v>2.9642176582680398E-3</v>
      </c>
      <c r="N119" t="s">
        <v>217</v>
      </c>
      <c r="O119" t="s">
        <v>221</v>
      </c>
      <c r="P119">
        <v>9.4219775566377305E-3</v>
      </c>
      <c r="R119" t="s">
        <v>217</v>
      </c>
      <c r="S119" t="s">
        <v>222</v>
      </c>
      <c r="T119">
        <v>4.39339402921871E-3</v>
      </c>
      <c r="V119" t="s">
        <v>217</v>
      </c>
      <c r="W119" t="s">
        <v>223</v>
      </c>
      <c r="X119">
        <v>2.48253228879949E-2</v>
      </c>
      <c r="Z119" t="s">
        <v>224</v>
      </c>
      <c r="AA119" t="s">
        <v>218</v>
      </c>
      <c r="AB119">
        <v>5.1873809019690803E-3</v>
      </c>
      <c r="AD119" t="s">
        <v>224</v>
      </c>
      <c r="AE119" t="s">
        <v>219</v>
      </c>
      <c r="AF119">
        <v>5.7167054838026601E-3</v>
      </c>
      <c r="AH119" t="s">
        <v>224</v>
      </c>
      <c r="AI119" t="s">
        <v>220</v>
      </c>
      <c r="AJ119">
        <v>3.44060978191827E-3</v>
      </c>
      <c r="AL119" t="s">
        <v>224</v>
      </c>
      <c r="AM119" t="s">
        <v>221</v>
      </c>
      <c r="AN119">
        <v>8.8397205166207901E-3</v>
      </c>
      <c r="AP119" t="s">
        <v>224</v>
      </c>
      <c r="AQ119" t="s">
        <v>222</v>
      </c>
      <c r="AR119">
        <v>6.2989625238195996E-3</v>
      </c>
      <c r="AT119" t="s">
        <v>224</v>
      </c>
      <c r="AU119" t="s">
        <v>223</v>
      </c>
      <c r="AV119">
        <v>6.1031124285411797E-2</v>
      </c>
      <c r="AX119" t="s">
        <v>225</v>
      </c>
      <c r="AY119" t="s">
        <v>218</v>
      </c>
      <c r="AZ119">
        <v>4.6051238619521399E-3</v>
      </c>
      <c r="BB119" t="s">
        <v>225</v>
      </c>
      <c r="BC119" t="s">
        <v>219</v>
      </c>
      <c r="BD119">
        <v>1.8155833156891801E-2</v>
      </c>
      <c r="BF119" t="s">
        <v>225</v>
      </c>
      <c r="BG119" t="s">
        <v>220</v>
      </c>
      <c r="BH119">
        <v>1.6620791869574401E-2</v>
      </c>
      <c r="BJ119" t="s">
        <v>225</v>
      </c>
      <c r="BK119" t="s">
        <v>221</v>
      </c>
      <c r="BL119">
        <v>3.7370315477450698E-2</v>
      </c>
      <c r="BN119" t="s">
        <v>225</v>
      </c>
      <c r="BO119" t="s">
        <v>222</v>
      </c>
      <c r="BP119">
        <v>2.2919754393393998E-2</v>
      </c>
      <c r="BR119" t="s">
        <v>225</v>
      </c>
      <c r="BS119" t="s">
        <v>223</v>
      </c>
      <c r="BT119">
        <v>0.22041075587550199</v>
      </c>
    </row>
    <row r="120" spans="1:72" x14ac:dyDescent="0.2">
      <c r="A120" t="s">
        <v>122</v>
      </c>
      <c r="B120" t="s">
        <v>217</v>
      </c>
      <c r="C120" t="s">
        <v>218</v>
      </c>
      <c r="D120" s="1">
        <v>5.2932458183358002E-5</v>
      </c>
      <c r="F120" t="s">
        <v>217</v>
      </c>
      <c r="G120" t="s">
        <v>219</v>
      </c>
      <c r="H120">
        <v>0</v>
      </c>
      <c r="J120" t="s">
        <v>217</v>
      </c>
      <c r="K120" t="s">
        <v>220</v>
      </c>
      <c r="L120">
        <v>0</v>
      </c>
      <c r="N120" t="s">
        <v>217</v>
      </c>
      <c r="O120" t="s">
        <v>221</v>
      </c>
      <c r="P120">
        <v>0</v>
      </c>
      <c r="R120" t="s">
        <v>217</v>
      </c>
      <c r="S120" t="s">
        <v>222</v>
      </c>
      <c r="T120">
        <v>0</v>
      </c>
      <c r="V120" t="s">
        <v>217</v>
      </c>
      <c r="W120" t="s">
        <v>223</v>
      </c>
      <c r="X120">
        <v>2.6466229091678999E-4</v>
      </c>
      <c r="Z120" t="s">
        <v>224</v>
      </c>
      <c r="AA120" t="s">
        <v>218</v>
      </c>
      <c r="AB120">
        <v>2.6466229091678999E-4</v>
      </c>
      <c r="AD120" t="s">
        <v>224</v>
      </c>
      <c r="AE120" t="s">
        <v>219</v>
      </c>
      <c r="AF120">
        <v>1.58797374550074E-4</v>
      </c>
      <c r="AH120" t="s">
        <v>224</v>
      </c>
      <c r="AI120" t="s">
        <v>220</v>
      </c>
      <c r="AJ120" s="1">
        <v>5.2932458183358002E-5</v>
      </c>
      <c r="AL120" t="s">
        <v>224</v>
      </c>
      <c r="AM120" t="s">
        <v>221</v>
      </c>
      <c r="AN120" s="1">
        <v>5.2932458183358002E-5</v>
      </c>
      <c r="AP120" t="s">
        <v>224</v>
      </c>
      <c r="AQ120" t="s">
        <v>222</v>
      </c>
      <c r="AR120">
        <v>1.05864916366716E-4</v>
      </c>
      <c r="AT120" t="s">
        <v>224</v>
      </c>
      <c r="AU120" t="s">
        <v>223</v>
      </c>
      <c r="AV120">
        <v>2.0643658691509598E-3</v>
      </c>
      <c r="AX120" t="s">
        <v>225</v>
      </c>
      <c r="AY120" t="s">
        <v>218</v>
      </c>
      <c r="AZ120">
        <v>4.2875291128520003E-3</v>
      </c>
      <c r="BB120" t="s">
        <v>225</v>
      </c>
      <c r="BC120" t="s">
        <v>219</v>
      </c>
      <c r="BD120">
        <v>2.17552403133601E-2</v>
      </c>
      <c r="BF120" t="s">
        <v>225</v>
      </c>
      <c r="BG120" t="s">
        <v>220</v>
      </c>
      <c r="BH120">
        <v>3.7052720728350599E-3</v>
      </c>
      <c r="BJ120" t="s">
        <v>225</v>
      </c>
      <c r="BK120" t="s">
        <v>221</v>
      </c>
      <c r="BL120">
        <v>1.1433410967605299E-2</v>
      </c>
      <c r="BN120" t="s">
        <v>225</v>
      </c>
      <c r="BO120" t="s">
        <v>222</v>
      </c>
      <c r="BP120">
        <v>8.2045310184204901E-3</v>
      </c>
      <c r="BR120" t="s">
        <v>225</v>
      </c>
      <c r="BS120" t="s">
        <v>223</v>
      </c>
      <c r="BT120">
        <v>0.160226550921024</v>
      </c>
    </row>
    <row r="121" spans="1:72" x14ac:dyDescent="0.2">
      <c r="A121" t="s">
        <v>123</v>
      </c>
      <c r="B121" t="s">
        <v>217</v>
      </c>
      <c r="C121" t="s">
        <v>218</v>
      </c>
      <c r="D121">
        <v>0</v>
      </c>
      <c r="F121" t="s">
        <v>217</v>
      </c>
      <c r="G121" t="s">
        <v>219</v>
      </c>
      <c r="H121">
        <v>1.58797374550074E-4</v>
      </c>
      <c r="J121" t="s">
        <v>217</v>
      </c>
      <c r="K121" t="s">
        <v>220</v>
      </c>
      <c r="L121">
        <v>1.05864916366716E-4</v>
      </c>
      <c r="N121" t="s">
        <v>217</v>
      </c>
      <c r="O121" t="s">
        <v>221</v>
      </c>
      <c r="P121">
        <v>1.05864916366716E-4</v>
      </c>
      <c r="R121" t="s">
        <v>217</v>
      </c>
      <c r="S121" t="s">
        <v>222</v>
      </c>
      <c r="T121">
        <v>1.05864916366716E-4</v>
      </c>
      <c r="V121" t="s">
        <v>217</v>
      </c>
      <c r="W121" t="s">
        <v>223</v>
      </c>
      <c r="X121">
        <v>7.9398687275037002E-4</v>
      </c>
      <c r="Z121" t="s">
        <v>224</v>
      </c>
      <c r="AA121" t="s">
        <v>218</v>
      </c>
      <c r="AB121">
        <v>0</v>
      </c>
      <c r="AD121" t="s">
        <v>224</v>
      </c>
      <c r="AE121" t="s">
        <v>219</v>
      </c>
      <c r="AF121" s="1">
        <v>5.2932458183358002E-5</v>
      </c>
      <c r="AH121" t="s">
        <v>224</v>
      </c>
      <c r="AI121" t="s">
        <v>220</v>
      </c>
      <c r="AJ121">
        <v>2.1172983273343201E-4</v>
      </c>
      <c r="AL121" t="s">
        <v>224</v>
      </c>
      <c r="AM121" t="s">
        <v>221</v>
      </c>
      <c r="AN121">
        <v>8.9985178911708603E-4</v>
      </c>
      <c r="AP121" t="s">
        <v>224</v>
      </c>
      <c r="AQ121" t="s">
        <v>222</v>
      </c>
      <c r="AR121">
        <v>6.3518949820029599E-4</v>
      </c>
      <c r="AT121" t="s">
        <v>224</v>
      </c>
      <c r="AU121" t="s">
        <v>223</v>
      </c>
      <c r="AV121">
        <v>4.3404615710353504E-3</v>
      </c>
      <c r="AX121" t="s">
        <v>225</v>
      </c>
      <c r="AY121" t="s">
        <v>218</v>
      </c>
      <c r="AZ121">
        <v>4.9756510692356504E-3</v>
      </c>
      <c r="BB121" t="s">
        <v>225</v>
      </c>
      <c r="BC121" t="s">
        <v>219</v>
      </c>
      <c r="BD121">
        <v>1.9955536735125901E-2</v>
      </c>
      <c r="BF121" t="s">
        <v>225</v>
      </c>
      <c r="BG121" t="s">
        <v>220</v>
      </c>
      <c r="BH121">
        <v>2.10671183569765E-2</v>
      </c>
      <c r="BJ121" t="s">
        <v>225</v>
      </c>
      <c r="BK121" t="s">
        <v>221</v>
      </c>
      <c r="BL121">
        <v>5.8172771543510401E-2</v>
      </c>
      <c r="BN121" t="s">
        <v>225</v>
      </c>
      <c r="BO121" t="s">
        <v>222</v>
      </c>
      <c r="BP121">
        <v>2.8530594960829901E-2</v>
      </c>
      <c r="BR121" t="s">
        <v>225</v>
      </c>
      <c r="BS121" t="s">
        <v>223</v>
      </c>
      <c r="BT121">
        <v>0.16176159220834199</v>
      </c>
    </row>
    <row r="122" spans="1:72" x14ac:dyDescent="0.2">
      <c r="A122" t="s">
        <v>124</v>
      </c>
      <c r="B122" t="s">
        <v>217</v>
      </c>
      <c r="C122" t="s">
        <v>218</v>
      </c>
      <c r="D122">
        <v>0</v>
      </c>
      <c r="F122" t="s">
        <v>217</v>
      </c>
      <c r="G122" t="s">
        <v>219</v>
      </c>
      <c r="H122">
        <v>0</v>
      </c>
      <c r="J122" t="s">
        <v>217</v>
      </c>
      <c r="K122" t="s">
        <v>220</v>
      </c>
      <c r="L122">
        <v>0</v>
      </c>
      <c r="N122" t="s">
        <v>217</v>
      </c>
      <c r="O122" t="s">
        <v>221</v>
      </c>
      <c r="P122">
        <v>0</v>
      </c>
      <c r="R122" t="s">
        <v>217</v>
      </c>
      <c r="S122" t="s">
        <v>222</v>
      </c>
      <c r="T122">
        <v>0</v>
      </c>
      <c r="V122" t="s">
        <v>217</v>
      </c>
      <c r="W122" t="s">
        <v>223</v>
      </c>
      <c r="X122">
        <v>0</v>
      </c>
      <c r="Z122" t="s">
        <v>224</v>
      </c>
      <c r="AA122" t="s">
        <v>218</v>
      </c>
      <c r="AB122">
        <v>1.05864916366716E-4</v>
      </c>
      <c r="AD122" t="s">
        <v>224</v>
      </c>
      <c r="AE122" t="s">
        <v>219</v>
      </c>
      <c r="AF122">
        <v>2.1172983273343201E-4</v>
      </c>
      <c r="AH122" t="s">
        <v>224</v>
      </c>
      <c r="AI122" t="s">
        <v>220</v>
      </c>
      <c r="AJ122">
        <v>0</v>
      </c>
      <c r="AL122" t="s">
        <v>224</v>
      </c>
      <c r="AM122" t="s">
        <v>221</v>
      </c>
      <c r="AN122">
        <v>2.1172983273343201E-4</v>
      </c>
      <c r="AP122" t="s">
        <v>224</v>
      </c>
      <c r="AQ122" t="s">
        <v>222</v>
      </c>
      <c r="AR122">
        <v>2.6466229091678999E-4</v>
      </c>
      <c r="AT122" t="s">
        <v>224</v>
      </c>
      <c r="AU122" t="s">
        <v>223</v>
      </c>
      <c r="AV122">
        <v>3.1759474910014801E-3</v>
      </c>
      <c r="AX122" t="s">
        <v>225</v>
      </c>
      <c r="AY122" t="s">
        <v>218</v>
      </c>
      <c r="AZ122">
        <v>4.2345966546686398E-3</v>
      </c>
      <c r="BB122" t="s">
        <v>225</v>
      </c>
      <c r="BC122" t="s">
        <v>219</v>
      </c>
      <c r="BD122">
        <v>2.3819606182511098E-3</v>
      </c>
      <c r="BF122" t="s">
        <v>225</v>
      </c>
      <c r="BG122" t="s">
        <v>220</v>
      </c>
      <c r="BH122">
        <v>2.0643658691509598E-3</v>
      </c>
      <c r="BJ122" t="s">
        <v>225</v>
      </c>
      <c r="BK122" t="s">
        <v>221</v>
      </c>
      <c r="BL122">
        <v>9.3690450984543708E-3</v>
      </c>
      <c r="BN122" t="s">
        <v>225</v>
      </c>
      <c r="BO122" t="s">
        <v>222</v>
      </c>
      <c r="BP122">
        <v>6.8282871056531804E-3</v>
      </c>
      <c r="BR122" t="s">
        <v>225</v>
      </c>
      <c r="BS122" t="s">
        <v>223</v>
      </c>
      <c r="BT122">
        <v>7.1088291340249798E-2</v>
      </c>
    </row>
    <row r="123" spans="1:72" x14ac:dyDescent="0.2">
      <c r="A123" t="s">
        <v>125</v>
      </c>
      <c r="B123" t="s">
        <v>217</v>
      </c>
      <c r="C123" t="s">
        <v>218</v>
      </c>
      <c r="D123">
        <v>0</v>
      </c>
      <c r="F123" t="s">
        <v>217</v>
      </c>
      <c r="G123" t="s">
        <v>219</v>
      </c>
      <c r="H123">
        <v>0</v>
      </c>
      <c r="J123" t="s">
        <v>217</v>
      </c>
      <c r="K123" t="s">
        <v>220</v>
      </c>
      <c r="L123" s="1">
        <v>5.2932458183358002E-5</v>
      </c>
      <c r="N123" t="s">
        <v>217</v>
      </c>
      <c r="O123" t="s">
        <v>221</v>
      </c>
      <c r="P123">
        <v>1.05864916366716E-4</v>
      </c>
      <c r="R123" t="s">
        <v>217</v>
      </c>
      <c r="S123" t="s">
        <v>222</v>
      </c>
      <c r="T123">
        <v>0</v>
      </c>
      <c r="V123" t="s">
        <v>217</v>
      </c>
      <c r="W123" t="s">
        <v>223</v>
      </c>
      <c r="X123">
        <v>2.6466229091678999E-4</v>
      </c>
      <c r="Z123" t="s">
        <v>224</v>
      </c>
      <c r="AA123" t="s">
        <v>218</v>
      </c>
      <c r="AB123">
        <v>9.1573152657209392E-3</v>
      </c>
      <c r="AD123" t="s">
        <v>224</v>
      </c>
      <c r="AE123" t="s">
        <v>219</v>
      </c>
      <c r="AF123">
        <v>3.12301503281812E-3</v>
      </c>
      <c r="AH123" t="s">
        <v>224</v>
      </c>
      <c r="AI123" t="s">
        <v>220</v>
      </c>
      <c r="AJ123">
        <v>2.17023078551767E-3</v>
      </c>
      <c r="AL123" t="s">
        <v>224</v>
      </c>
      <c r="AM123" t="s">
        <v>221</v>
      </c>
      <c r="AN123">
        <v>9.05145034935422E-3</v>
      </c>
      <c r="AP123" t="s">
        <v>224</v>
      </c>
      <c r="AQ123" t="s">
        <v>222</v>
      </c>
      <c r="AR123">
        <v>6.2989625238195996E-3</v>
      </c>
      <c r="AT123" t="s">
        <v>224</v>
      </c>
      <c r="AU123" t="s">
        <v>223</v>
      </c>
      <c r="AV123">
        <v>4.7850942197755597E-2</v>
      </c>
      <c r="AX123" t="s">
        <v>225</v>
      </c>
      <c r="AY123" t="s">
        <v>218</v>
      </c>
      <c r="AZ123">
        <v>4.6580563201355004E-3</v>
      </c>
      <c r="BB123" t="s">
        <v>225</v>
      </c>
      <c r="BC123" t="s">
        <v>219</v>
      </c>
      <c r="BD123">
        <v>4.0228668219352099E-3</v>
      </c>
      <c r="BF123" t="s">
        <v>225</v>
      </c>
      <c r="BG123" t="s">
        <v>220</v>
      </c>
      <c r="BH123">
        <v>3.7052720728350599E-3</v>
      </c>
      <c r="BJ123" t="s">
        <v>225</v>
      </c>
      <c r="BK123" t="s">
        <v>221</v>
      </c>
      <c r="BL123">
        <v>1.6038534829557399E-2</v>
      </c>
      <c r="BN123" t="s">
        <v>225</v>
      </c>
      <c r="BO123" t="s">
        <v>222</v>
      </c>
      <c r="BP123">
        <v>8.41626085115392E-3</v>
      </c>
      <c r="BR123" t="s">
        <v>225</v>
      </c>
      <c r="BS123" t="s">
        <v>223</v>
      </c>
      <c r="BT123">
        <v>4.0493330510268898E-2</v>
      </c>
    </row>
    <row r="124" spans="1:72" x14ac:dyDescent="0.2">
      <c r="A124" t="s">
        <v>126</v>
      </c>
      <c r="B124" t="s">
        <v>217</v>
      </c>
      <c r="C124" t="s">
        <v>218</v>
      </c>
      <c r="D124">
        <v>5.2932458183357998E-4</v>
      </c>
      <c r="F124" t="s">
        <v>217</v>
      </c>
      <c r="G124" t="s">
        <v>219</v>
      </c>
      <c r="H124">
        <v>2.3290281600677502E-3</v>
      </c>
      <c r="J124" t="s">
        <v>217</v>
      </c>
      <c r="K124" t="s">
        <v>220</v>
      </c>
      <c r="L124">
        <v>1.9585009527842401E-3</v>
      </c>
      <c r="N124" t="s">
        <v>217</v>
      </c>
      <c r="O124" t="s">
        <v>221</v>
      </c>
      <c r="P124">
        <v>5.66377302561931E-3</v>
      </c>
      <c r="R124" t="s">
        <v>217</v>
      </c>
      <c r="S124" t="s">
        <v>222</v>
      </c>
      <c r="T124">
        <v>1.85263603641753E-3</v>
      </c>
      <c r="V124" t="s">
        <v>217</v>
      </c>
      <c r="W124" t="s">
        <v>223</v>
      </c>
      <c r="X124">
        <v>1.07452890112216E-2</v>
      </c>
      <c r="Z124" t="s">
        <v>224</v>
      </c>
      <c r="AA124" t="s">
        <v>218</v>
      </c>
      <c r="AB124">
        <v>1.05864916366716E-4</v>
      </c>
      <c r="AD124" t="s">
        <v>224</v>
      </c>
      <c r="AE124" t="s">
        <v>219</v>
      </c>
      <c r="AF124">
        <v>3.0700825746347599E-3</v>
      </c>
      <c r="AH124" t="s">
        <v>224</v>
      </c>
      <c r="AI124" t="s">
        <v>220</v>
      </c>
      <c r="AJ124">
        <v>1.6409062036840899E-3</v>
      </c>
      <c r="AL124" t="s">
        <v>224</v>
      </c>
      <c r="AM124" t="s">
        <v>221</v>
      </c>
      <c r="AN124">
        <v>3.9699343637518503E-3</v>
      </c>
      <c r="AP124" t="s">
        <v>224</v>
      </c>
      <c r="AQ124" t="s">
        <v>222</v>
      </c>
      <c r="AR124">
        <v>1.4821088291340199E-3</v>
      </c>
      <c r="AT124" t="s">
        <v>224</v>
      </c>
      <c r="AU124" t="s">
        <v>223</v>
      </c>
      <c r="AV124">
        <v>1.0321829345754799E-2</v>
      </c>
      <c r="AX124" t="s">
        <v>225</v>
      </c>
      <c r="AY124" t="s">
        <v>218</v>
      </c>
      <c r="AZ124" s="1">
        <v>5.2932458183358002E-5</v>
      </c>
      <c r="BB124" t="s">
        <v>225</v>
      </c>
      <c r="BC124" t="s">
        <v>219</v>
      </c>
      <c r="BD124">
        <v>1.3762439127673E-3</v>
      </c>
      <c r="BF124" t="s">
        <v>225</v>
      </c>
      <c r="BG124" t="s">
        <v>220</v>
      </c>
      <c r="BH124">
        <v>1.69383866186745E-3</v>
      </c>
      <c r="BJ124" t="s">
        <v>225</v>
      </c>
      <c r="BK124" t="s">
        <v>221</v>
      </c>
      <c r="BL124">
        <v>4.8697861528689303E-3</v>
      </c>
      <c r="BN124" t="s">
        <v>225</v>
      </c>
      <c r="BO124" t="s">
        <v>222</v>
      </c>
      <c r="BP124">
        <v>1.9585009527842401E-3</v>
      </c>
      <c r="BR124" t="s">
        <v>225</v>
      </c>
      <c r="BS124" t="s">
        <v>223</v>
      </c>
      <c r="BT124">
        <v>6.4048274401863198E-3</v>
      </c>
    </row>
    <row r="125" spans="1:72" x14ac:dyDescent="0.2">
      <c r="A125" t="s">
        <v>127</v>
      </c>
      <c r="B125" t="s">
        <v>217</v>
      </c>
      <c r="C125" t="s">
        <v>218</v>
      </c>
      <c r="D125">
        <v>9.8983696802879498E-3</v>
      </c>
      <c r="F125" t="s">
        <v>217</v>
      </c>
      <c r="G125" t="s">
        <v>219</v>
      </c>
      <c r="H125">
        <v>1.29155197967393E-2</v>
      </c>
      <c r="J125" t="s">
        <v>217</v>
      </c>
      <c r="K125" t="s">
        <v>220</v>
      </c>
      <c r="L125">
        <v>1.20156680076222E-2</v>
      </c>
      <c r="N125" t="s">
        <v>217</v>
      </c>
      <c r="O125" t="s">
        <v>221</v>
      </c>
      <c r="P125">
        <v>2.76307431717128E-2</v>
      </c>
      <c r="R125" t="s">
        <v>217</v>
      </c>
      <c r="S125" t="s">
        <v>222</v>
      </c>
      <c r="T125">
        <v>1.3233114545839499E-2</v>
      </c>
      <c r="V125" t="s">
        <v>217</v>
      </c>
      <c r="W125" t="s">
        <v>223</v>
      </c>
      <c r="X125">
        <v>0.121638788905356</v>
      </c>
      <c r="Z125" t="s">
        <v>224</v>
      </c>
      <c r="AA125" t="s">
        <v>218</v>
      </c>
      <c r="AB125">
        <v>5.2403133601524399E-3</v>
      </c>
      <c r="AD125" t="s">
        <v>224</v>
      </c>
      <c r="AE125" t="s">
        <v>219</v>
      </c>
      <c r="AF125">
        <v>6.4048274401863198E-3</v>
      </c>
      <c r="AH125" t="s">
        <v>224</v>
      </c>
      <c r="AI125" t="s">
        <v>220</v>
      </c>
      <c r="AJ125">
        <v>4.1287317383019197E-3</v>
      </c>
      <c r="AL125" t="s">
        <v>224</v>
      </c>
      <c r="AM125" t="s">
        <v>221</v>
      </c>
      <c r="AN125">
        <v>1.6144399745924201E-2</v>
      </c>
      <c r="AP125" t="s">
        <v>224</v>
      </c>
      <c r="AQ125" t="s">
        <v>222</v>
      </c>
      <c r="AR125">
        <v>1.0057167054837999E-2</v>
      </c>
      <c r="AT125" t="s">
        <v>224</v>
      </c>
      <c r="AU125" t="s">
        <v>223</v>
      </c>
      <c r="AV125">
        <v>0.113751852636036</v>
      </c>
      <c r="AX125" t="s">
        <v>225</v>
      </c>
      <c r="AY125" t="s">
        <v>218</v>
      </c>
      <c r="AZ125">
        <v>3.7052720728350599E-3</v>
      </c>
      <c r="BB125" t="s">
        <v>225</v>
      </c>
      <c r="BC125" t="s">
        <v>219</v>
      </c>
      <c r="BD125">
        <v>1.62502646622909E-2</v>
      </c>
      <c r="BF125" t="s">
        <v>225</v>
      </c>
      <c r="BG125" t="s">
        <v>220</v>
      </c>
      <c r="BH125">
        <v>1.0586491636671601E-2</v>
      </c>
      <c r="BJ125" t="s">
        <v>225</v>
      </c>
      <c r="BK125" t="s">
        <v>221</v>
      </c>
      <c r="BL125">
        <v>3.1547745077281301E-2</v>
      </c>
      <c r="BN125" t="s">
        <v>225</v>
      </c>
      <c r="BO125" t="s">
        <v>222</v>
      </c>
      <c r="BP125">
        <v>1.75206436586915E-2</v>
      </c>
      <c r="BR125" t="s">
        <v>225</v>
      </c>
      <c r="BS125" t="s">
        <v>223</v>
      </c>
      <c r="BT125">
        <v>0.151598560237137</v>
      </c>
    </row>
    <row r="126" spans="1:72" x14ac:dyDescent="0.2">
      <c r="A126" t="s">
        <v>128</v>
      </c>
      <c r="B126" t="s">
        <v>217</v>
      </c>
      <c r="C126" t="s">
        <v>218</v>
      </c>
      <c r="D126">
        <v>0</v>
      </c>
      <c r="F126" t="s">
        <v>217</v>
      </c>
      <c r="G126" t="s">
        <v>219</v>
      </c>
      <c r="H126">
        <v>0</v>
      </c>
      <c r="J126" t="s">
        <v>217</v>
      </c>
      <c r="K126" t="s">
        <v>220</v>
      </c>
      <c r="L126">
        <v>0</v>
      </c>
      <c r="N126" t="s">
        <v>217</v>
      </c>
      <c r="O126" t="s">
        <v>221</v>
      </c>
      <c r="P126">
        <v>0</v>
      </c>
      <c r="R126" t="s">
        <v>217</v>
      </c>
      <c r="S126" t="s">
        <v>222</v>
      </c>
      <c r="T126">
        <v>0</v>
      </c>
      <c r="V126" t="s">
        <v>217</v>
      </c>
      <c r="W126" t="s">
        <v>223</v>
      </c>
      <c r="X126">
        <v>0</v>
      </c>
      <c r="Z126" t="s">
        <v>224</v>
      </c>
      <c r="AA126" t="s">
        <v>218</v>
      </c>
      <c r="AB126">
        <v>7.1458818547533304E-3</v>
      </c>
      <c r="AD126" t="s">
        <v>224</v>
      </c>
      <c r="AE126" t="s">
        <v>219</v>
      </c>
      <c r="AF126">
        <v>2.4348930764344599E-3</v>
      </c>
      <c r="AH126" t="s">
        <v>224</v>
      </c>
      <c r="AI126" t="s">
        <v>220</v>
      </c>
      <c r="AJ126">
        <v>3.2288799491848401E-3</v>
      </c>
      <c r="AL126" t="s">
        <v>224</v>
      </c>
      <c r="AM126" t="s">
        <v>221</v>
      </c>
      <c r="AN126">
        <v>1.08511539275883E-2</v>
      </c>
      <c r="AP126" t="s">
        <v>224</v>
      </c>
      <c r="AQ126" t="s">
        <v>222</v>
      </c>
      <c r="AR126">
        <v>6.9870844802032601E-3</v>
      </c>
      <c r="AT126" t="s">
        <v>224</v>
      </c>
      <c r="AU126" t="s">
        <v>223</v>
      </c>
      <c r="AV126">
        <v>5.2032606394240899E-2</v>
      </c>
      <c r="AX126" t="s">
        <v>225</v>
      </c>
      <c r="AY126" t="s">
        <v>218</v>
      </c>
      <c r="AZ126">
        <v>4.2345966546686398E-3</v>
      </c>
      <c r="BB126" t="s">
        <v>225</v>
      </c>
      <c r="BC126" t="s">
        <v>219</v>
      </c>
      <c r="BD126">
        <v>1.85263603641753E-3</v>
      </c>
      <c r="BF126" t="s">
        <v>225</v>
      </c>
      <c r="BG126" t="s">
        <v>220</v>
      </c>
      <c r="BH126">
        <v>1.6409062036840899E-3</v>
      </c>
      <c r="BJ126" t="s">
        <v>225</v>
      </c>
      <c r="BK126" t="s">
        <v>221</v>
      </c>
      <c r="BL126">
        <v>5.6108405674359504E-3</v>
      </c>
      <c r="BN126" t="s">
        <v>225</v>
      </c>
      <c r="BO126" t="s">
        <v>222</v>
      </c>
      <c r="BP126">
        <v>4.6051238619521399E-3</v>
      </c>
      <c r="BR126" t="s">
        <v>225</v>
      </c>
      <c r="BS126" t="s">
        <v>223</v>
      </c>
      <c r="BT126">
        <v>2.12788481897099E-2</v>
      </c>
    </row>
    <row r="127" spans="1:72" x14ac:dyDescent="0.2">
      <c r="A127" t="s">
        <v>129</v>
      </c>
      <c r="B127" t="s">
        <v>217</v>
      </c>
      <c r="C127" t="s">
        <v>218</v>
      </c>
      <c r="D127">
        <v>4.2928223586703299E-2</v>
      </c>
      <c r="F127" t="s">
        <v>217</v>
      </c>
      <c r="G127" t="s">
        <v>219</v>
      </c>
      <c r="H127">
        <v>8.3633283929705603E-3</v>
      </c>
      <c r="J127" t="s">
        <v>217</v>
      </c>
      <c r="K127" t="s">
        <v>220</v>
      </c>
      <c r="L127">
        <v>9.9513021384713095E-3</v>
      </c>
      <c r="N127" t="s">
        <v>217</v>
      </c>
      <c r="O127" t="s">
        <v>221</v>
      </c>
      <c r="P127">
        <v>5.1503281812407299E-2</v>
      </c>
      <c r="R127" t="s">
        <v>217</v>
      </c>
      <c r="S127" t="s">
        <v>222</v>
      </c>
      <c r="T127">
        <v>3.69997882701672E-2</v>
      </c>
      <c r="V127" t="s">
        <v>217</v>
      </c>
      <c r="W127" t="s">
        <v>223</v>
      </c>
      <c r="X127">
        <v>0.170760110099513</v>
      </c>
      <c r="Z127" t="s">
        <v>224</v>
      </c>
      <c r="AA127" t="s">
        <v>218</v>
      </c>
      <c r="AB127">
        <v>1.9108617404192198E-2</v>
      </c>
      <c r="AD127" t="s">
        <v>224</v>
      </c>
      <c r="AE127" t="s">
        <v>219</v>
      </c>
      <c r="AF127">
        <v>9.3690450984543708E-3</v>
      </c>
      <c r="AH127" t="s">
        <v>224</v>
      </c>
      <c r="AI127" t="s">
        <v>220</v>
      </c>
      <c r="AJ127">
        <v>7.9928011856870602E-3</v>
      </c>
      <c r="AL127" t="s">
        <v>224</v>
      </c>
      <c r="AM127" t="s">
        <v>221</v>
      </c>
      <c r="AN127">
        <v>4.9438915943256397E-2</v>
      </c>
      <c r="AP127" t="s">
        <v>224</v>
      </c>
      <c r="AQ127" t="s">
        <v>222</v>
      </c>
      <c r="AR127">
        <v>3.9699343637518501E-2</v>
      </c>
      <c r="AT127" t="s">
        <v>224</v>
      </c>
      <c r="AU127" t="s">
        <v>223</v>
      </c>
      <c r="AV127">
        <v>0.241372009316112</v>
      </c>
      <c r="AX127" t="s">
        <v>225</v>
      </c>
      <c r="AY127" t="s">
        <v>218</v>
      </c>
      <c r="AZ127">
        <v>3.75820453101842E-3</v>
      </c>
      <c r="BB127" t="s">
        <v>225</v>
      </c>
      <c r="BC127" t="s">
        <v>219</v>
      </c>
      <c r="BD127">
        <v>2.3819606182511098E-3</v>
      </c>
      <c r="BF127" t="s">
        <v>225</v>
      </c>
      <c r="BG127" t="s">
        <v>220</v>
      </c>
      <c r="BH127">
        <v>3.3347448655515499E-3</v>
      </c>
      <c r="BJ127" t="s">
        <v>225</v>
      </c>
      <c r="BK127" t="s">
        <v>221</v>
      </c>
      <c r="BL127">
        <v>1.0692356553038299E-2</v>
      </c>
      <c r="BN127" t="s">
        <v>225</v>
      </c>
      <c r="BO127" t="s">
        <v>222</v>
      </c>
      <c r="BP127">
        <v>6.8282871056531804E-3</v>
      </c>
      <c r="BR127" t="s">
        <v>225</v>
      </c>
      <c r="BS127" t="s">
        <v>223</v>
      </c>
      <c r="BT127">
        <v>2.9218716917213599E-2</v>
      </c>
    </row>
    <row r="128" spans="1:72" x14ac:dyDescent="0.2">
      <c r="A128" t="s">
        <v>130</v>
      </c>
      <c r="B128" t="s">
        <v>217</v>
      </c>
      <c r="C128" t="s">
        <v>218</v>
      </c>
      <c r="D128">
        <v>0</v>
      </c>
      <c r="F128" t="s">
        <v>217</v>
      </c>
      <c r="G128" t="s">
        <v>219</v>
      </c>
      <c r="H128">
        <v>0</v>
      </c>
      <c r="J128" t="s">
        <v>217</v>
      </c>
      <c r="K128" t="s">
        <v>220</v>
      </c>
      <c r="L128">
        <v>0</v>
      </c>
      <c r="N128" t="s">
        <v>217</v>
      </c>
      <c r="O128" t="s">
        <v>221</v>
      </c>
      <c r="P128">
        <v>0</v>
      </c>
      <c r="R128" t="s">
        <v>217</v>
      </c>
      <c r="S128" t="s">
        <v>222</v>
      </c>
      <c r="T128">
        <v>0</v>
      </c>
      <c r="V128" t="s">
        <v>217</v>
      </c>
      <c r="W128" t="s">
        <v>223</v>
      </c>
      <c r="X128">
        <v>0</v>
      </c>
      <c r="Z128" t="s">
        <v>224</v>
      </c>
      <c r="AA128" t="s">
        <v>218</v>
      </c>
      <c r="AB128">
        <v>1.7997035782341699E-3</v>
      </c>
      <c r="AD128" t="s">
        <v>224</v>
      </c>
      <c r="AE128" t="s">
        <v>219</v>
      </c>
      <c r="AF128">
        <v>6.3518949820029599E-4</v>
      </c>
      <c r="AH128" t="s">
        <v>224</v>
      </c>
      <c r="AI128" t="s">
        <v>220</v>
      </c>
      <c r="AJ128">
        <v>4.7639212365022202E-4</v>
      </c>
      <c r="AL128" t="s">
        <v>224</v>
      </c>
      <c r="AM128" t="s">
        <v>221</v>
      </c>
      <c r="AN128">
        <v>3.12301503281812E-3</v>
      </c>
      <c r="AP128" t="s">
        <v>224</v>
      </c>
      <c r="AQ128" t="s">
        <v>222</v>
      </c>
      <c r="AR128">
        <v>2.9112852000846901E-3</v>
      </c>
      <c r="AT128" t="s">
        <v>224</v>
      </c>
      <c r="AU128" t="s">
        <v>223</v>
      </c>
      <c r="AV128">
        <v>5.9496082998094398E-2</v>
      </c>
      <c r="AX128" t="s">
        <v>225</v>
      </c>
      <c r="AY128" t="s">
        <v>218</v>
      </c>
      <c r="AZ128">
        <v>5.34617827651916E-3</v>
      </c>
      <c r="BB128" t="s">
        <v>225</v>
      </c>
      <c r="BC128" t="s">
        <v>219</v>
      </c>
      <c r="BD128">
        <v>2.0114334109676002E-3</v>
      </c>
      <c r="BF128" t="s">
        <v>225</v>
      </c>
      <c r="BG128" t="s">
        <v>220</v>
      </c>
      <c r="BH128">
        <v>1.7997035782341699E-3</v>
      </c>
      <c r="BJ128" t="s">
        <v>225</v>
      </c>
      <c r="BK128" t="s">
        <v>221</v>
      </c>
      <c r="BL128">
        <v>7.6752064365869102E-3</v>
      </c>
      <c r="BN128" t="s">
        <v>225</v>
      </c>
      <c r="BO128" t="s">
        <v>222</v>
      </c>
      <c r="BP128">
        <v>6.9870844802032601E-3</v>
      </c>
      <c r="BR128" t="s">
        <v>225</v>
      </c>
      <c r="BS128" t="s">
        <v>223</v>
      </c>
      <c r="BT128">
        <v>5.9284353165361001E-2</v>
      </c>
    </row>
    <row r="129" spans="1:72" x14ac:dyDescent="0.2">
      <c r="A129" t="s">
        <v>131</v>
      </c>
      <c r="B129" t="s">
        <v>217</v>
      </c>
      <c r="C129" t="s">
        <v>218</v>
      </c>
      <c r="D129" s="1">
        <v>5.2932458183358002E-5</v>
      </c>
      <c r="F129" t="s">
        <v>217</v>
      </c>
      <c r="G129" t="s">
        <v>219</v>
      </c>
      <c r="H129" s="1">
        <v>5.2932458183358002E-5</v>
      </c>
      <c r="J129" t="s">
        <v>217</v>
      </c>
      <c r="K129" t="s">
        <v>220</v>
      </c>
      <c r="L129">
        <v>0</v>
      </c>
      <c r="N129" t="s">
        <v>217</v>
      </c>
      <c r="O129" t="s">
        <v>221</v>
      </c>
      <c r="P129">
        <v>1.05864916366716E-4</v>
      </c>
      <c r="R129" t="s">
        <v>217</v>
      </c>
      <c r="S129" t="s">
        <v>222</v>
      </c>
      <c r="T129">
        <v>0</v>
      </c>
      <c r="V129" t="s">
        <v>217</v>
      </c>
      <c r="W129" t="s">
        <v>223</v>
      </c>
      <c r="X129">
        <v>5.8225704001693798E-4</v>
      </c>
      <c r="Z129" t="s">
        <v>224</v>
      </c>
      <c r="AA129" t="s">
        <v>218</v>
      </c>
      <c r="AB129">
        <v>3.70527207283506E-4</v>
      </c>
      <c r="AD129" t="s">
        <v>224</v>
      </c>
      <c r="AE129" t="s">
        <v>219</v>
      </c>
      <c r="AF129">
        <v>9.5278424730044404E-4</v>
      </c>
      <c r="AH129" t="s">
        <v>224</v>
      </c>
      <c r="AI129" t="s">
        <v>220</v>
      </c>
      <c r="AJ129">
        <v>1.11158162185051E-3</v>
      </c>
      <c r="AL129" t="s">
        <v>224</v>
      </c>
      <c r="AM129" t="s">
        <v>221</v>
      </c>
      <c r="AN129">
        <v>1.53504128731738E-3</v>
      </c>
      <c r="AP129" t="s">
        <v>224</v>
      </c>
      <c r="AQ129" t="s">
        <v>222</v>
      </c>
      <c r="AR129">
        <v>6.88121956383654E-4</v>
      </c>
      <c r="AT129" t="s">
        <v>224</v>
      </c>
      <c r="AU129" t="s">
        <v>223</v>
      </c>
      <c r="AV129">
        <v>6.24603006563624E-3</v>
      </c>
      <c r="AX129" t="s">
        <v>225</v>
      </c>
      <c r="AY129" t="s">
        <v>218</v>
      </c>
      <c r="AZ129">
        <v>8.9985178911708603E-4</v>
      </c>
      <c r="BB129" t="s">
        <v>225</v>
      </c>
      <c r="BC129" t="s">
        <v>219</v>
      </c>
      <c r="BD129">
        <v>3.7052720728350599E-3</v>
      </c>
      <c r="BF129" t="s">
        <v>225</v>
      </c>
      <c r="BG129" t="s">
        <v>220</v>
      </c>
      <c r="BH129">
        <v>5.1344484437857198E-3</v>
      </c>
      <c r="BJ129" t="s">
        <v>225</v>
      </c>
      <c r="BK129" t="s">
        <v>221</v>
      </c>
      <c r="BL129">
        <v>1.1062883760321799E-2</v>
      </c>
      <c r="BN129" t="s">
        <v>225</v>
      </c>
      <c r="BO129" t="s">
        <v>222</v>
      </c>
      <c r="BP129">
        <v>3.1759474910014801E-3</v>
      </c>
      <c r="BR129" t="s">
        <v>225</v>
      </c>
      <c r="BS129" t="s">
        <v>223</v>
      </c>
      <c r="BT129">
        <v>3.2130002117298301E-2</v>
      </c>
    </row>
    <row r="130" spans="1:72" x14ac:dyDescent="0.2">
      <c r="A130" t="s">
        <v>132</v>
      </c>
      <c r="B130" t="s">
        <v>217</v>
      </c>
      <c r="C130" t="s">
        <v>218</v>
      </c>
      <c r="D130">
        <v>2.6466229091678999E-4</v>
      </c>
      <c r="F130" t="s">
        <v>217</v>
      </c>
      <c r="G130" t="s">
        <v>219</v>
      </c>
      <c r="H130">
        <v>2.0643658691509598E-3</v>
      </c>
      <c r="J130" t="s">
        <v>217</v>
      </c>
      <c r="K130" t="s">
        <v>220</v>
      </c>
      <c r="L130">
        <v>3.2288799491848401E-3</v>
      </c>
      <c r="N130" t="s">
        <v>217</v>
      </c>
      <c r="O130" t="s">
        <v>221</v>
      </c>
      <c r="P130">
        <v>1.42917637095066E-2</v>
      </c>
      <c r="R130" t="s">
        <v>217</v>
      </c>
      <c r="S130" t="s">
        <v>222</v>
      </c>
      <c r="T130">
        <v>7.7281388947702699E-3</v>
      </c>
      <c r="V130" t="s">
        <v>217</v>
      </c>
      <c r="W130" t="s">
        <v>223</v>
      </c>
      <c r="X130">
        <v>4.7374550074105397E-2</v>
      </c>
      <c r="Z130" t="s">
        <v>224</v>
      </c>
      <c r="AA130" t="s">
        <v>218</v>
      </c>
      <c r="AB130">
        <v>1.05864916366716E-4</v>
      </c>
      <c r="AD130" t="s">
        <v>224</v>
      </c>
      <c r="AE130" t="s">
        <v>219</v>
      </c>
      <c r="AF130">
        <v>5.8225704001693798E-4</v>
      </c>
      <c r="AH130" t="s">
        <v>224</v>
      </c>
      <c r="AI130" t="s">
        <v>220</v>
      </c>
      <c r="AJ130">
        <v>1.1645140800338699E-3</v>
      </c>
      <c r="AL130" t="s">
        <v>224</v>
      </c>
      <c r="AM130" t="s">
        <v>221</v>
      </c>
      <c r="AN130">
        <v>4.1287317383019197E-3</v>
      </c>
      <c r="AP130" t="s">
        <v>224</v>
      </c>
      <c r="AQ130" t="s">
        <v>222</v>
      </c>
      <c r="AR130">
        <v>4.07579928011856E-3</v>
      </c>
      <c r="AT130" t="s">
        <v>224</v>
      </c>
      <c r="AU130" t="s">
        <v>223</v>
      </c>
      <c r="AV130">
        <v>2.9271649375396901E-2</v>
      </c>
      <c r="AX130" t="s">
        <v>225</v>
      </c>
      <c r="AY130" t="s">
        <v>218</v>
      </c>
      <c r="AZ130">
        <v>2.6466229091678999E-4</v>
      </c>
      <c r="BB130" t="s">
        <v>225</v>
      </c>
      <c r="BC130" t="s">
        <v>219</v>
      </c>
      <c r="BD130">
        <v>8.4691933093372803E-4</v>
      </c>
      <c r="BF130" t="s">
        <v>225</v>
      </c>
      <c r="BG130" t="s">
        <v>220</v>
      </c>
      <c r="BH130">
        <v>1.69383866186745E-3</v>
      </c>
      <c r="BJ130" t="s">
        <v>225</v>
      </c>
      <c r="BK130" t="s">
        <v>221</v>
      </c>
      <c r="BL130">
        <v>7.1458818547533304E-3</v>
      </c>
      <c r="BN130" t="s">
        <v>225</v>
      </c>
      <c r="BO130" t="s">
        <v>222</v>
      </c>
      <c r="BP130">
        <v>5.0815159856023697E-3</v>
      </c>
      <c r="BR130" t="s">
        <v>225</v>
      </c>
      <c r="BS130" t="s">
        <v>223</v>
      </c>
      <c r="BT130">
        <v>2.7260215964429301E-2</v>
      </c>
    </row>
    <row r="131" spans="1:72" x14ac:dyDescent="0.2">
      <c r="A131" t="s">
        <v>133</v>
      </c>
      <c r="B131" t="s">
        <v>217</v>
      </c>
      <c r="C131" t="s">
        <v>218</v>
      </c>
      <c r="D131">
        <v>0</v>
      </c>
      <c r="F131" t="s">
        <v>217</v>
      </c>
      <c r="G131" t="s">
        <v>219</v>
      </c>
      <c r="H131">
        <v>0</v>
      </c>
      <c r="J131" t="s">
        <v>217</v>
      </c>
      <c r="K131" t="s">
        <v>220</v>
      </c>
      <c r="L131">
        <v>0</v>
      </c>
      <c r="N131" t="s">
        <v>217</v>
      </c>
      <c r="O131" t="s">
        <v>221</v>
      </c>
      <c r="P131">
        <v>0</v>
      </c>
      <c r="R131" t="s">
        <v>217</v>
      </c>
      <c r="S131" t="s">
        <v>222</v>
      </c>
      <c r="T131">
        <v>0</v>
      </c>
      <c r="V131" t="s">
        <v>217</v>
      </c>
      <c r="W131" t="s">
        <v>223</v>
      </c>
      <c r="X131">
        <v>0</v>
      </c>
      <c r="Z131" t="s">
        <v>224</v>
      </c>
      <c r="AA131" t="s">
        <v>218</v>
      </c>
      <c r="AB131">
        <v>0</v>
      </c>
      <c r="AD131" t="s">
        <v>224</v>
      </c>
      <c r="AE131" t="s">
        <v>219</v>
      </c>
      <c r="AF131">
        <v>7.9398687275037002E-4</v>
      </c>
      <c r="AH131" t="s">
        <v>224</v>
      </c>
      <c r="AI131" t="s">
        <v>220</v>
      </c>
      <c r="AJ131">
        <v>5.8225704001693798E-4</v>
      </c>
      <c r="AL131" t="s">
        <v>224</v>
      </c>
      <c r="AM131" t="s">
        <v>221</v>
      </c>
      <c r="AN131">
        <v>2.0643658691509598E-3</v>
      </c>
      <c r="AP131" t="s">
        <v>224</v>
      </c>
      <c r="AQ131" t="s">
        <v>222</v>
      </c>
      <c r="AR131">
        <v>8.9985178911708603E-4</v>
      </c>
      <c r="AT131" t="s">
        <v>224</v>
      </c>
      <c r="AU131" t="s">
        <v>223</v>
      </c>
      <c r="AV131">
        <v>8.1515985602371305E-3</v>
      </c>
      <c r="AX131" t="s">
        <v>225</v>
      </c>
      <c r="AY131" t="s">
        <v>218</v>
      </c>
      <c r="AZ131">
        <v>2.3290281600677502E-3</v>
      </c>
      <c r="BB131" t="s">
        <v>225</v>
      </c>
      <c r="BC131" t="s">
        <v>219</v>
      </c>
      <c r="BD131">
        <v>1.0321829345754799E-2</v>
      </c>
      <c r="BF131" t="s">
        <v>225</v>
      </c>
      <c r="BG131" t="s">
        <v>220</v>
      </c>
      <c r="BH131">
        <v>8.9985178911708603E-3</v>
      </c>
      <c r="BJ131" t="s">
        <v>225</v>
      </c>
      <c r="BK131" t="s">
        <v>221</v>
      </c>
      <c r="BL131">
        <v>2.7736608088079599E-2</v>
      </c>
      <c r="BN131" t="s">
        <v>225</v>
      </c>
      <c r="BO131" t="s">
        <v>222</v>
      </c>
      <c r="BP131">
        <v>1.3338979462206199E-2</v>
      </c>
      <c r="BR131" t="s">
        <v>225</v>
      </c>
      <c r="BS131" t="s">
        <v>223</v>
      </c>
      <c r="BT131">
        <v>8.9402921871691701E-2</v>
      </c>
    </row>
    <row r="132" spans="1:72" x14ac:dyDescent="0.2">
      <c r="A132" t="s">
        <v>134</v>
      </c>
      <c r="B132" t="s">
        <v>217</v>
      </c>
      <c r="C132" t="s">
        <v>218</v>
      </c>
      <c r="D132">
        <v>0</v>
      </c>
      <c r="F132" t="s">
        <v>217</v>
      </c>
      <c r="G132" t="s">
        <v>219</v>
      </c>
      <c r="H132">
        <v>0</v>
      </c>
      <c r="J132" t="s">
        <v>217</v>
      </c>
      <c r="K132" t="s">
        <v>220</v>
      </c>
      <c r="L132">
        <v>0</v>
      </c>
      <c r="N132" t="s">
        <v>217</v>
      </c>
      <c r="O132" t="s">
        <v>221</v>
      </c>
      <c r="P132" s="1">
        <v>5.2932458183358002E-5</v>
      </c>
      <c r="R132" t="s">
        <v>217</v>
      </c>
      <c r="S132" t="s">
        <v>222</v>
      </c>
      <c r="T132" s="1">
        <v>5.2932458183358002E-5</v>
      </c>
      <c r="V132" t="s">
        <v>217</v>
      </c>
      <c r="W132" t="s">
        <v>223</v>
      </c>
      <c r="X132">
        <v>1.3762439127673E-3</v>
      </c>
      <c r="Z132" t="s">
        <v>224</v>
      </c>
      <c r="AA132" t="s">
        <v>218</v>
      </c>
      <c r="AB132">
        <v>2.9642176582680398E-3</v>
      </c>
      <c r="AD132" t="s">
        <v>224</v>
      </c>
      <c r="AE132" t="s">
        <v>219</v>
      </c>
      <c r="AF132">
        <v>3.2288799491848401E-3</v>
      </c>
      <c r="AH132" t="s">
        <v>224</v>
      </c>
      <c r="AI132" t="s">
        <v>220</v>
      </c>
      <c r="AJ132">
        <v>1.42917637095066E-3</v>
      </c>
      <c r="AL132" t="s">
        <v>224</v>
      </c>
      <c r="AM132" t="s">
        <v>221</v>
      </c>
      <c r="AN132">
        <v>4.6580563201355004E-3</v>
      </c>
      <c r="AP132" t="s">
        <v>224</v>
      </c>
      <c r="AQ132" t="s">
        <v>222</v>
      </c>
      <c r="AR132">
        <v>2.5936904509845401E-3</v>
      </c>
      <c r="AT132" t="s">
        <v>224</v>
      </c>
      <c r="AU132" t="s">
        <v>223</v>
      </c>
      <c r="AV132">
        <v>3.0965488037264399E-2</v>
      </c>
      <c r="AX132" t="s">
        <v>225</v>
      </c>
      <c r="AY132" t="s">
        <v>218</v>
      </c>
      <c r="AZ132">
        <v>5.8225704001693803E-3</v>
      </c>
      <c r="BB132" t="s">
        <v>225</v>
      </c>
      <c r="BC132" t="s">
        <v>219</v>
      </c>
      <c r="BD132">
        <v>5.92843531653609E-3</v>
      </c>
      <c r="BF132" t="s">
        <v>225</v>
      </c>
      <c r="BG132" t="s">
        <v>220</v>
      </c>
      <c r="BH132">
        <v>3.3347448655515499E-3</v>
      </c>
      <c r="BJ132" t="s">
        <v>225</v>
      </c>
      <c r="BK132" t="s">
        <v>221</v>
      </c>
      <c r="BL132">
        <v>9.1043828075375796E-3</v>
      </c>
      <c r="BN132" t="s">
        <v>225</v>
      </c>
      <c r="BO132" t="s">
        <v>222</v>
      </c>
      <c r="BP132">
        <v>4.4463264874020697E-3</v>
      </c>
      <c r="BR132" t="s">
        <v>225</v>
      </c>
      <c r="BS132" t="s">
        <v>223</v>
      </c>
      <c r="BT132">
        <v>4.7004022866821898E-2</v>
      </c>
    </row>
    <row r="133" spans="1:72" x14ac:dyDescent="0.2">
      <c r="A133" t="s">
        <v>135</v>
      </c>
      <c r="B133" t="s">
        <v>217</v>
      </c>
      <c r="C133" t="s">
        <v>218</v>
      </c>
      <c r="D133">
        <v>2.8054202837179701E-2</v>
      </c>
      <c r="F133" t="s">
        <v>217</v>
      </c>
      <c r="G133" t="s">
        <v>219</v>
      </c>
      <c r="H133">
        <v>7.9928011856870602E-3</v>
      </c>
      <c r="J133" t="s">
        <v>217</v>
      </c>
      <c r="K133" t="s">
        <v>220</v>
      </c>
      <c r="L133">
        <v>4.9227186110522899E-3</v>
      </c>
      <c r="N133" t="s">
        <v>217</v>
      </c>
      <c r="O133" t="s">
        <v>221</v>
      </c>
      <c r="P133">
        <v>1.57209400804573E-2</v>
      </c>
      <c r="R133" t="s">
        <v>217</v>
      </c>
      <c r="S133" t="s">
        <v>222</v>
      </c>
      <c r="T133">
        <v>5.8225704001693803E-3</v>
      </c>
      <c r="V133" t="s">
        <v>217</v>
      </c>
      <c r="W133" t="s">
        <v>223</v>
      </c>
      <c r="X133">
        <v>7.6063942409485497E-2</v>
      </c>
      <c r="Z133" t="s">
        <v>224</v>
      </c>
      <c r="AA133" t="s">
        <v>218</v>
      </c>
      <c r="AB133">
        <v>5.8225704001693803E-3</v>
      </c>
      <c r="AD133" t="s">
        <v>224</v>
      </c>
      <c r="AE133" t="s">
        <v>219</v>
      </c>
      <c r="AF133">
        <v>1.5244547956807099E-2</v>
      </c>
      <c r="AH133" t="s">
        <v>224</v>
      </c>
      <c r="AI133" t="s">
        <v>220</v>
      </c>
      <c r="AJ133">
        <v>5.5579081092525899E-3</v>
      </c>
      <c r="AL133" t="s">
        <v>224</v>
      </c>
      <c r="AM133" t="s">
        <v>221</v>
      </c>
      <c r="AN133">
        <v>1.5085750582257E-2</v>
      </c>
      <c r="AP133" t="s">
        <v>224</v>
      </c>
      <c r="AQ133" t="s">
        <v>222</v>
      </c>
      <c r="AR133">
        <v>6.7224221892864698E-3</v>
      </c>
      <c r="AT133" t="s">
        <v>224</v>
      </c>
      <c r="AU133" t="s">
        <v>223</v>
      </c>
      <c r="AV133">
        <v>6.8441668431081903E-2</v>
      </c>
      <c r="AX133" t="s">
        <v>225</v>
      </c>
      <c r="AY133" t="s">
        <v>218</v>
      </c>
      <c r="AZ133">
        <v>1.7838238407791598E-2</v>
      </c>
      <c r="BB133" t="s">
        <v>225</v>
      </c>
      <c r="BC133" t="s">
        <v>219</v>
      </c>
      <c r="BD133">
        <v>5.4520431928858698E-3</v>
      </c>
      <c r="BF133" t="s">
        <v>225</v>
      </c>
      <c r="BG133" t="s">
        <v>220</v>
      </c>
      <c r="BH133">
        <v>5.8225704001693803E-3</v>
      </c>
      <c r="BJ133" t="s">
        <v>225</v>
      </c>
      <c r="BK133" t="s">
        <v>221</v>
      </c>
      <c r="BL133">
        <v>1.6885454160491201E-2</v>
      </c>
      <c r="BN133" t="s">
        <v>225</v>
      </c>
      <c r="BO133" t="s">
        <v>222</v>
      </c>
      <c r="BP133">
        <v>8.7867880584374305E-3</v>
      </c>
      <c r="BR133" t="s">
        <v>225</v>
      </c>
      <c r="BS133" t="s">
        <v>223</v>
      </c>
      <c r="BT133">
        <v>5.8596231208977299E-2</v>
      </c>
    </row>
    <row r="134" spans="1:72" x14ac:dyDescent="0.2">
      <c r="A134" t="s">
        <v>136</v>
      </c>
      <c r="B134" t="s">
        <v>217</v>
      </c>
      <c r="C134" t="s">
        <v>218</v>
      </c>
      <c r="D134">
        <v>0</v>
      </c>
      <c r="F134" t="s">
        <v>217</v>
      </c>
      <c r="G134" t="s">
        <v>219</v>
      </c>
      <c r="H134">
        <v>0</v>
      </c>
      <c r="J134" t="s">
        <v>217</v>
      </c>
      <c r="K134" t="s">
        <v>220</v>
      </c>
      <c r="L134">
        <v>0</v>
      </c>
      <c r="N134" t="s">
        <v>217</v>
      </c>
      <c r="O134" t="s">
        <v>221</v>
      </c>
      <c r="P134" s="1">
        <v>5.2932458183358002E-5</v>
      </c>
      <c r="R134" t="s">
        <v>217</v>
      </c>
      <c r="S134" t="s">
        <v>222</v>
      </c>
      <c r="T134">
        <v>0</v>
      </c>
      <c r="V134" t="s">
        <v>217</v>
      </c>
      <c r="W134" t="s">
        <v>223</v>
      </c>
      <c r="X134">
        <v>1.58797374550074E-4</v>
      </c>
      <c r="Z134" t="s">
        <v>224</v>
      </c>
      <c r="AA134" t="s">
        <v>218</v>
      </c>
      <c r="AB134">
        <v>3.17594749100148E-4</v>
      </c>
      <c r="AD134" t="s">
        <v>224</v>
      </c>
      <c r="AE134" t="s">
        <v>219</v>
      </c>
      <c r="AF134">
        <v>1.85263603641753E-3</v>
      </c>
      <c r="AH134" t="s">
        <v>224</v>
      </c>
      <c r="AI134" t="s">
        <v>220</v>
      </c>
      <c r="AJ134">
        <v>1.3762439127673E-3</v>
      </c>
      <c r="AL134" t="s">
        <v>224</v>
      </c>
      <c r="AM134" t="s">
        <v>221</v>
      </c>
      <c r="AN134">
        <v>5.1344484437857198E-3</v>
      </c>
      <c r="AP134" t="s">
        <v>224</v>
      </c>
      <c r="AQ134" t="s">
        <v>222</v>
      </c>
      <c r="AR134">
        <v>2.7524878255346099E-3</v>
      </c>
      <c r="AT134" t="s">
        <v>224</v>
      </c>
      <c r="AU134" t="s">
        <v>223</v>
      </c>
      <c r="AV134">
        <v>1.6567859411390998E-2</v>
      </c>
      <c r="AX134" t="s">
        <v>225</v>
      </c>
      <c r="AY134" t="s">
        <v>218</v>
      </c>
      <c r="AZ134">
        <v>1.46622909167901E-2</v>
      </c>
      <c r="BB134" t="s">
        <v>225</v>
      </c>
      <c r="BC134" t="s">
        <v>219</v>
      </c>
      <c r="BD134">
        <v>8.5221257675206392E-3</v>
      </c>
      <c r="BF134" t="s">
        <v>225</v>
      </c>
      <c r="BG134" t="s">
        <v>220</v>
      </c>
      <c r="BH134">
        <v>7.4105441456701199E-3</v>
      </c>
      <c r="BJ134" t="s">
        <v>225</v>
      </c>
      <c r="BK134" t="s">
        <v>221</v>
      </c>
      <c r="BL134">
        <v>2.0167266567859402E-2</v>
      </c>
      <c r="BN134" t="s">
        <v>225</v>
      </c>
      <c r="BO134" t="s">
        <v>222</v>
      </c>
      <c r="BP134">
        <v>1.21744653821723E-2</v>
      </c>
      <c r="BR134" t="s">
        <v>225</v>
      </c>
      <c r="BS134" t="s">
        <v>223</v>
      </c>
      <c r="BT134">
        <v>5.4943891594325597E-2</v>
      </c>
    </row>
    <row r="135" spans="1:72" x14ac:dyDescent="0.2">
      <c r="A135" t="s">
        <v>137</v>
      </c>
      <c r="B135" t="s">
        <v>217</v>
      </c>
      <c r="C135" t="s">
        <v>218</v>
      </c>
      <c r="D135">
        <v>1.58797374550074E-4</v>
      </c>
      <c r="F135" t="s">
        <v>217</v>
      </c>
      <c r="G135" t="s">
        <v>219</v>
      </c>
      <c r="H135">
        <v>1.1645140800338699E-3</v>
      </c>
      <c r="J135" t="s">
        <v>217</v>
      </c>
      <c r="K135" t="s">
        <v>220</v>
      </c>
      <c r="L135">
        <v>7.4105441456701201E-4</v>
      </c>
      <c r="N135" t="s">
        <v>217</v>
      </c>
      <c r="O135" t="s">
        <v>221</v>
      </c>
      <c r="P135">
        <v>2.5936904509845401E-3</v>
      </c>
      <c r="R135" t="s">
        <v>217</v>
      </c>
      <c r="S135" t="s">
        <v>222</v>
      </c>
      <c r="T135">
        <v>1.21744653821723E-3</v>
      </c>
      <c r="V135" t="s">
        <v>217</v>
      </c>
      <c r="W135" t="s">
        <v>223</v>
      </c>
      <c r="X135">
        <v>1.0692356553038299E-2</v>
      </c>
      <c r="Z135" t="s">
        <v>224</v>
      </c>
      <c r="AA135" t="s">
        <v>218</v>
      </c>
      <c r="AB135">
        <v>2.6466229091678999E-4</v>
      </c>
      <c r="AD135" t="s">
        <v>224</v>
      </c>
      <c r="AE135" t="s">
        <v>219</v>
      </c>
      <c r="AF135">
        <v>2.0643658691509598E-3</v>
      </c>
      <c r="AH135" t="s">
        <v>224</v>
      </c>
      <c r="AI135" t="s">
        <v>220</v>
      </c>
      <c r="AJ135">
        <v>1.6409062036840899E-3</v>
      </c>
      <c r="AL135" t="s">
        <v>224</v>
      </c>
      <c r="AM135" t="s">
        <v>221</v>
      </c>
      <c r="AN135">
        <v>4.2345966546686398E-3</v>
      </c>
      <c r="AP135" t="s">
        <v>224</v>
      </c>
      <c r="AQ135" t="s">
        <v>222</v>
      </c>
      <c r="AR135">
        <v>2.3290281600677502E-3</v>
      </c>
      <c r="AT135" t="s">
        <v>224</v>
      </c>
      <c r="AU135" t="s">
        <v>223</v>
      </c>
      <c r="AV135">
        <v>2.04848613169595E-2</v>
      </c>
      <c r="AX135" t="s">
        <v>225</v>
      </c>
      <c r="AY135" t="s">
        <v>218</v>
      </c>
      <c r="AZ135">
        <v>8.9985178911708603E-4</v>
      </c>
      <c r="BB135" t="s">
        <v>225</v>
      </c>
      <c r="BC135" t="s">
        <v>219</v>
      </c>
      <c r="BD135">
        <v>3.5464746982849802E-3</v>
      </c>
      <c r="BF135" t="s">
        <v>225</v>
      </c>
      <c r="BG135" t="s">
        <v>220</v>
      </c>
      <c r="BH135">
        <v>1.74677112005081E-3</v>
      </c>
      <c r="BJ135" t="s">
        <v>225</v>
      </c>
      <c r="BK135" t="s">
        <v>221</v>
      </c>
      <c r="BL135">
        <v>6.9341520220198996E-3</v>
      </c>
      <c r="BN135" t="s">
        <v>225</v>
      </c>
      <c r="BO135" t="s">
        <v>222</v>
      </c>
      <c r="BP135">
        <v>3.1759474910014801E-3</v>
      </c>
      <c r="BR135" t="s">
        <v>225</v>
      </c>
      <c r="BS135" t="s">
        <v>223</v>
      </c>
      <c r="BT135">
        <v>2.45606605970781E-2</v>
      </c>
    </row>
    <row r="136" spans="1:72" x14ac:dyDescent="0.2">
      <c r="A136" t="s">
        <v>138</v>
      </c>
      <c r="B136" t="s">
        <v>217</v>
      </c>
      <c r="C136" t="s">
        <v>218</v>
      </c>
      <c r="D136">
        <v>0</v>
      </c>
      <c r="F136" t="s">
        <v>217</v>
      </c>
      <c r="G136" t="s">
        <v>219</v>
      </c>
      <c r="H136">
        <v>0</v>
      </c>
      <c r="J136" t="s">
        <v>217</v>
      </c>
      <c r="K136" t="s">
        <v>220</v>
      </c>
      <c r="L136">
        <v>0</v>
      </c>
      <c r="N136" t="s">
        <v>217</v>
      </c>
      <c r="O136" t="s">
        <v>221</v>
      </c>
      <c r="P136">
        <v>0</v>
      </c>
      <c r="R136" t="s">
        <v>217</v>
      </c>
      <c r="S136" t="s">
        <v>222</v>
      </c>
      <c r="T136">
        <v>0</v>
      </c>
      <c r="V136" t="s">
        <v>217</v>
      </c>
      <c r="W136" t="s">
        <v>223</v>
      </c>
      <c r="X136">
        <v>0</v>
      </c>
      <c r="Z136" t="s">
        <v>224</v>
      </c>
      <c r="AA136" t="s">
        <v>218</v>
      </c>
      <c r="AB136">
        <v>2.3290281600677502E-3</v>
      </c>
      <c r="AD136" t="s">
        <v>224</v>
      </c>
      <c r="AE136" t="s">
        <v>219</v>
      </c>
      <c r="AF136">
        <v>8.9985178911708603E-4</v>
      </c>
      <c r="AH136" t="s">
        <v>224</v>
      </c>
      <c r="AI136" t="s">
        <v>220</v>
      </c>
      <c r="AJ136">
        <v>8.9985178911708603E-4</v>
      </c>
      <c r="AL136" t="s">
        <v>224</v>
      </c>
      <c r="AM136" t="s">
        <v>221</v>
      </c>
      <c r="AN136">
        <v>2.6995553673512598E-3</v>
      </c>
      <c r="AP136" t="s">
        <v>224</v>
      </c>
      <c r="AQ136" t="s">
        <v>222</v>
      </c>
      <c r="AR136">
        <v>1.85263603641753E-3</v>
      </c>
      <c r="AT136" t="s">
        <v>224</v>
      </c>
      <c r="AU136" t="s">
        <v>223</v>
      </c>
      <c r="AV136">
        <v>3.7793775142917603E-2</v>
      </c>
      <c r="AX136" t="s">
        <v>225</v>
      </c>
      <c r="AY136" t="s">
        <v>218</v>
      </c>
      <c r="AZ136">
        <v>2.2231632437010301E-3</v>
      </c>
      <c r="BB136" t="s">
        <v>225</v>
      </c>
      <c r="BC136" t="s">
        <v>219</v>
      </c>
      <c r="BD136">
        <v>5.34617827651916E-3</v>
      </c>
      <c r="BF136" t="s">
        <v>225</v>
      </c>
      <c r="BG136" t="s">
        <v>220</v>
      </c>
      <c r="BH136">
        <v>3.75820453101842E-3</v>
      </c>
      <c r="BJ136" t="s">
        <v>225</v>
      </c>
      <c r="BK136" t="s">
        <v>221</v>
      </c>
      <c r="BL136">
        <v>7.9398687275037006E-3</v>
      </c>
      <c r="BN136" t="s">
        <v>225</v>
      </c>
      <c r="BO136" t="s">
        <v>222</v>
      </c>
      <c r="BP136">
        <v>4.4992589455854302E-3</v>
      </c>
      <c r="BR136" t="s">
        <v>225</v>
      </c>
      <c r="BS136" t="s">
        <v>223</v>
      </c>
      <c r="BT136">
        <v>4.7480414990472099E-2</v>
      </c>
    </row>
    <row r="137" spans="1:72" x14ac:dyDescent="0.2">
      <c r="A137" t="s">
        <v>139</v>
      </c>
      <c r="B137" t="s">
        <v>217</v>
      </c>
      <c r="C137" t="s">
        <v>218</v>
      </c>
      <c r="D137">
        <v>3.6523396146516999E-3</v>
      </c>
      <c r="F137" t="s">
        <v>217</v>
      </c>
      <c r="G137" t="s">
        <v>219</v>
      </c>
      <c r="H137">
        <v>3.3347448655515499E-3</v>
      </c>
      <c r="J137" t="s">
        <v>217</v>
      </c>
      <c r="K137" t="s">
        <v>220</v>
      </c>
      <c r="L137">
        <v>5.1344484437857198E-3</v>
      </c>
      <c r="N137" t="s">
        <v>217</v>
      </c>
      <c r="O137" t="s">
        <v>221</v>
      </c>
      <c r="P137">
        <v>2.5037052720728301E-2</v>
      </c>
      <c r="R137" t="s">
        <v>217</v>
      </c>
      <c r="S137" t="s">
        <v>222</v>
      </c>
      <c r="T137">
        <v>1.3868304044039799E-2</v>
      </c>
      <c r="V137" t="s">
        <v>217</v>
      </c>
      <c r="W137" t="s">
        <v>223</v>
      </c>
      <c r="X137">
        <v>6.2195638365445602E-2</v>
      </c>
      <c r="Z137" t="s">
        <v>224</v>
      </c>
      <c r="AA137" t="s">
        <v>218</v>
      </c>
      <c r="AB137">
        <v>1.42917637095066E-3</v>
      </c>
      <c r="AD137" t="s">
        <v>224</v>
      </c>
      <c r="AE137" t="s">
        <v>219</v>
      </c>
      <c r="AF137">
        <v>2.2760957018843901E-3</v>
      </c>
      <c r="AH137" t="s">
        <v>224</v>
      </c>
      <c r="AI137" t="s">
        <v>220</v>
      </c>
      <c r="AJ137">
        <v>4.3404615710353504E-3</v>
      </c>
      <c r="AL137" t="s">
        <v>224</v>
      </c>
      <c r="AM137" t="s">
        <v>221</v>
      </c>
      <c r="AN137">
        <v>1.39212365022231E-2</v>
      </c>
      <c r="AP137" t="s">
        <v>224</v>
      </c>
      <c r="AQ137" t="s">
        <v>222</v>
      </c>
      <c r="AR137">
        <v>6.8282871056531804E-3</v>
      </c>
      <c r="AT137" t="s">
        <v>224</v>
      </c>
      <c r="AU137" t="s">
        <v>223</v>
      </c>
      <c r="AV137">
        <v>6.2936692780012696E-2</v>
      </c>
      <c r="AX137" t="s">
        <v>225</v>
      </c>
      <c r="AY137" t="s">
        <v>218</v>
      </c>
      <c r="AZ137">
        <v>7.9398687275037002E-4</v>
      </c>
      <c r="BB137" t="s">
        <v>225</v>
      </c>
      <c r="BC137" t="s">
        <v>219</v>
      </c>
      <c r="BD137">
        <v>5.1873809019690803E-3</v>
      </c>
      <c r="BF137" t="s">
        <v>225</v>
      </c>
      <c r="BG137" t="s">
        <v>220</v>
      </c>
      <c r="BH137">
        <v>6.24603006563624E-3</v>
      </c>
      <c r="BJ137" t="s">
        <v>225</v>
      </c>
      <c r="BK137" t="s">
        <v>221</v>
      </c>
      <c r="BL137">
        <v>1.9637941986025802E-2</v>
      </c>
      <c r="BN137" t="s">
        <v>225</v>
      </c>
      <c r="BO137" t="s">
        <v>222</v>
      </c>
      <c r="BP137">
        <v>5.6108405674359504E-3</v>
      </c>
      <c r="BR137" t="s">
        <v>225</v>
      </c>
      <c r="BS137" t="s">
        <v>223</v>
      </c>
      <c r="BT137">
        <v>3.0118568706330701E-2</v>
      </c>
    </row>
    <row r="138" spans="1:72" x14ac:dyDescent="0.2">
      <c r="A138" t="s">
        <v>140</v>
      </c>
      <c r="B138" t="s">
        <v>217</v>
      </c>
      <c r="C138" t="s">
        <v>218</v>
      </c>
      <c r="D138">
        <v>0</v>
      </c>
      <c r="F138" t="s">
        <v>217</v>
      </c>
      <c r="G138" t="s">
        <v>219</v>
      </c>
      <c r="H138">
        <v>0</v>
      </c>
      <c r="J138" t="s">
        <v>217</v>
      </c>
      <c r="K138" t="s">
        <v>220</v>
      </c>
      <c r="L138">
        <v>0</v>
      </c>
      <c r="N138" t="s">
        <v>217</v>
      </c>
      <c r="O138" t="s">
        <v>221</v>
      </c>
      <c r="P138">
        <v>0</v>
      </c>
      <c r="R138" t="s">
        <v>217</v>
      </c>
      <c r="S138" t="s">
        <v>222</v>
      </c>
      <c r="T138">
        <v>0</v>
      </c>
      <c r="V138" t="s">
        <v>217</v>
      </c>
      <c r="W138" t="s">
        <v>223</v>
      </c>
      <c r="X138">
        <v>0</v>
      </c>
      <c r="Z138" t="s">
        <v>224</v>
      </c>
      <c r="AA138" t="s">
        <v>218</v>
      </c>
      <c r="AB138">
        <v>4.4992589455854302E-3</v>
      </c>
      <c r="AD138" t="s">
        <v>224</v>
      </c>
      <c r="AE138" t="s">
        <v>219</v>
      </c>
      <c r="AF138">
        <v>3.12301503281812E-3</v>
      </c>
      <c r="AH138" t="s">
        <v>224</v>
      </c>
      <c r="AI138" t="s">
        <v>220</v>
      </c>
      <c r="AJ138">
        <v>1.74677112005081E-3</v>
      </c>
      <c r="AL138" t="s">
        <v>224</v>
      </c>
      <c r="AM138" t="s">
        <v>221</v>
      </c>
      <c r="AN138">
        <v>6.6165572729197496E-3</v>
      </c>
      <c r="AP138" t="s">
        <v>224</v>
      </c>
      <c r="AQ138" t="s">
        <v>222</v>
      </c>
      <c r="AR138">
        <v>4.07579928011856E-3</v>
      </c>
      <c r="AT138" t="s">
        <v>224</v>
      </c>
      <c r="AU138" t="s">
        <v>223</v>
      </c>
      <c r="AV138">
        <v>3.1865339826381497E-2</v>
      </c>
      <c r="AX138" t="s">
        <v>225</v>
      </c>
      <c r="AY138" t="s">
        <v>218</v>
      </c>
      <c r="AZ138">
        <v>2.6466229091678999E-4</v>
      </c>
      <c r="BB138" t="s">
        <v>225</v>
      </c>
      <c r="BC138" t="s">
        <v>219</v>
      </c>
      <c r="BD138">
        <v>2.5407579928011801E-3</v>
      </c>
      <c r="BF138" t="s">
        <v>225</v>
      </c>
      <c r="BG138" t="s">
        <v>220</v>
      </c>
      <c r="BH138">
        <v>1.69383866186745E-3</v>
      </c>
      <c r="BJ138" t="s">
        <v>225</v>
      </c>
      <c r="BK138" t="s">
        <v>221</v>
      </c>
      <c r="BL138">
        <v>6.7224221892864698E-3</v>
      </c>
      <c r="BN138" t="s">
        <v>225</v>
      </c>
      <c r="BO138" t="s">
        <v>222</v>
      </c>
      <c r="BP138">
        <v>3.8640694473851302E-3</v>
      </c>
      <c r="BR138" t="s">
        <v>225</v>
      </c>
      <c r="BS138" t="s">
        <v>223</v>
      </c>
      <c r="BT138">
        <v>1.2862587338555999E-2</v>
      </c>
    </row>
    <row r="139" spans="1:72" x14ac:dyDescent="0.2">
      <c r="A139" t="s">
        <v>141</v>
      </c>
      <c r="B139" t="s">
        <v>217</v>
      </c>
      <c r="C139" t="s">
        <v>218</v>
      </c>
      <c r="D139">
        <v>0</v>
      </c>
      <c r="F139" t="s">
        <v>217</v>
      </c>
      <c r="G139" t="s">
        <v>219</v>
      </c>
      <c r="H139">
        <v>9.5278424730044404E-4</v>
      </c>
      <c r="J139" t="s">
        <v>217</v>
      </c>
      <c r="K139" t="s">
        <v>220</v>
      </c>
      <c r="L139">
        <v>8.9985178911708603E-4</v>
      </c>
      <c r="N139" t="s">
        <v>217</v>
      </c>
      <c r="O139" t="s">
        <v>221</v>
      </c>
      <c r="P139">
        <v>1.11158162185051E-3</v>
      </c>
      <c r="R139" t="s">
        <v>217</v>
      </c>
      <c r="S139" t="s">
        <v>222</v>
      </c>
      <c r="T139">
        <v>7.9398687275037002E-4</v>
      </c>
      <c r="V139" t="s">
        <v>217</v>
      </c>
      <c r="W139" t="s">
        <v>223</v>
      </c>
      <c r="X139">
        <v>3.2288799491848401E-3</v>
      </c>
      <c r="Z139" t="s">
        <v>224</v>
      </c>
      <c r="AA139" t="s">
        <v>218</v>
      </c>
      <c r="AB139">
        <v>2.1172983273343199E-3</v>
      </c>
      <c r="AD139" t="s">
        <v>224</v>
      </c>
      <c r="AE139" t="s">
        <v>219</v>
      </c>
      <c r="AF139">
        <v>1.9055684946008801E-3</v>
      </c>
      <c r="AH139" t="s">
        <v>224</v>
      </c>
      <c r="AI139" t="s">
        <v>220</v>
      </c>
      <c r="AJ139">
        <v>1.3233114545839501E-3</v>
      </c>
      <c r="AL139" t="s">
        <v>224</v>
      </c>
      <c r="AM139" t="s">
        <v>221</v>
      </c>
      <c r="AN139">
        <v>3.5994071564683398E-3</v>
      </c>
      <c r="AP139" t="s">
        <v>224</v>
      </c>
      <c r="AQ139" t="s">
        <v>222</v>
      </c>
      <c r="AR139">
        <v>2.9112852000846901E-3</v>
      </c>
      <c r="AT139" t="s">
        <v>224</v>
      </c>
      <c r="AU139" t="s">
        <v>223</v>
      </c>
      <c r="AV139">
        <v>2.30785517679441E-2</v>
      </c>
      <c r="AX139" t="s">
        <v>225</v>
      </c>
      <c r="AY139" t="s">
        <v>218</v>
      </c>
      <c r="AZ139">
        <v>3.17594749100148E-4</v>
      </c>
      <c r="BB139" t="s">
        <v>225</v>
      </c>
      <c r="BC139" t="s">
        <v>219</v>
      </c>
      <c r="BD139">
        <v>4.5733643870421302E-2</v>
      </c>
      <c r="BF139" t="s">
        <v>225</v>
      </c>
      <c r="BG139" t="s">
        <v>220</v>
      </c>
      <c r="BH139">
        <v>3.3082786364598701E-2</v>
      </c>
      <c r="BJ139" t="s">
        <v>225</v>
      </c>
      <c r="BK139" t="s">
        <v>221</v>
      </c>
      <c r="BL139">
        <v>8.3739148846072406E-2</v>
      </c>
      <c r="BN139" t="s">
        <v>225</v>
      </c>
      <c r="BO139" t="s">
        <v>222</v>
      </c>
      <c r="BP139">
        <v>4.55748464958712E-2</v>
      </c>
      <c r="BR139" t="s">
        <v>225</v>
      </c>
      <c r="BS139" t="s">
        <v>223</v>
      </c>
      <c r="BT139">
        <v>0.20802456066059699</v>
      </c>
    </row>
    <row r="140" spans="1:72" x14ac:dyDescent="0.2">
      <c r="A140" t="s">
        <v>142</v>
      </c>
      <c r="B140" t="s">
        <v>217</v>
      </c>
      <c r="C140" t="s">
        <v>218</v>
      </c>
      <c r="D140">
        <v>0</v>
      </c>
      <c r="F140" t="s">
        <v>217</v>
      </c>
      <c r="G140" t="s">
        <v>219</v>
      </c>
      <c r="H140">
        <v>0</v>
      </c>
      <c r="J140" t="s">
        <v>217</v>
      </c>
      <c r="K140" t="s">
        <v>220</v>
      </c>
      <c r="L140">
        <v>0</v>
      </c>
      <c r="N140" t="s">
        <v>217</v>
      </c>
      <c r="O140" t="s">
        <v>221</v>
      </c>
      <c r="P140">
        <v>0</v>
      </c>
      <c r="R140" t="s">
        <v>217</v>
      </c>
      <c r="S140" t="s">
        <v>222</v>
      </c>
      <c r="T140">
        <v>1.05864916366716E-4</v>
      </c>
      <c r="V140" t="s">
        <v>217</v>
      </c>
      <c r="W140" t="s">
        <v>223</v>
      </c>
      <c r="X140">
        <v>1.05864916366716E-4</v>
      </c>
      <c r="Z140" t="s">
        <v>224</v>
      </c>
      <c r="AA140" t="s">
        <v>218</v>
      </c>
      <c r="AB140">
        <v>0</v>
      </c>
      <c r="AD140" t="s">
        <v>224</v>
      </c>
      <c r="AE140" t="s">
        <v>219</v>
      </c>
      <c r="AF140">
        <v>0</v>
      </c>
      <c r="AH140" t="s">
        <v>224</v>
      </c>
      <c r="AI140" t="s">
        <v>220</v>
      </c>
      <c r="AJ140">
        <v>0</v>
      </c>
      <c r="AL140" t="s">
        <v>224</v>
      </c>
      <c r="AM140" t="s">
        <v>221</v>
      </c>
      <c r="AN140">
        <v>0</v>
      </c>
      <c r="AP140" t="s">
        <v>224</v>
      </c>
      <c r="AQ140" t="s">
        <v>222</v>
      </c>
      <c r="AR140">
        <v>0</v>
      </c>
      <c r="AT140" t="s">
        <v>224</v>
      </c>
      <c r="AU140" t="s">
        <v>223</v>
      </c>
      <c r="AV140">
        <v>0</v>
      </c>
      <c r="AX140" t="s">
        <v>225</v>
      </c>
      <c r="AY140" t="s">
        <v>218</v>
      </c>
      <c r="AZ140">
        <v>3.5994071564683398E-3</v>
      </c>
      <c r="BB140" t="s">
        <v>225</v>
      </c>
      <c r="BC140" t="s">
        <v>219</v>
      </c>
      <c r="BD140">
        <v>5.66377302561931E-3</v>
      </c>
      <c r="BF140" t="s">
        <v>225</v>
      </c>
      <c r="BG140" t="s">
        <v>220</v>
      </c>
      <c r="BH140">
        <v>7.4105441456701199E-3</v>
      </c>
      <c r="BJ140" t="s">
        <v>225</v>
      </c>
      <c r="BK140" t="s">
        <v>221</v>
      </c>
      <c r="BL140">
        <v>3.9275883972051603E-2</v>
      </c>
      <c r="BN140" t="s">
        <v>225</v>
      </c>
      <c r="BO140" t="s">
        <v>222</v>
      </c>
      <c r="BP140">
        <v>2.3978403557061101E-2</v>
      </c>
      <c r="BR140" t="s">
        <v>225</v>
      </c>
      <c r="BS140" t="s">
        <v>223</v>
      </c>
      <c r="BT140">
        <v>0.13211941562566101</v>
      </c>
    </row>
    <row r="141" spans="1:72" x14ac:dyDescent="0.2">
      <c r="A141" t="s">
        <v>143</v>
      </c>
      <c r="B141" t="s">
        <v>217</v>
      </c>
      <c r="C141" t="s">
        <v>218</v>
      </c>
      <c r="D141">
        <v>0</v>
      </c>
      <c r="F141" t="s">
        <v>217</v>
      </c>
      <c r="G141" t="s">
        <v>219</v>
      </c>
      <c r="H141">
        <v>0</v>
      </c>
      <c r="J141" t="s">
        <v>217</v>
      </c>
      <c r="K141" t="s">
        <v>220</v>
      </c>
      <c r="L141">
        <v>0</v>
      </c>
      <c r="N141" t="s">
        <v>217</v>
      </c>
      <c r="O141" t="s">
        <v>221</v>
      </c>
      <c r="P141" s="1">
        <v>5.2932458183358002E-5</v>
      </c>
      <c r="R141" t="s">
        <v>217</v>
      </c>
      <c r="S141" t="s">
        <v>222</v>
      </c>
      <c r="T141">
        <v>0</v>
      </c>
      <c r="V141" t="s">
        <v>217</v>
      </c>
      <c r="W141" t="s">
        <v>223</v>
      </c>
      <c r="X141" s="1">
        <v>5.2932458183358002E-5</v>
      </c>
      <c r="Z141" t="s">
        <v>224</v>
      </c>
      <c r="AA141" t="s">
        <v>218</v>
      </c>
      <c r="AB141">
        <v>1.11158162185051E-3</v>
      </c>
      <c r="AD141" t="s">
        <v>224</v>
      </c>
      <c r="AE141" t="s">
        <v>219</v>
      </c>
      <c r="AF141">
        <v>1.1645140800338699E-3</v>
      </c>
      <c r="AH141" t="s">
        <v>224</v>
      </c>
      <c r="AI141" t="s">
        <v>220</v>
      </c>
      <c r="AJ141">
        <v>9.5278424730044404E-4</v>
      </c>
      <c r="AL141" t="s">
        <v>224</v>
      </c>
      <c r="AM141" t="s">
        <v>221</v>
      </c>
      <c r="AN141">
        <v>2.5936904509845401E-3</v>
      </c>
      <c r="AP141" t="s">
        <v>224</v>
      </c>
      <c r="AQ141" t="s">
        <v>222</v>
      </c>
      <c r="AR141">
        <v>1.9055684946008801E-3</v>
      </c>
      <c r="AT141" t="s">
        <v>224</v>
      </c>
      <c r="AU141" t="s">
        <v>223</v>
      </c>
      <c r="AV141">
        <v>3.4511962735549399E-2</v>
      </c>
      <c r="AX141" t="s">
        <v>225</v>
      </c>
      <c r="AY141" t="s">
        <v>218</v>
      </c>
      <c r="AZ141">
        <v>4.7639212365022202E-4</v>
      </c>
      <c r="BB141" t="s">
        <v>225</v>
      </c>
      <c r="BC141" t="s">
        <v>219</v>
      </c>
      <c r="BD141">
        <v>1.7997035782341699E-3</v>
      </c>
      <c r="BF141" t="s">
        <v>225</v>
      </c>
      <c r="BG141" t="s">
        <v>220</v>
      </c>
      <c r="BH141">
        <v>1.1645140800338699E-3</v>
      </c>
      <c r="BJ141" t="s">
        <v>225</v>
      </c>
      <c r="BK141" t="s">
        <v>221</v>
      </c>
      <c r="BL141">
        <v>6.1930976074528899E-3</v>
      </c>
      <c r="BN141" t="s">
        <v>225</v>
      </c>
      <c r="BO141" t="s">
        <v>222</v>
      </c>
      <c r="BP141">
        <v>3.12301503281812E-3</v>
      </c>
      <c r="BR141" t="s">
        <v>225</v>
      </c>
      <c r="BS141" t="s">
        <v>223</v>
      </c>
      <c r="BT141">
        <v>2.76307431717128E-2</v>
      </c>
    </row>
    <row r="142" spans="1:72" x14ac:dyDescent="0.2">
      <c r="A142" t="s">
        <v>144</v>
      </c>
      <c r="B142" t="s">
        <v>217</v>
      </c>
      <c r="C142" t="s">
        <v>218</v>
      </c>
      <c r="D142">
        <v>0</v>
      </c>
      <c r="F142" t="s">
        <v>217</v>
      </c>
      <c r="G142" t="s">
        <v>219</v>
      </c>
      <c r="H142">
        <v>0</v>
      </c>
      <c r="J142" t="s">
        <v>217</v>
      </c>
      <c r="K142" t="s">
        <v>220</v>
      </c>
      <c r="L142">
        <v>0</v>
      </c>
      <c r="N142" t="s">
        <v>217</v>
      </c>
      <c r="O142" t="s">
        <v>221</v>
      </c>
      <c r="P142">
        <v>1.05864916366716E-4</v>
      </c>
      <c r="R142" t="s">
        <v>217</v>
      </c>
      <c r="S142" t="s">
        <v>222</v>
      </c>
      <c r="T142" s="1">
        <v>5.2932458183358002E-5</v>
      </c>
      <c r="V142" t="s">
        <v>217</v>
      </c>
      <c r="W142" t="s">
        <v>223</v>
      </c>
      <c r="X142">
        <v>7.4105441456701201E-4</v>
      </c>
      <c r="Z142" t="s">
        <v>224</v>
      </c>
      <c r="AA142" t="s">
        <v>218</v>
      </c>
      <c r="AB142">
        <v>0</v>
      </c>
      <c r="AD142" t="s">
        <v>224</v>
      </c>
      <c r="AE142" t="s">
        <v>219</v>
      </c>
      <c r="AF142">
        <v>1.0057167054838001E-3</v>
      </c>
      <c r="AH142" t="s">
        <v>224</v>
      </c>
      <c r="AI142" t="s">
        <v>220</v>
      </c>
      <c r="AJ142">
        <v>1.3762439127673E-3</v>
      </c>
      <c r="AL142" t="s">
        <v>224</v>
      </c>
      <c r="AM142" t="s">
        <v>221</v>
      </c>
      <c r="AN142">
        <v>5.1344484437857198E-3</v>
      </c>
      <c r="AP142" t="s">
        <v>224</v>
      </c>
      <c r="AQ142" t="s">
        <v>222</v>
      </c>
      <c r="AR142">
        <v>3.12301503281812E-3</v>
      </c>
      <c r="AT142" t="s">
        <v>224</v>
      </c>
      <c r="AU142" t="s">
        <v>223</v>
      </c>
      <c r="AV142">
        <v>2.6889688757145799E-2</v>
      </c>
      <c r="AX142" t="s">
        <v>225</v>
      </c>
      <c r="AY142" t="s">
        <v>218</v>
      </c>
      <c r="AZ142">
        <v>0</v>
      </c>
      <c r="BB142" t="s">
        <v>225</v>
      </c>
      <c r="BC142" t="s">
        <v>219</v>
      </c>
      <c r="BD142">
        <v>1.0057167054838001E-3</v>
      </c>
      <c r="BF142" t="s">
        <v>225</v>
      </c>
      <c r="BG142" t="s">
        <v>220</v>
      </c>
      <c r="BH142">
        <v>1.69383866186745E-3</v>
      </c>
      <c r="BJ142" t="s">
        <v>225</v>
      </c>
      <c r="BK142" t="s">
        <v>221</v>
      </c>
      <c r="BL142">
        <v>7.1458818547533304E-3</v>
      </c>
      <c r="BN142" t="s">
        <v>225</v>
      </c>
      <c r="BO142" t="s">
        <v>222</v>
      </c>
      <c r="BP142">
        <v>3.0171501164513999E-3</v>
      </c>
      <c r="BR142" t="s">
        <v>225</v>
      </c>
      <c r="BS142" t="s">
        <v>223</v>
      </c>
      <c r="BT142">
        <v>1.8685157738725301E-2</v>
      </c>
    </row>
    <row r="143" spans="1:72" x14ac:dyDescent="0.2">
      <c r="A143" t="s">
        <v>145</v>
      </c>
      <c r="B143" t="s">
        <v>217</v>
      </c>
      <c r="C143" t="s">
        <v>218</v>
      </c>
      <c r="D143">
        <v>0</v>
      </c>
      <c r="F143" t="s">
        <v>217</v>
      </c>
      <c r="G143" t="s">
        <v>219</v>
      </c>
      <c r="H143">
        <v>1.05864916366716E-4</v>
      </c>
      <c r="J143" t="s">
        <v>217</v>
      </c>
      <c r="K143" t="s">
        <v>220</v>
      </c>
      <c r="L143" s="1">
        <v>5.2932458183358002E-5</v>
      </c>
      <c r="N143" t="s">
        <v>217</v>
      </c>
      <c r="O143" t="s">
        <v>221</v>
      </c>
      <c r="P143" s="1">
        <v>5.2932458183358002E-5</v>
      </c>
      <c r="R143" t="s">
        <v>217</v>
      </c>
      <c r="S143" t="s">
        <v>222</v>
      </c>
      <c r="T143">
        <v>1.58797374550074E-4</v>
      </c>
      <c r="V143" t="s">
        <v>217</v>
      </c>
      <c r="W143" t="s">
        <v>223</v>
      </c>
      <c r="X143">
        <v>5.2932458183357998E-4</v>
      </c>
      <c r="Z143" t="s">
        <v>224</v>
      </c>
      <c r="AA143" t="s">
        <v>218</v>
      </c>
      <c r="AB143">
        <v>0</v>
      </c>
      <c r="AD143" t="s">
        <v>224</v>
      </c>
      <c r="AE143" t="s">
        <v>219</v>
      </c>
      <c r="AF143">
        <v>0</v>
      </c>
      <c r="AH143" t="s">
        <v>224</v>
      </c>
      <c r="AI143" t="s">
        <v>220</v>
      </c>
      <c r="AJ143" s="1">
        <v>5.2932458183358002E-5</v>
      </c>
      <c r="AL143" t="s">
        <v>224</v>
      </c>
      <c r="AM143" t="s">
        <v>221</v>
      </c>
      <c r="AN143">
        <v>1.05864916366716E-4</v>
      </c>
      <c r="AP143" t="s">
        <v>224</v>
      </c>
      <c r="AQ143" t="s">
        <v>222</v>
      </c>
      <c r="AR143">
        <v>2.1172983273343201E-4</v>
      </c>
      <c r="AT143" t="s">
        <v>224</v>
      </c>
      <c r="AU143" t="s">
        <v>223</v>
      </c>
      <c r="AV143">
        <v>9.5278424730044404E-4</v>
      </c>
      <c r="AX143" t="s">
        <v>225</v>
      </c>
      <c r="AY143" t="s">
        <v>218</v>
      </c>
      <c r="AZ143">
        <v>2.2231632437010301E-3</v>
      </c>
      <c r="BB143" t="s">
        <v>225</v>
      </c>
      <c r="BC143" t="s">
        <v>219</v>
      </c>
      <c r="BD143">
        <v>1.3021384713106E-2</v>
      </c>
      <c r="BF143" t="s">
        <v>225</v>
      </c>
      <c r="BG143" t="s">
        <v>220</v>
      </c>
      <c r="BH143">
        <v>1.9426212153292301E-2</v>
      </c>
      <c r="BJ143" t="s">
        <v>225</v>
      </c>
      <c r="BK143" t="s">
        <v>221</v>
      </c>
      <c r="BL143">
        <v>4.3669278001270302E-2</v>
      </c>
      <c r="BN143" t="s">
        <v>225</v>
      </c>
      <c r="BO143" t="s">
        <v>222</v>
      </c>
      <c r="BP143">
        <v>1.9055684946008799E-2</v>
      </c>
      <c r="BR143" t="s">
        <v>225</v>
      </c>
      <c r="BS143" t="s">
        <v>223</v>
      </c>
      <c r="BT143">
        <v>0.12010374761803901</v>
      </c>
    </row>
    <row r="144" spans="1:72" x14ac:dyDescent="0.2">
      <c r="A144" t="s">
        <v>146</v>
      </c>
      <c r="B144" t="s">
        <v>217</v>
      </c>
      <c r="C144" t="s">
        <v>218</v>
      </c>
      <c r="D144">
        <v>7.83400381113699E-3</v>
      </c>
      <c r="F144" t="s">
        <v>217</v>
      </c>
      <c r="G144" t="s">
        <v>219</v>
      </c>
      <c r="H144">
        <v>4.7639212365022202E-4</v>
      </c>
      <c r="J144" t="s">
        <v>217</v>
      </c>
      <c r="K144" t="s">
        <v>220</v>
      </c>
      <c r="L144">
        <v>6.88121956383654E-4</v>
      </c>
      <c r="N144" t="s">
        <v>217</v>
      </c>
      <c r="O144" t="s">
        <v>221</v>
      </c>
      <c r="P144">
        <v>2.0114334109676002E-3</v>
      </c>
      <c r="R144" t="s">
        <v>217</v>
      </c>
      <c r="S144" t="s">
        <v>222</v>
      </c>
      <c r="T144">
        <v>2.6995553673512598E-3</v>
      </c>
      <c r="V144" t="s">
        <v>217</v>
      </c>
      <c r="W144" t="s">
        <v>223</v>
      </c>
      <c r="X144">
        <v>1.48210882913402E-2</v>
      </c>
      <c r="Z144" t="s">
        <v>224</v>
      </c>
      <c r="AA144" t="s">
        <v>218</v>
      </c>
      <c r="AB144">
        <v>5.1873809019690803E-3</v>
      </c>
      <c r="AD144" t="s">
        <v>224</v>
      </c>
      <c r="AE144" t="s">
        <v>219</v>
      </c>
      <c r="AF144">
        <v>1.1645140800338699E-3</v>
      </c>
      <c r="AH144" t="s">
        <v>224</v>
      </c>
      <c r="AI144" t="s">
        <v>220</v>
      </c>
      <c r="AJ144">
        <v>1.42917637095066E-3</v>
      </c>
      <c r="AL144" t="s">
        <v>224</v>
      </c>
      <c r="AM144" t="s">
        <v>221</v>
      </c>
      <c r="AN144">
        <v>3.5994071564683398E-3</v>
      </c>
      <c r="AP144" t="s">
        <v>224</v>
      </c>
      <c r="AQ144" t="s">
        <v>222</v>
      </c>
      <c r="AR144">
        <v>3.5464746982849802E-3</v>
      </c>
      <c r="AT144" t="s">
        <v>224</v>
      </c>
      <c r="AU144" t="s">
        <v>223</v>
      </c>
      <c r="AV144">
        <v>2.18081727715435E-2</v>
      </c>
      <c r="AX144" t="s">
        <v>225</v>
      </c>
      <c r="AY144" t="s">
        <v>218</v>
      </c>
      <c r="AZ144">
        <v>1.58797374550074E-3</v>
      </c>
      <c r="BB144" t="s">
        <v>225</v>
      </c>
      <c r="BC144" t="s">
        <v>219</v>
      </c>
      <c r="BD144">
        <v>1.27037899640059E-3</v>
      </c>
      <c r="BF144" t="s">
        <v>225</v>
      </c>
      <c r="BG144" t="s">
        <v>220</v>
      </c>
      <c r="BH144">
        <v>1.0057167054838001E-3</v>
      </c>
      <c r="BJ144" t="s">
        <v>225</v>
      </c>
      <c r="BK144" t="s">
        <v>221</v>
      </c>
      <c r="BL144">
        <v>2.48782553461782E-3</v>
      </c>
      <c r="BN144" t="s">
        <v>225</v>
      </c>
      <c r="BO144" t="s">
        <v>222</v>
      </c>
      <c r="BP144">
        <v>1.85263603641753E-3</v>
      </c>
      <c r="BR144" t="s">
        <v>225</v>
      </c>
      <c r="BS144" t="s">
        <v>223</v>
      </c>
      <c r="BT144">
        <v>1.2597925047639199E-2</v>
      </c>
    </row>
    <row r="145" spans="1:72" x14ac:dyDescent="0.2">
      <c r="A145" t="s">
        <v>147</v>
      </c>
      <c r="B145" t="s">
        <v>217</v>
      </c>
      <c r="C145" t="s">
        <v>218</v>
      </c>
      <c r="D145">
        <v>4.7639212365022202E-4</v>
      </c>
      <c r="F145" t="s">
        <v>217</v>
      </c>
      <c r="G145" t="s">
        <v>219</v>
      </c>
      <c r="H145">
        <v>0</v>
      </c>
      <c r="J145" t="s">
        <v>217</v>
      </c>
      <c r="K145" t="s">
        <v>220</v>
      </c>
      <c r="L145">
        <v>0</v>
      </c>
      <c r="N145" t="s">
        <v>217</v>
      </c>
      <c r="O145" t="s">
        <v>221</v>
      </c>
      <c r="P145">
        <v>2.6466229091678999E-4</v>
      </c>
      <c r="R145" t="s">
        <v>217</v>
      </c>
      <c r="S145" t="s">
        <v>222</v>
      </c>
      <c r="T145">
        <v>4.2345966546686401E-4</v>
      </c>
      <c r="V145" t="s">
        <v>217</v>
      </c>
      <c r="W145" t="s">
        <v>223</v>
      </c>
      <c r="X145">
        <v>7.83400381113699E-3</v>
      </c>
      <c r="Z145" t="s">
        <v>224</v>
      </c>
      <c r="AA145" t="s">
        <v>218</v>
      </c>
      <c r="AB145">
        <v>0</v>
      </c>
      <c r="AD145" t="s">
        <v>224</v>
      </c>
      <c r="AE145" t="s">
        <v>219</v>
      </c>
      <c r="AF145">
        <v>0</v>
      </c>
      <c r="AH145" t="s">
        <v>224</v>
      </c>
      <c r="AI145" t="s">
        <v>220</v>
      </c>
      <c r="AJ145">
        <v>0</v>
      </c>
      <c r="AL145" t="s">
        <v>224</v>
      </c>
      <c r="AM145" t="s">
        <v>221</v>
      </c>
      <c r="AN145">
        <v>0</v>
      </c>
      <c r="AP145" t="s">
        <v>224</v>
      </c>
      <c r="AQ145" t="s">
        <v>222</v>
      </c>
      <c r="AR145">
        <v>0</v>
      </c>
      <c r="AT145" t="s">
        <v>224</v>
      </c>
      <c r="AU145" t="s">
        <v>223</v>
      </c>
      <c r="AV145">
        <v>2.1172983273343201E-4</v>
      </c>
      <c r="AX145" t="s">
        <v>225</v>
      </c>
      <c r="AY145" t="s">
        <v>218</v>
      </c>
      <c r="AZ145">
        <v>8.2045310184204901E-3</v>
      </c>
      <c r="BB145" t="s">
        <v>225</v>
      </c>
      <c r="BC145" t="s">
        <v>219</v>
      </c>
      <c r="BD145">
        <v>1.53504128731738E-3</v>
      </c>
      <c r="BF145" t="s">
        <v>225</v>
      </c>
      <c r="BG145" t="s">
        <v>220</v>
      </c>
      <c r="BH145">
        <v>1.27037899640059E-3</v>
      </c>
      <c r="BJ145" t="s">
        <v>225</v>
      </c>
      <c r="BK145" t="s">
        <v>221</v>
      </c>
      <c r="BL145">
        <v>8.5221257675206392E-3</v>
      </c>
      <c r="BN145" t="s">
        <v>225</v>
      </c>
      <c r="BO145" t="s">
        <v>222</v>
      </c>
      <c r="BP145">
        <v>5.0815159856023697E-3</v>
      </c>
      <c r="BR145" t="s">
        <v>225</v>
      </c>
      <c r="BS145" t="s">
        <v>223</v>
      </c>
      <c r="BT145">
        <v>5.5155621427059001E-2</v>
      </c>
    </row>
    <row r="146" spans="1:72" x14ac:dyDescent="0.2">
      <c r="A146" t="s">
        <v>148</v>
      </c>
      <c r="B146" t="s">
        <v>217</v>
      </c>
      <c r="C146" t="s">
        <v>218</v>
      </c>
      <c r="D146">
        <v>0</v>
      </c>
      <c r="F146" t="s">
        <v>217</v>
      </c>
      <c r="G146" t="s">
        <v>219</v>
      </c>
      <c r="H146">
        <v>0</v>
      </c>
      <c r="J146" t="s">
        <v>217</v>
      </c>
      <c r="K146" t="s">
        <v>220</v>
      </c>
      <c r="L146">
        <v>0</v>
      </c>
      <c r="N146" t="s">
        <v>217</v>
      </c>
      <c r="O146" t="s">
        <v>221</v>
      </c>
      <c r="P146">
        <v>0</v>
      </c>
      <c r="R146" t="s">
        <v>217</v>
      </c>
      <c r="S146" t="s">
        <v>222</v>
      </c>
      <c r="T146">
        <v>0</v>
      </c>
      <c r="V146" t="s">
        <v>217</v>
      </c>
      <c r="W146" t="s">
        <v>223</v>
      </c>
      <c r="X146">
        <v>0</v>
      </c>
      <c r="Z146" t="s">
        <v>224</v>
      </c>
      <c r="AA146" t="s">
        <v>218</v>
      </c>
      <c r="AB146">
        <v>1.53504128731738E-3</v>
      </c>
      <c r="AD146" t="s">
        <v>224</v>
      </c>
      <c r="AE146" t="s">
        <v>219</v>
      </c>
      <c r="AF146">
        <v>3.70527207283506E-4</v>
      </c>
      <c r="AH146" t="s">
        <v>224</v>
      </c>
      <c r="AI146" t="s">
        <v>220</v>
      </c>
      <c r="AJ146">
        <v>4.2345966546686401E-4</v>
      </c>
      <c r="AL146" t="s">
        <v>224</v>
      </c>
      <c r="AM146" t="s">
        <v>221</v>
      </c>
      <c r="AN146">
        <v>1.3762439127673E-3</v>
      </c>
      <c r="AP146" t="s">
        <v>224</v>
      </c>
      <c r="AQ146" t="s">
        <v>222</v>
      </c>
      <c r="AR146">
        <v>9.5278424730044404E-4</v>
      </c>
      <c r="AT146" t="s">
        <v>224</v>
      </c>
      <c r="AU146" t="s">
        <v>223</v>
      </c>
      <c r="AV146">
        <v>9.2102477239042902E-3</v>
      </c>
      <c r="AX146" t="s">
        <v>225</v>
      </c>
      <c r="AY146" t="s">
        <v>218</v>
      </c>
      <c r="AZ146">
        <v>4.6051238619521399E-3</v>
      </c>
      <c r="BB146" t="s">
        <v>225</v>
      </c>
      <c r="BC146" t="s">
        <v>219</v>
      </c>
      <c r="BD146">
        <v>4.3404615710353504E-3</v>
      </c>
      <c r="BF146" t="s">
        <v>225</v>
      </c>
      <c r="BG146" t="s">
        <v>220</v>
      </c>
      <c r="BH146">
        <v>5.9813677747194496E-3</v>
      </c>
      <c r="BJ146" t="s">
        <v>225</v>
      </c>
      <c r="BK146" t="s">
        <v>221</v>
      </c>
      <c r="BL146">
        <v>1.30743171712894E-2</v>
      </c>
      <c r="BN146" t="s">
        <v>225</v>
      </c>
      <c r="BO146" t="s">
        <v>222</v>
      </c>
      <c r="BP146">
        <v>4.7639212365022197E-3</v>
      </c>
      <c r="BR146" t="s">
        <v>225</v>
      </c>
      <c r="BS146" t="s">
        <v>223</v>
      </c>
      <c r="BT146">
        <v>2.8160067753546399E-2</v>
      </c>
    </row>
    <row r="147" spans="1:72" x14ac:dyDescent="0.2">
      <c r="A147" t="s">
        <v>149</v>
      </c>
      <c r="B147" t="s">
        <v>217</v>
      </c>
      <c r="C147" t="s">
        <v>218</v>
      </c>
      <c r="D147">
        <v>0</v>
      </c>
      <c r="F147" t="s">
        <v>217</v>
      </c>
      <c r="G147" t="s">
        <v>219</v>
      </c>
      <c r="H147">
        <v>2.2760957018843901E-3</v>
      </c>
      <c r="J147" t="s">
        <v>217</v>
      </c>
      <c r="K147" t="s">
        <v>220</v>
      </c>
      <c r="L147">
        <v>1.69383866186745E-3</v>
      </c>
      <c r="N147" t="s">
        <v>217</v>
      </c>
      <c r="O147" t="s">
        <v>221</v>
      </c>
      <c r="P147">
        <v>4.3404615710353504E-3</v>
      </c>
      <c r="R147" t="s">
        <v>217</v>
      </c>
      <c r="S147" t="s">
        <v>222</v>
      </c>
      <c r="T147">
        <v>1.53504128731738E-3</v>
      </c>
      <c r="V147" t="s">
        <v>217</v>
      </c>
      <c r="W147" t="s">
        <v>223</v>
      </c>
      <c r="X147">
        <v>2.1384713106076599E-2</v>
      </c>
      <c r="Z147" t="s">
        <v>224</v>
      </c>
      <c r="AA147" t="s">
        <v>218</v>
      </c>
      <c r="AB147">
        <v>0</v>
      </c>
      <c r="AD147" t="s">
        <v>224</v>
      </c>
      <c r="AE147" t="s">
        <v>219</v>
      </c>
      <c r="AF147">
        <v>0</v>
      </c>
      <c r="AH147" t="s">
        <v>224</v>
      </c>
      <c r="AI147" t="s">
        <v>220</v>
      </c>
      <c r="AJ147">
        <v>0</v>
      </c>
      <c r="AL147" t="s">
        <v>224</v>
      </c>
      <c r="AM147" t="s">
        <v>221</v>
      </c>
      <c r="AN147">
        <v>0</v>
      </c>
      <c r="AP147" t="s">
        <v>224</v>
      </c>
      <c r="AQ147" t="s">
        <v>222</v>
      </c>
      <c r="AR147">
        <v>0</v>
      </c>
      <c r="AT147" t="s">
        <v>224</v>
      </c>
      <c r="AU147" t="s">
        <v>223</v>
      </c>
      <c r="AV147">
        <v>1.05864916366716E-4</v>
      </c>
      <c r="AX147" t="s">
        <v>225</v>
      </c>
      <c r="AY147" t="s">
        <v>218</v>
      </c>
      <c r="AZ147">
        <v>9.5278424730044404E-4</v>
      </c>
      <c r="BB147" t="s">
        <v>225</v>
      </c>
      <c r="BC147" t="s">
        <v>219</v>
      </c>
      <c r="BD147">
        <v>1.85263603641753E-3</v>
      </c>
      <c r="BF147" t="s">
        <v>225</v>
      </c>
      <c r="BG147" t="s">
        <v>220</v>
      </c>
      <c r="BH147">
        <v>1.7997035782341699E-3</v>
      </c>
      <c r="BJ147" t="s">
        <v>225</v>
      </c>
      <c r="BK147" t="s">
        <v>221</v>
      </c>
      <c r="BL147">
        <v>6.0343002329028101E-3</v>
      </c>
      <c r="BN147" t="s">
        <v>225</v>
      </c>
      <c r="BO147" t="s">
        <v>222</v>
      </c>
      <c r="BP147">
        <v>2.7524878255346099E-3</v>
      </c>
      <c r="BR147" t="s">
        <v>225</v>
      </c>
      <c r="BS147" t="s">
        <v>223</v>
      </c>
      <c r="BT147">
        <v>2.1331780647893199E-2</v>
      </c>
    </row>
    <row r="148" spans="1:72" x14ac:dyDescent="0.2">
      <c r="A148" t="s">
        <v>150</v>
      </c>
      <c r="B148" t="s">
        <v>217</v>
      </c>
      <c r="C148" t="s">
        <v>218</v>
      </c>
      <c r="D148">
        <v>0</v>
      </c>
      <c r="F148" t="s">
        <v>217</v>
      </c>
      <c r="G148" t="s">
        <v>219</v>
      </c>
      <c r="H148" s="1">
        <v>5.2932458183358002E-5</v>
      </c>
      <c r="J148" t="s">
        <v>217</v>
      </c>
      <c r="K148" t="s">
        <v>220</v>
      </c>
      <c r="L148">
        <v>0</v>
      </c>
      <c r="N148" t="s">
        <v>217</v>
      </c>
      <c r="O148" t="s">
        <v>221</v>
      </c>
      <c r="P148" s="1">
        <v>5.2932458183358002E-5</v>
      </c>
      <c r="R148" t="s">
        <v>217</v>
      </c>
      <c r="S148" t="s">
        <v>222</v>
      </c>
      <c r="T148">
        <v>1.05864916366716E-4</v>
      </c>
      <c r="V148" t="s">
        <v>217</v>
      </c>
      <c r="W148" t="s">
        <v>223</v>
      </c>
      <c r="X148">
        <v>2.80542028371797E-3</v>
      </c>
      <c r="Z148" t="s">
        <v>224</v>
      </c>
      <c r="AA148" t="s">
        <v>218</v>
      </c>
      <c r="AB148">
        <v>0</v>
      </c>
      <c r="AD148" t="s">
        <v>224</v>
      </c>
      <c r="AE148" t="s">
        <v>219</v>
      </c>
      <c r="AF148">
        <v>1.58797374550074E-4</v>
      </c>
      <c r="AH148" t="s">
        <v>224</v>
      </c>
      <c r="AI148" t="s">
        <v>220</v>
      </c>
      <c r="AJ148">
        <v>3.17594749100148E-4</v>
      </c>
      <c r="AL148" t="s">
        <v>224</v>
      </c>
      <c r="AM148" t="s">
        <v>221</v>
      </c>
      <c r="AN148">
        <v>4.2345966546686401E-4</v>
      </c>
      <c r="AP148" t="s">
        <v>224</v>
      </c>
      <c r="AQ148" t="s">
        <v>222</v>
      </c>
      <c r="AR148">
        <v>1.05864916366716E-4</v>
      </c>
      <c r="AT148" t="s">
        <v>224</v>
      </c>
      <c r="AU148" t="s">
        <v>223</v>
      </c>
      <c r="AV148">
        <v>3.7052720728350599E-3</v>
      </c>
      <c r="AX148" t="s">
        <v>225</v>
      </c>
      <c r="AY148" t="s">
        <v>218</v>
      </c>
      <c r="AZ148">
        <v>9.5807749311878007E-3</v>
      </c>
      <c r="BB148" t="s">
        <v>225</v>
      </c>
      <c r="BC148" t="s">
        <v>219</v>
      </c>
      <c r="BD148">
        <v>1.45564260004234E-2</v>
      </c>
      <c r="BF148" t="s">
        <v>225</v>
      </c>
      <c r="BG148" t="s">
        <v>220</v>
      </c>
      <c r="BH148">
        <v>6.5106923565530304E-3</v>
      </c>
      <c r="BJ148" t="s">
        <v>225</v>
      </c>
      <c r="BK148" t="s">
        <v>221</v>
      </c>
      <c r="BL148">
        <v>2.4507728138894701E-2</v>
      </c>
      <c r="BN148" t="s">
        <v>225</v>
      </c>
      <c r="BO148" t="s">
        <v>222</v>
      </c>
      <c r="BP148">
        <v>1.16451408003387E-2</v>
      </c>
      <c r="BR148" t="s">
        <v>225</v>
      </c>
      <c r="BS148" t="s">
        <v>223</v>
      </c>
      <c r="BT148">
        <v>8.1886512809654796E-2</v>
      </c>
    </row>
    <row r="149" spans="1:72" x14ac:dyDescent="0.2">
      <c r="A149" t="s">
        <v>151</v>
      </c>
      <c r="B149" t="s">
        <v>217</v>
      </c>
      <c r="C149" t="s">
        <v>218</v>
      </c>
      <c r="D149">
        <v>2.2655092102477199E-2</v>
      </c>
      <c r="F149" t="s">
        <v>217</v>
      </c>
      <c r="G149" t="s">
        <v>219</v>
      </c>
      <c r="H149">
        <v>5.6108405674359504E-3</v>
      </c>
      <c r="J149" t="s">
        <v>217</v>
      </c>
      <c r="K149" t="s">
        <v>220</v>
      </c>
      <c r="L149">
        <v>2.3290281600677502E-3</v>
      </c>
      <c r="N149" t="s">
        <v>217</v>
      </c>
      <c r="O149" t="s">
        <v>221</v>
      </c>
      <c r="P149">
        <v>1.12746135930552E-2</v>
      </c>
      <c r="R149" t="s">
        <v>217</v>
      </c>
      <c r="S149" t="s">
        <v>222</v>
      </c>
      <c r="T149">
        <v>8.6809231420707095E-3</v>
      </c>
      <c r="V149" t="s">
        <v>217</v>
      </c>
      <c r="W149" t="s">
        <v>223</v>
      </c>
      <c r="X149">
        <v>9.2578869362693203E-2</v>
      </c>
      <c r="Z149" t="s">
        <v>224</v>
      </c>
      <c r="AA149" t="s">
        <v>218</v>
      </c>
      <c r="AB149">
        <v>3.17594749100148E-4</v>
      </c>
      <c r="AD149" t="s">
        <v>224</v>
      </c>
      <c r="AE149" t="s">
        <v>219</v>
      </c>
      <c r="AF149">
        <v>1.05864916366716E-4</v>
      </c>
      <c r="AH149" t="s">
        <v>224</v>
      </c>
      <c r="AI149" t="s">
        <v>220</v>
      </c>
      <c r="AJ149">
        <v>1.05864916366716E-4</v>
      </c>
      <c r="AL149" t="s">
        <v>224</v>
      </c>
      <c r="AM149" t="s">
        <v>221</v>
      </c>
      <c r="AN149">
        <v>5.8225704001693798E-4</v>
      </c>
      <c r="AP149" t="s">
        <v>224</v>
      </c>
      <c r="AQ149" t="s">
        <v>222</v>
      </c>
      <c r="AR149">
        <v>5.8225704001693798E-4</v>
      </c>
      <c r="AT149" t="s">
        <v>224</v>
      </c>
      <c r="AU149" t="s">
        <v>223</v>
      </c>
      <c r="AV149">
        <v>7.51640906203684E-3</v>
      </c>
      <c r="AX149" t="s">
        <v>225</v>
      </c>
      <c r="AY149" t="s">
        <v>218</v>
      </c>
      <c r="AZ149">
        <v>5.4520431928858698E-3</v>
      </c>
      <c r="BB149" t="s">
        <v>225</v>
      </c>
      <c r="BC149" t="s">
        <v>219</v>
      </c>
      <c r="BD149">
        <v>4.8168536946855802E-3</v>
      </c>
      <c r="BF149" t="s">
        <v>225</v>
      </c>
      <c r="BG149" t="s">
        <v>220</v>
      </c>
      <c r="BH149">
        <v>3.9170019055684898E-3</v>
      </c>
      <c r="BJ149" t="s">
        <v>225</v>
      </c>
      <c r="BK149" t="s">
        <v>221</v>
      </c>
      <c r="BL149">
        <v>1.0586491636671601E-2</v>
      </c>
      <c r="BN149" t="s">
        <v>225</v>
      </c>
      <c r="BO149" t="s">
        <v>222</v>
      </c>
      <c r="BP149">
        <v>6.3518949820029601E-3</v>
      </c>
      <c r="BR149" t="s">
        <v>225</v>
      </c>
      <c r="BS149" t="s">
        <v>223</v>
      </c>
      <c r="BT149">
        <v>6.5530383230997205E-2</v>
      </c>
    </row>
    <row r="150" spans="1:72" x14ac:dyDescent="0.2">
      <c r="A150" t="s">
        <v>152</v>
      </c>
      <c r="B150" t="s">
        <v>217</v>
      </c>
      <c r="C150" t="s">
        <v>218</v>
      </c>
      <c r="D150">
        <v>0</v>
      </c>
      <c r="F150" t="s">
        <v>217</v>
      </c>
      <c r="G150" t="s">
        <v>219</v>
      </c>
      <c r="H150">
        <v>0</v>
      </c>
      <c r="J150" t="s">
        <v>217</v>
      </c>
      <c r="K150" t="s">
        <v>220</v>
      </c>
      <c r="L150">
        <v>0</v>
      </c>
      <c r="N150" t="s">
        <v>217</v>
      </c>
      <c r="O150" t="s">
        <v>221</v>
      </c>
      <c r="P150">
        <v>0</v>
      </c>
      <c r="R150" t="s">
        <v>217</v>
      </c>
      <c r="S150" t="s">
        <v>222</v>
      </c>
      <c r="T150">
        <v>0</v>
      </c>
      <c r="V150" t="s">
        <v>217</v>
      </c>
      <c r="W150" t="s">
        <v>223</v>
      </c>
      <c r="X150">
        <v>0</v>
      </c>
      <c r="Z150" t="s">
        <v>224</v>
      </c>
      <c r="AA150" t="s">
        <v>218</v>
      </c>
      <c r="AB150">
        <v>3.17594749100148E-4</v>
      </c>
      <c r="AD150" t="s">
        <v>224</v>
      </c>
      <c r="AE150" t="s">
        <v>219</v>
      </c>
      <c r="AF150">
        <v>7.4105441456701201E-4</v>
      </c>
      <c r="AH150" t="s">
        <v>224</v>
      </c>
      <c r="AI150" t="s">
        <v>220</v>
      </c>
      <c r="AJ150">
        <v>7.9398687275037002E-4</v>
      </c>
      <c r="AL150" t="s">
        <v>224</v>
      </c>
      <c r="AM150" t="s">
        <v>221</v>
      </c>
      <c r="AN150">
        <v>6.9341520220198996E-3</v>
      </c>
      <c r="AP150" t="s">
        <v>224</v>
      </c>
      <c r="AQ150" t="s">
        <v>222</v>
      </c>
      <c r="AR150">
        <v>4.39339402921871E-3</v>
      </c>
      <c r="AT150" t="s">
        <v>224</v>
      </c>
      <c r="AU150" t="s">
        <v>223</v>
      </c>
      <c r="AV150">
        <v>2.15435104806267E-2</v>
      </c>
      <c r="AX150" t="s">
        <v>225</v>
      </c>
      <c r="AY150" t="s">
        <v>218</v>
      </c>
      <c r="AZ150">
        <v>8.4691933093372803E-4</v>
      </c>
      <c r="BB150" t="s">
        <v>225</v>
      </c>
      <c r="BC150" t="s">
        <v>219</v>
      </c>
      <c r="BD150">
        <v>9.3161126402710095E-3</v>
      </c>
      <c r="BF150" t="s">
        <v>225</v>
      </c>
      <c r="BG150" t="s">
        <v>220</v>
      </c>
      <c r="BH150">
        <v>5.5579081092525899E-3</v>
      </c>
      <c r="BJ150" t="s">
        <v>225</v>
      </c>
      <c r="BK150" t="s">
        <v>221</v>
      </c>
      <c r="BL150">
        <v>1.8155833156891801E-2</v>
      </c>
      <c r="BN150" t="s">
        <v>225</v>
      </c>
      <c r="BO150" t="s">
        <v>222</v>
      </c>
      <c r="BP150">
        <v>7.4105441456701199E-3</v>
      </c>
      <c r="BR150" t="s">
        <v>225</v>
      </c>
      <c r="BS150" t="s">
        <v>223</v>
      </c>
      <c r="BT150">
        <v>4.00169383866186E-2</v>
      </c>
    </row>
    <row r="151" spans="1:72" x14ac:dyDescent="0.2">
      <c r="A151" t="s">
        <v>153</v>
      </c>
      <c r="B151" t="s">
        <v>217</v>
      </c>
      <c r="C151" t="s">
        <v>218</v>
      </c>
      <c r="D151">
        <v>0</v>
      </c>
      <c r="F151" t="s">
        <v>217</v>
      </c>
      <c r="G151" t="s">
        <v>219</v>
      </c>
      <c r="H151">
        <v>0</v>
      </c>
      <c r="J151" t="s">
        <v>217</v>
      </c>
      <c r="K151" t="s">
        <v>220</v>
      </c>
      <c r="L151">
        <v>0</v>
      </c>
      <c r="N151" t="s">
        <v>217</v>
      </c>
      <c r="O151" t="s">
        <v>221</v>
      </c>
      <c r="P151">
        <v>0</v>
      </c>
      <c r="R151" t="s">
        <v>217</v>
      </c>
      <c r="S151" t="s">
        <v>222</v>
      </c>
      <c r="T151">
        <v>0</v>
      </c>
      <c r="V151" t="s">
        <v>217</v>
      </c>
      <c r="W151" t="s">
        <v>223</v>
      </c>
      <c r="X151">
        <v>0</v>
      </c>
      <c r="Z151" t="s">
        <v>224</v>
      </c>
      <c r="AA151" t="s">
        <v>218</v>
      </c>
      <c r="AB151">
        <v>2.1172983273343201E-4</v>
      </c>
      <c r="AD151" t="s">
        <v>224</v>
      </c>
      <c r="AE151" t="s">
        <v>219</v>
      </c>
      <c r="AF151">
        <v>6.3518949820029599E-4</v>
      </c>
      <c r="AH151" t="s">
        <v>224</v>
      </c>
      <c r="AI151" t="s">
        <v>220</v>
      </c>
      <c r="AJ151" s="1">
        <v>5.2932458183358002E-5</v>
      </c>
      <c r="AL151" t="s">
        <v>224</v>
      </c>
      <c r="AM151" t="s">
        <v>221</v>
      </c>
      <c r="AN151">
        <v>5.2932458183357998E-4</v>
      </c>
      <c r="AP151" t="s">
        <v>224</v>
      </c>
      <c r="AQ151" t="s">
        <v>222</v>
      </c>
      <c r="AR151">
        <v>2.1172983273343201E-4</v>
      </c>
      <c r="AT151" t="s">
        <v>224</v>
      </c>
      <c r="AU151" t="s">
        <v>223</v>
      </c>
      <c r="AV151">
        <v>2.2760957018843901E-3</v>
      </c>
      <c r="AX151" t="s">
        <v>225</v>
      </c>
      <c r="AY151" t="s">
        <v>218</v>
      </c>
      <c r="AZ151">
        <v>1.7997035782341699E-3</v>
      </c>
      <c r="BB151" t="s">
        <v>225</v>
      </c>
      <c r="BC151" t="s">
        <v>219</v>
      </c>
      <c r="BD151">
        <v>2.5936904509845401E-3</v>
      </c>
      <c r="BF151" t="s">
        <v>225</v>
      </c>
      <c r="BG151" t="s">
        <v>220</v>
      </c>
      <c r="BH151">
        <v>1.1645140800338699E-3</v>
      </c>
      <c r="BJ151" t="s">
        <v>225</v>
      </c>
      <c r="BK151" t="s">
        <v>221</v>
      </c>
      <c r="BL151">
        <v>3.12301503281812E-3</v>
      </c>
      <c r="BN151" t="s">
        <v>225</v>
      </c>
      <c r="BO151" t="s">
        <v>222</v>
      </c>
      <c r="BP151">
        <v>1.85263603641753E-3</v>
      </c>
      <c r="BR151" t="s">
        <v>225</v>
      </c>
      <c r="BS151" t="s">
        <v>223</v>
      </c>
      <c r="BT151">
        <v>2.5407579928011799E-2</v>
      </c>
    </row>
    <row r="152" spans="1:72" x14ac:dyDescent="0.2">
      <c r="A152" t="s">
        <v>154</v>
      </c>
      <c r="B152" t="s">
        <v>217</v>
      </c>
      <c r="C152" t="s">
        <v>218</v>
      </c>
      <c r="D152">
        <v>2.2178699978827002E-2</v>
      </c>
      <c r="F152" t="s">
        <v>217</v>
      </c>
      <c r="G152" t="s">
        <v>219</v>
      </c>
      <c r="H152">
        <v>3.6682193521067101E-2</v>
      </c>
      <c r="J152" t="s">
        <v>217</v>
      </c>
      <c r="K152" t="s">
        <v>220</v>
      </c>
      <c r="L152">
        <v>2.7207283506245999E-2</v>
      </c>
      <c r="N152" t="s">
        <v>217</v>
      </c>
      <c r="O152" t="s">
        <v>221</v>
      </c>
      <c r="P152">
        <v>5.6955325005293198E-2</v>
      </c>
      <c r="R152" t="s">
        <v>217</v>
      </c>
      <c r="S152" t="s">
        <v>222</v>
      </c>
      <c r="T152">
        <v>2.6730891382595798E-2</v>
      </c>
      <c r="V152" t="s">
        <v>217</v>
      </c>
      <c r="W152" t="s">
        <v>223</v>
      </c>
      <c r="X152">
        <v>0.24433622697438001</v>
      </c>
      <c r="Z152" t="s">
        <v>224</v>
      </c>
      <c r="AA152" t="s">
        <v>218</v>
      </c>
      <c r="AB152">
        <v>1.11158162185051E-3</v>
      </c>
      <c r="AD152" t="s">
        <v>224</v>
      </c>
      <c r="AE152" t="s">
        <v>219</v>
      </c>
      <c r="AF152">
        <v>4.2345966546686398E-3</v>
      </c>
      <c r="AH152" t="s">
        <v>224</v>
      </c>
      <c r="AI152" t="s">
        <v>220</v>
      </c>
      <c r="AJ152">
        <v>4.07579928011856E-3</v>
      </c>
      <c r="AL152" t="s">
        <v>224</v>
      </c>
      <c r="AM152" t="s">
        <v>221</v>
      </c>
      <c r="AN152">
        <v>1.33919119203895E-2</v>
      </c>
      <c r="AP152" t="s">
        <v>224</v>
      </c>
      <c r="AQ152" t="s">
        <v>222</v>
      </c>
      <c r="AR152">
        <v>7.8869362693203392E-3</v>
      </c>
      <c r="AT152" t="s">
        <v>224</v>
      </c>
      <c r="AU152" t="s">
        <v>223</v>
      </c>
      <c r="AV152">
        <v>9.3637518526360305E-2</v>
      </c>
      <c r="AX152" t="s">
        <v>225</v>
      </c>
      <c r="AY152" t="s">
        <v>218</v>
      </c>
      <c r="AZ152">
        <v>4.7639212365022202E-4</v>
      </c>
      <c r="BB152" t="s">
        <v>225</v>
      </c>
      <c r="BC152" t="s">
        <v>219</v>
      </c>
      <c r="BD152">
        <v>6.3518949820029601E-3</v>
      </c>
      <c r="BF152" t="s">
        <v>225</v>
      </c>
      <c r="BG152" t="s">
        <v>220</v>
      </c>
      <c r="BH152">
        <v>1.09040863857717E-2</v>
      </c>
      <c r="BJ152" t="s">
        <v>225</v>
      </c>
      <c r="BK152" t="s">
        <v>221</v>
      </c>
      <c r="BL152">
        <v>2.2496294727927101E-2</v>
      </c>
      <c r="BN152" t="s">
        <v>225</v>
      </c>
      <c r="BO152" t="s">
        <v>222</v>
      </c>
      <c r="BP152">
        <v>7.4105441456701199E-3</v>
      </c>
      <c r="BR152" t="s">
        <v>225</v>
      </c>
      <c r="BS152" t="s">
        <v>223</v>
      </c>
      <c r="BT152">
        <v>5.4943891594325597E-2</v>
      </c>
    </row>
    <row r="153" spans="1:72" x14ac:dyDescent="0.2">
      <c r="A153" t="s">
        <v>155</v>
      </c>
      <c r="B153" t="s">
        <v>217</v>
      </c>
      <c r="C153" t="s">
        <v>218</v>
      </c>
      <c r="D153">
        <v>0</v>
      </c>
      <c r="F153" t="s">
        <v>217</v>
      </c>
      <c r="G153" t="s">
        <v>219</v>
      </c>
      <c r="H153">
        <v>3.17594749100148E-4</v>
      </c>
      <c r="J153" t="s">
        <v>217</v>
      </c>
      <c r="K153" t="s">
        <v>220</v>
      </c>
      <c r="L153">
        <v>0</v>
      </c>
      <c r="N153" t="s">
        <v>217</v>
      </c>
      <c r="O153" t="s">
        <v>221</v>
      </c>
      <c r="P153">
        <v>5.8225704001693798E-4</v>
      </c>
      <c r="R153" t="s">
        <v>217</v>
      </c>
      <c r="S153" t="s">
        <v>222</v>
      </c>
      <c r="T153">
        <v>3.17594749100148E-4</v>
      </c>
      <c r="V153" t="s">
        <v>217</v>
      </c>
      <c r="W153" t="s">
        <v>223</v>
      </c>
      <c r="X153">
        <v>2.1172983273343199E-3</v>
      </c>
      <c r="Z153" t="s">
        <v>224</v>
      </c>
      <c r="AA153" t="s">
        <v>218</v>
      </c>
      <c r="AB153" s="1">
        <v>5.2932458183358002E-5</v>
      </c>
      <c r="AD153" t="s">
        <v>224</v>
      </c>
      <c r="AE153" t="s">
        <v>219</v>
      </c>
      <c r="AF153">
        <v>6.3518949820029599E-4</v>
      </c>
      <c r="AH153" t="s">
        <v>224</v>
      </c>
      <c r="AI153" t="s">
        <v>220</v>
      </c>
      <c r="AJ153">
        <v>2.1172983273343201E-4</v>
      </c>
      <c r="AL153" t="s">
        <v>224</v>
      </c>
      <c r="AM153" t="s">
        <v>221</v>
      </c>
      <c r="AN153">
        <v>1.05864916366716E-3</v>
      </c>
      <c r="AP153" t="s">
        <v>224</v>
      </c>
      <c r="AQ153" t="s">
        <v>222</v>
      </c>
      <c r="AR153">
        <v>7.9398687275037002E-4</v>
      </c>
      <c r="AT153" t="s">
        <v>224</v>
      </c>
      <c r="AU153" t="s">
        <v>223</v>
      </c>
      <c r="AV153">
        <v>8.9985178911708603E-3</v>
      </c>
      <c r="AX153" t="s">
        <v>225</v>
      </c>
      <c r="AY153" t="s">
        <v>218</v>
      </c>
      <c r="AZ153">
        <v>1.7997035782341699E-3</v>
      </c>
      <c r="BB153" t="s">
        <v>225</v>
      </c>
      <c r="BC153" t="s">
        <v>219</v>
      </c>
      <c r="BD153">
        <v>3.8111369892017701E-3</v>
      </c>
      <c r="BF153" t="s">
        <v>225</v>
      </c>
      <c r="BG153" t="s">
        <v>220</v>
      </c>
      <c r="BH153">
        <v>2.5407579928011801E-3</v>
      </c>
      <c r="BJ153" t="s">
        <v>225</v>
      </c>
      <c r="BK153" t="s">
        <v>221</v>
      </c>
      <c r="BL153">
        <v>1.3868304044039799E-2</v>
      </c>
      <c r="BN153" t="s">
        <v>225</v>
      </c>
      <c r="BO153" t="s">
        <v>222</v>
      </c>
      <c r="BP153">
        <v>1.04806267203048E-2</v>
      </c>
      <c r="BR153" t="s">
        <v>225</v>
      </c>
      <c r="BS153" t="s">
        <v>223</v>
      </c>
      <c r="BT153">
        <v>6.31484226127461E-2</v>
      </c>
    </row>
    <row r="154" spans="1:72" x14ac:dyDescent="0.2">
      <c r="A154" t="s">
        <v>156</v>
      </c>
      <c r="B154" t="s">
        <v>217</v>
      </c>
      <c r="C154" t="s">
        <v>218</v>
      </c>
      <c r="D154">
        <v>1.05864916366716E-3</v>
      </c>
      <c r="F154" t="s">
        <v>217</v>
      </c>
      <c r="G154" t="s">
        <v>219</v>
      </c>
      <c r="H154" s="1">
        <v>5.2932458183358002E-5</v>
      </c>
      <c r="J154" t="s">
        <v>217</v>
      </c>
      <c r="K154" t="s">
        <v>220</v>
      </c>
      <c r="L154">
        <v>3.17594749100148E-4</v>
      </c>
      <c r="N154" t="s">
        <v>217</v>
      </c>
      <c r="O154" t="s">
        <v>221</v>
      </c>
      <c r="P154">
        <v>6.3518949820029599E-4</v>
      </c>
      <c r="R154" t="s">
        <v>217</v>
      </c>
      <c r="S154" t="s">
        <v>222</v>
      </c>
      <c r="T154">
        <v>6.88121956383654E-4</v>
      </c>
      <c r="V154" t="s">
        <v>217</v>
      </c>
      <c r="W154" t="s">
        <v>223</v>
      </c>
      <c r="X154">
        <v>3.8640694473851302E-3</v>
      </c>
      <c r="Z154" t="s">
        <v>224</v>
      </c>
      <c r="AA154" t="s">
        <v>218</v>
      </c>
      <c r="AB154">
        <v>0</v>
      </c>
      <c r="AD154" t="s">
        <v>224</v>
      </c>
      <c r="AE154" t="s">
        <v>219</v>
      </c>
      <c r="AF154">
        <v>0</v>
      </c>
      <c r="AH154" t="s">
        <v>224</v>
      </c>
      <c r="AI154" t="s">
        <v>220</v>
      </c>
      <c r="AJ154">
        <v>0</v>
      </c>
      <c r="AL154" t="s">
        <v>224</v>
      </c>
      <c r="AM154" t="s">
        <v>221</v>
      </c>
      <c r="AN154">
        <v>0</v>
      </c>
      <c r="AP154" t="s">
        <v>224</v>
      </c>
      <c r="AQ154" t="s">
        <v>222</v>
      </c>
      <c r="AR154">
        <v>0</v>
      </c>
      <c r="AT154" t="s">
        <v>224</v>
      </c>
      <c r="AU154" t="s">
        <v>223</v>
      </c>
      <c r="AV154">
        <v>0</v>
      </c>
      <c r="AX154" t="s">
        <v>225</v>
      </c>
      <c r="AY154" t="s">
        <v>218</v>
      </c>
      <c r="AZ154">
        <v>2.7471945797162799E-2</v>
      </c>
      <c r="BB154" t="s">
        <v>225</v>
      </c>
      <c r="BC154" t="s">
        <v>219</v>
      </c>
      <c r="BD154">
        <v>9.3690450984543708E-3</v>
      </c>
      <c r="BF154" t="s">
        <v>225</v>
      </c>
      <c r="BG154" t="s">
        <v>220</v>
      </c>
      <c r="BH154">
        <v>5.4520431928858698E-3</v>
      </c>
      <c r="BJ154" t="s">
        <v>225</v>
      </c>
      <c r="BK154" t="s">
        <v>221</v>
      </c>
      <c r="BL154">
        <v>1.44505610840567E-2</v>
      </c>
      <c r="BN154" t="s">
        <v>225</v>
      </c>
      <c r="BO154" t="s">
        <v>222</v>
      </c>
      <c r="BP154">
        <v>7.9928011856870602E-3</v>
      </c>
      <c r="BR154" t="s">
        <v>225</v>
      </c>
      <c r="BS154" t="s">
        <v>223</v>
      </c>
      <c r="BT154">
        <v>9.0461571035358804E-2</v>
      </c>
    </row>
    <row r="155" spans="1:72" x14ac:dyDescent="0.2">
      <c r="A155" t="s">
        <v>157</v>
      </c>
      <c r="B155" t="s">
        <v>217</v>
      </c>
      <c r="C155" t="s">
        <v>218</v>
      </c>
      <c r="D155">
        <v>0</v>
      </c>
      <c r="F155" t="s">
        <v>217</v>
      </c>
      <c r="G155" t="s">
        <v>219</v>
      </c>
      <c r="H155">
        <v>0</v>
      </c>
      <c r="J155" t="s">
        <v>217</v>
      </c>
      <c r="K155" t="s">
        <v>220</v>
      </c>
      <c r="L155">
        <v>1.05864916366716E-4</v>
      </c>
      <c r="N155" t="s">
        <v>217</v>
      </c>
      <c r="O155" t="s">
        <v>221</v>
      </c>
      <c r="P155">
        <v>3.70527207283506E-4</v>
      </c>
      <c r="R155" t="s">
        <v>217</v>
      </c>
      <c r="S155" t="s">
        <v>222</v>
      </c>
      <c r="T155">
        <v>3.17594749100148E-4</v>
      </c>
      <c r="V155" t="s">
        <v>217</v>
      </c>
      <c r="W155" t="s">
        <v>223</v>
      </c>
      <c r="X155">
        <v>1.42917637095066E-3</v>
      </c>
      <c r="Z155" t="s">
        <v>224</v>
      </c>
      <c r="AA155" t="s">
        <v>218</v>
      </c>
      <c r="AB155">
        <v>1.05864916366716E-4</v>
      </c>
      <c r="AD155" t="s">
        <v>224</v>
      </c>
      <c r="AE155" t="s">
        <v>219</v>
      </c>
      <c r="AF155">
        <v>6.3518949820029599E-4</v>
      </c>
      <c r="AH155" t="s">
        <v>224</v>
      </c>
      <c r="AI155" t="s">
        <v>220</v>
      </c>
      <c r="AJ155">
        <v>1.58797374550074E-4</v>
      </c>
      <c r="AL155" t="s">
        <v>224</v>
      </c>
      <c r="AM155" t="s">
        <v>221</v>
      </c>
      <c r="AN155">
        <v>1.27037899640059E-3</v>
      </c>
      <c r="AP155" t="s">
        <v>224</v>
      </c>
      <c r="AQ155" t="s">
        <v>222</v>
      </c>
      <c r="AR155">
        <v>6.3518949820029599E-4</v>
      </c>
      <c r="AT155" t="s">
        <v>224</v>
      </c>
      <c r="AU155" t="s">
        <v>223</v>
      </c>
      <c r="AV155">
        <v>4.71098877831886E-3</v>
      </c>
      <c r="AX155" t="s">
        <v>225</v>
      </c>
      <c r="AY155" t="s">
        <v>218</v>
      </c>
      <c r="AZ155">
        <v>1.11687486766885E-2</v>
      </c>
      <c r="BB155" t="s">
        <v>225</v>
      </c>
      <c r="BC155" t="s">
        <v>219</v>
      </c>
      <c r="BD155">
        <v>9.8454372221045902E-3</v>
      </c>
      <c r="BF155" t="s">
        <v>225</v>
      </c>
      <c r="BG155" t="s">
        <v>220</v>
      </c>
      <c r="BH155">
        <v>5.4520431928858698E-3</v>
      </c>
      <c r="BJ155" t="s">
        <v>225</v>
      </c>
      <c r="BK155" t="s">
        <v>221</v>
      </c>
      <c r="BL155">
        <v>2.0378996400592798E-2</v>
      </c>
      <c r="BN155" t="s">
        <v>225</v>
      </c>
      <c r="BO155" t="s">
        <v>222</v>
      </c>
      <c r="BP155">
        <v>1.2968452254922699E-2</v>
      </c>
      <c r="BR155" t="s">
        <v>225</v>
      </c>
      <c r="BS155" t="s">
        <v>223</v>
      </c>
      <c r="BT155">
        <v>0.122115181029006</v>
      </c>
    </row>
    <row r="156" spans="1:72" x14ac:dyDescent="0.2">
      <c r="A156" t="s">
        <v>158</v>
      </c>
      <c r="B156" t="s">
        <v>217</v>
      </c>
      <c r="C156" t="s">
        <v>218</v>
      </c>
      <c r="D156">
        <v>3.17594749100148E-4</v>
      </c>
      <c r="F156" t="s">
        <v>217</v>
      </c>
      <c r="G156" t="s">
        <v>219</v>
      </c>
      <c r="H156">
        <v>2.6466229091678999E-4</v>
      </c>
      <c r="J156" t="s">
        <v>217</v>
      </c>
      <c r="K156" t="s">
        <v>220</v>
      </c>
      <c r="L156">
        <v>1.05864916366716E-4</v>
      </c>
      <c r="N156" t="s">
        <v>217</v>
      </c>
      <c r="O156" t="s">
        <v>221</v>
      </c>
      <c r="P156">
        <v>3.17594749100148E-4</v>
      </c>
      <c r="R156" t="s">
        <v>217</v>
      </c>
      <c r="S156" t="s">
        <v>222</v>
      </c>
      <c r="T156">
        <v>3.17594749100148E-4</v>
      </c>
      <c r="V156" t="s">
        <v>217</v>
      </c>
      <c r="W156" t="s">
        <v>223</v>
      </c>
      <c r="X156">
        <v>3.2288799491848401E-3</v>
      </c>
      <c r="Z156" t="s">
        <v>224</v>
      </c>
      <c r="AA156" t="s">
        <v>218</v>
      </c>
      <c r="AB156">
        <v>0</v>
      </c>
      <c r="AD156" t="s">
        <v>224</v>
      </c>
      <c r="AE156" t="s">
        <v>219</v>
      </c>
      <c r="AF156" s="1">
        <v>5.2932458183358002E-5</v>
      </c>
      <c r="AH156" t="s">
        <v>224</v>
      </c>
      <c r="AI156" t="s">
        <v>220</v>
      </c>
      <c r="AJ156">
        <v>0</v>
      </c>
      <c r="AL156" t="s">
        <v>224</v>
      </c>
      <c r="AM156" t="s">
        <v>221</v>
      </c>
      <c r="AN156">
        <v>1.05864916366716E-4</v>
      </c>
      <c r="AP156" t="s">
        <v>224</v>
      </c>
      <c r="AQ156" t="s">
        <v>222</v>
      </c>
      <c r="AR156">
        <v>0</v>
      </c>
      <c r="AT156" t="s">
        <v>224</v>
      </c>
      <c r="AU156" t="s">
        <v>223</v>
      </c>
      <c r="AV156">
        <v>5.2932458183357998E-4</v>
      </c>
      <c r="AX156" t="s">
        <v>225</v>
      </c>
      <c r="AY156" t="s">
        <v>218</v>
      </c>
      <c r="AZ156">
        <v>1.3233114545839501E-3</v>
      </c>
      <c r="BB156" t="s">
        <v>225</v>
      </c>
      <c r="BC156" t="s">
        <v>219</v>
      </c>
      <c r="BD156">
        <v>6.6694897311031101E-3</v>
      </c>
      <c r="BF156" t="s">
        <v>225</v>
      </c>
      <c r="BG156" t="s">
        <v>220</v>
      </c>
      <c r="BH156">
        <v>4.0228668219352099E-3</v>
      </c>
      <c r="BJ156" t="s">
        <v>225</v>
      </c>
      <c r="BK156" t="s">
        <v>221</v>
      </c>
      <c r="BL156">
        <v>1.7044251535041199E-2</v>
      </c>
      <c r="BN156" t="s">
        <v>225</v>
      </c>
      <c r="BO156" t="s">
        <v>222</v>
      </c>
      <c r="BP156">
        <v>9.5278424730044393E-3</v>
      </c>
      <c r="BR156" t="s">
        <v>225</v>
      </c>
      <c r="BS156" t="s">
        <v>223</v>
      </c>
      <c r="BT156">
        <v>7.7546051238619504E-2</v>
      </c>
    </row>
    <row r="157" spans="1:72" x14ac:dyDescent="0.2">
      <c r="A157" t="s">
        <v>159</v>
      </c>
      <c r="B157" t="s">
        <v>217</v>
      </c>
      <c r="C157" t="s">
        <v>218</v>
      </c>
      <c r="D157">
        <v>0</v>
      </c>
      <c r="F157" t="s">
        <v>217</v>
      </c>
      <c r="G157" t="s">
        <v>219</v>
      </c>
      <c r="H157">
        <v>0</v>
      </c>
      <c r="J157" t="s">
        <v>217</v>
      </c>
      <c r="K157" t="s">
        <v>220</v>
      </c>
      <c r="L157">
        <v>0</v>
      </c>
      <c r="N157" t="s">
        <v>217</v>
      </c>
      <c r="O157" t="s">
        <v>221</v>
      </c>
      <c r="P157">
        <v>0</v>
      </c>
      <c r="R157" t="s">
        <v>217</v>
      </c>
      <c r="S157" t="s">
        <v>222</v>
      </c>
      <c r="T157">
        <v>0</v>
      </c>
      <c r="V157" t="s">
        <v>217</v>
      </c>
      <c r="W157" t="s">
        <v>223</v>
      </c>
      <c r="X157">
        <v>0</v>
      </c>
      <c r="Z157" t="s">
        <v>224</v>
      </c>
      <c r="AA157" t="s">
        <v>218</v>
      </c>
      <c r="AB157">
        <v>1.0057167054838001E-3</v>
      </c>
      <c r="AD157" t="s">
        <v>224</v>
      </c>
      <c r="AE157" t="s">
        <v>219</v>
      </c>
      <c r="AF157">
        <v>8.9985178911708603E-4</v>
      </c>
      <c r="AH157" t="s">
        <v>224</v>
      </c>
      <c r="AI157" t="s">
        <v>220</v>
      </c>
      <c r="AJ157">
        <v>2.6466229091678999E-4</v>
      </c>
      <c r="AL157" t="s">
        <v>224</v>
      </c>
      <c r="AM157" t="s">
        <v>221</v>
      </c>
      <c r="AN157">
        <v>1.42917637095066E-3</v>
      </c>
      <c r="AP157" t="s">
        <v>224</v>
      </c>
      <c r="AQ157" t="s">
        <v>222</v>
      </c>
      <c r="AR157">
        <v>1.58797374550074E-3</v>
      </c>
      <c r="AT157" t="s">
        <v>224</v>
      </c>
      <c r="AU157" t="s">
        <v>223</v>
      </c>
      <c r="AV157">
        <v>1.9426212153292301E-2</v>
      </c>
      <c r="AX157" t="s">
        <v>225</v>
      </c>
      <c r="AY157" t="s">
        <v>218</v>
      </c>
      <c r="AZ157">
        <v>2.6466229091678999E-4</v>
      </c>
      <c r="BB157" t="s">
        <v>225</v>
      </c>
      <c r="BC157" t="s">
        <v>219</v>
      </c>
      <c r="BD157">
        <v>1.6409062036840899E-3</v>
      </c>
      <c r="BF157" t="s">
        <v>225</v>
      </c>
      <c r="BG157" t="s">
        <v>220</v>
      </c>
      <c r="BH157">
        <v>1.53504128731738E-3</v>
      </c>
      <c r="BJ157" t="s">
        <v>225</v>
      </c>
      <c r="BK157" t="s">
        <v>221</v>
      </c>
      <c r="BL157">
        <v>4.5521914037687898E-3</v>
      </c>
      <c r="BN157" t="s">
        <v>225</v>
      </c>
      <c r="BO157" t="s">
        <v>222</v>
      </c>
      <c r="BP157">
        <v>3.5994071564683398E-3</v>
      </c>
      <c r="BR157" t="s">
        <v>225</v>
      </c>
      <c r="BS157" t="s">
        <v>223</v>
      </c>
      <c r="BT157">
        <v>2.4719457971628198E-2</v>
      </c>
    </row>
    <row r="158" spans="1:72" x14ac:dyDescent="0.2">
      <c r="A158" t="s">
        <v>160</v>
      </c>
      <c r="B158" t="s">
        <v>217</v>
      </c>
      <c r="C158" t="s">
        <v>218</v>
      </c>
      <c r="D158">
        <v>4.1816641964852802E-3</v>
      </c>
      <c r="F158" t="s">
        <v>217</v>
      </c>
      <c r="G158" t="s">
        <v>219</v>
      </c>
      <c r="H158">
        <v>1.21744653821723E-3</v>
      </c>
      <c r="J158" t="s">
        <v>217</v>
      </c>
      <c r="K158" t="s">
        <v>220</v>
      </c>
      <c r="L158">
        <v>5.8225704001693798E-4</v>
      </c>
      <c r="N158" t="s">
        <v>217</v>
      </c>
      <c r="O158" t="s">
        <v>221</v>
      </c>
      <c r="P158">
        <v>1.53504128731738E-3</v>
      </c>
      <c r="R158" t="s">
        <v>217</v>
      </c>
      <c r="S158" t="s">
        <v>222</v>
      </c>
      <c r="T158">
        <v>8.9985178911708603E-4</v>
      </c>
      <c r="V158" t="s">
        <v>217</v>
      </c>
      <c r="W158" t="s">
        <v>223</v>
      </c>
      <c r="X158">
        <v>9.5807749311878007E-3</v>
      </c>
      <c r="Z158" t="s">
        <v>224</v>
      </c>
      <c r="AA158" t="s">
        <v>218</v>
      </c>
      <c r="AB158">
        <v>4.3404615710353504E-3</v>
      </c>
      <c r="AD158" t="s">
        <v>224</v>
      </c>
      <c r="AE158" t="s">
        <v>219</v>
      </c>
      <c r="AF158">
        <v>6.3518949820029599E-4</v>
      </c>
      <c r="AH158" t="s">
        <v>224</v>
      </c>
      <c r="AI158" t="s">
        <v>220</v>
      </c>
      <c r="AJ158">
        <v>2.1172983273343201E-4</v>
      </c>
      <c r="AL158" t="s">
        <v>224</v>
      </c>
      <c r="AM158" t="s">
        <v>221</v>
      </c>
      <c r="AN158">
        <v>1.21744653821723E-3</v>
      </c>
      <c r="AP158" t="s">
        <v>224</v>
      </c>
      <c r="AQ158" t="s">
        <v>222</v>
      </c>
      <c r="AR158">
        <v>7.9398687275037002E-4</v>
      </c>
      <c r="AT158" t="s">
        <v>224</v>
      </c>
      <c r="AU158" t="s">
        <v>223</v>
      </c>
      <c r="AV158">
        <v>1.26508575058225E-2</v>
      </c>
      <c r="AX158" t="s">
        <v>225</v>
      </c>
      <c r="AY158" t="s">
        <v>218</v>
      </c>
      <c r="AZ158">
        <v>1.53504128731738E-3</v>
      </c>
      <c r="BB158" t="s">
        <v>225</v>
      </c>
      <c r="BC158" t="s">
        <v>219</v>
      </c>
      <c r="BD158">
        <v>1.4821088291340199E-3</v>
      </c>
      <c r="BF158" t="s">
        <v>225</v>
      </c>
      <c r="BG158" t="s">
        <v>220</v>
      </c>
      <c r="BH158">
        <v>1.3233114545839501E-3</v>
      </c>
      <c r="BJ158" t="s">
        <v>225</v>
      </c>
      <c r="BK158" t="s">
        <v>221</v>
      </c>
      <c r="BL158">
        <v>5.3991107347025197E-3</v>
      </c>
      <c r="BN158" t="s">
        <v>225</v>
      </c>
      <c r="BO158" t="s">
        <v>222</v>
      </c>
      <c r="BP158">
        <v>2.80542028371797E-3</v>
      </c>
      <c r="BR158" t="s">
        <v>225</v>
      </c>
      <c r="BS158" t="s">
        <v>223</v>
      </c>
      <c r="BT158">
        <v>2.9853906415413901E-2</v>
      </c>
    </row>
    <row r="159" spans="1:72" x14ac:dyDescent="0.2">
      <c r="A159" t="s">
        <v>161</v>
      </c>
      <c r="B159" t="s">
        <v>217</v>
      </c>
      <c r="C159" t="s">
        <v>218</v>
      </c>
      <c r="D159">
        <v>0</v>
      </c>
      <c r="F159" t="s">
        <v>217</v>
      </c>
      <c r="G159" t="s">
        <v>219</v>
      </c>
      <c r="H159">
        <v>0</v>
      </c>
      <c r="J159" t="s">
        <v>217</v>
      </c>
      <c r="K159" t="s">
        <v>220</v>
      </c>
      <c r="L159">
        <v>0</v>
      </c>
      <c r="N159" t="s">
        <v>217</v>
      </c>
      <c r="O159" t="s">
        <v>221</v>
      </c>
      <c r="P159">
        <v>0</v>
      </c>
      <c r="R159" t="s">
        <v>217</v>
      </c>
      <c r="S159" t="s">
        <v>222</v>
      </c>
      <c r="T159">
        <v>0</v>
      </c>
      <c r="V159" t="s">
        <v>217</v>
      </c>
      <c r="W159" t="s">
        <v>223</v>
      </c>
      <c r="X159">
        <v>0</v>
      </c>
      <c r="Z159" t="s">
        <v>224</v>
      </c>
      <c r="AA159" t="s">
        <v>218</v>
      </c>
      <c r="AB159">
        <v>0</v>
      </c>
      <c r="AD159" t="s">
        <v>224</v>
      </c>
      <c r="AE159" t="s">
        <v>219</v>
      </c>
      <c r="AF159">
        <v>0</v>
      </c>
      <c r="AH159" t="s">
        <v>224</v>
      </c>
      <c r="AI159" t="s">
        <v>220</v>
      </c>
      <c r="AJ159">
        <v>0</v>
      </c>
      <c r="AL159" t="s">
        <v>224</v>
      </c>
      <c r="AM159" t="s">
        <v>221</v>
      </c>
      <c r="AN159">
        <v>0</v>
      </c>
      <c r="AP159" t="s">
        <v>224</v>
      </c>
      <c r="AQ159" t="s">
        <v>222</v>
      </c>
      <c r="AR159">
        <v>0</v>
      </c>
      <c r="AT159" t="s">
        <v>224</v>
      </c>
      <c r="AU159" t="s">
        <v>223</v>
      </c>
      <c r="AV159">
        <v>1.05864916366716E-4</v>
      </c>
      <c r="AX159" t="s">
        <v>225</v>
      </c>
      <c r="AY159" t="s">
        <v>218</v>
      </c>
      <c r="AZ159">
        <v>4.7639212365022202E-4</v>
      </c>
      <c r="BB159" t="s">
        <v>225</v>
      </c>
      <c r="BC159" t="s">
        <v>219</v>
      </c>
      <c r="BD159">
        <v>3.70527207283506E-4</v>
      </c>
      <c r="BF159" t="s">
        <v>225</v>
      </c>
      <c r="BG159" t="s">
        <v>220</v>
      </c>
      <c r="BH159">
        <v>7.9398687275037002E-4</v>
      </c>
      <c r="BJ159" t="s">
        <v>225</v>
      </c>
      <c r="BK159" t="s">
        <v>221</v>
      </c>
      <c r="BL159">
        <v>3.0171501164513999E-3</v>
      </c>
      <c r="BN159" t="s">
        <v>225</v>
      </c>
      <c r="BO159" t="s">
        <v>222</v>
      </c>
      <c r="BP159">
        <v>2.1172983273343199E-3</v>
      </c>
      <c r="BR159" t="s">
        <v>225</v>
      </c>
      <c r="BS159" t="s">
        <v>223</v>
      </c>
      <c r="BT159">
        <v>2.7207283506245999E-2</v>
      </c>
    </row>
    <row r="160" spans="1:72" x14ac:dyDescent="0.2">
      <c r="A160" t="s">
        <v>162</v>
      </c>
      <c r="B160" t="s">
        <v>217</v>
      </c>
      <c r="C160" t="s">
        <v>218</v>
      </c>
      <c r="D160">
        <v>8.4691933093372803E-4</v>
      </c>
      <c r="F160" t="s">
        <v>217</v>
      </c>
      <c r="G160" t="s">
        <v>219</v>
      </c>
      <c r="H160">
        <v>3.70527207283506E-4</v>
      </c>
      <c r="J160" t="s">
        <v>217</v>
      </c>
      <c r="K160" t="s">
        <v>220</v>
      </c>
      <c r="L160">
        <v>0</v>
      </c>
      <c r="N160" t="s">
        <v>217</v>
      </c>
      <c r="O160" t="s">
        <v>221</v>
      </c>
      <c r="P160">
        <v>2.6466229091678999E-4</v>
      </c>
      <c r="R160" t="s">
        <v>217</v>
      </c>
      <c r="S160" t="s">
        <v>222</v>
      </c>
      <c r="T160">
        <v>3.70527207283506E-4</v>
      </c>
      <c r="V160" t="s">
        <v>217</v>
      </c>
      <c r="W160" t="s">
        <v>223</v>
      </c>
      <c r="X160">
        <v>3.9170019055684898E-3</v>
      </c>
      <c r="Z160" t="s">
        <v>224</v>
      </c>
      <c r="AA160" t="s">
        <v>218</v>
      </c>
      <c r="AB160">
        <v>3.2818124073681898E-3</v>
      </c>
      <c r="AD160" t="s">
        <v>224</v>
      </c>
      <c r="AE160" t="s">
        <v>219</v>
      </c>
      <c r="AF160">
        <v>1.0057167054838001E-3</v>
      </c>
      <c r="AH160" t="s">
        <v>224</v>
      </c>
      <c r="AI160" t="s">
        <v>220</v>
      </c>
      <c r="AJ160">
        <v>6.3518949820029599E-4</v>
      </c>
      <c r="AL160" t="s">
        <v>224</v>
      </c>
      <c r="AM160" t="s">
        <v>221</v>
      </c>
      <c r="AN160">
        <v>1.4821088291340199E-3</v>
      </c>
      <c r="AP160" t="s">
        <v>224</v>
      </c>
      <c r="AQ160" t="s">
        <v>222</v>
      </c>
      <c r="AR160">
        <v>7.4105441456701201E-4</v>
      </c>
      <c r="AT160" t="s">
        <v>224</v>
      </c>
      <c r="AU160" t="s">
        <v>223</v>
      </c>
      <c r="AV160">
        <v>1.42917637095066E-2</v>
      </c>
      <c r="AX160" t="s">
        <v>225</v>
      </c>
      <c r="AY160" t="s">
        <v>218</v>
      </c>
      <c r="AZ160">
        <v>1.9585009527842401E-3</v>
      </c>
      <c r="BB160" t="s">
        <v>225</v>
      </c>
      <c r="BC160" t="s">
        <v>219</v>
      </c>
      <c r="BD160">
        <v>6.3518949820029599E-4</v>
      </c>
      <c r="BF160" t="s">
        <v>225</v>
      </c>
      <c r="BG160" t="s">
        <v>220</v>
      </c>
      <c r="BH160">
        <v>1.3233114545839501E-3</v>
      </c>
      <c r="BJ160" t="s">
        <v>225</v>
      </c>
      <c r="BK160" t="s">
        <v>221</v>
      </c>
      <c r="BL160">
        <v>4.3404615710353504E-3</v>
      </c>
      <c r="BN160" t="s">
        <v>225</v>
      </c>
      <c r="BO160" t="s">
        <v>222</v>
      </c>
      <c r="BP160">
        <v>3.0171501164513999E-3</v>
      </c>
      <c r="BR160" t="s">
        <v>225</v>
      </c>
      <c r="BS160" t="s">
        <v>223</v>
      </c>
      <c r="BT160">
        <v>2.6995553673512598E-2</v>
      </c>
    </row>
    <row r="161" spans="1:72" x14ac:dyDescent="0.2">
      <c r="A161" t="s">
        <v>163</v>
      </c>
      <c r="B161" t="s">
        <v>217</v>
      </c>
      <c r="C161" t="s">
        <v>218</v>
      </c>
      <c r="D161">
        <v>0</v>
      </c>
      <c r="F161" t="s">
        <v>217</v>
      </c>
      <c r="G161" t="s">
        <v>219</v>
      </c>
      <c r="H161">
        <v>0</v>
      </c>
      <c r="J161" t="s">
        <v>217</v>
      </c>
      <c r="K161" t="s">
        <v>220</v>
      </c>
      <c r="L161">
        <v>0</v>
      </c>
      <c r="N161" t="s">
        <v>217</v>
      </c>
      <c r="O161" t="s">
        <v>221</v>
      </c>
      <c r="P161">
        <v>1.05864916366716E-4</v>
      </c>
      <c r="R161" t="s">
        <v>217</v>
      </c>
      <c r="S161" t="s">
        <v>222</v>
      </c>
      <c r="T161" s="1">
        <v>5.2932458183358002E-5</v>
      </c>
      <c r="V161" t="s">
        <v>217</v>
      </c>
      <c r="W161" t="s">
        <v>223</v>
      </c>
      <c r="X161">
        <v>4.7639212365022202E-4</v>
      </c>
      <c r="Z161" t="s">
        <v>224</v>
      </c>
      <c r="AA161" t="s">
        <v>218</v>
      </c>
      <c r="AB161">
        <v>2.1172983273343201E-4</v>
      </c>
      <c r="AD161" t="s">
        <v>224</v>
      </c>
      <c r="AE161" t="s">
        <v>219</v>
      </c>
      <c r="AF161">
        <v>1.58797374550074E-4</v>
      </c>
      <c r="AH161" t="s">
        <v>224</v>
      </c>
      <c r="AI161" t="s">
        <v>220</v>
      </c>
      <c r="AJ161">
        <v>1.05864916366716E-4</v>
      </c>
      <c r="AL161" t="s">
        <v>224</v>
      </c>
      <c r="AM161" t="s">
        <v>221</v>
      </c>
      <c r="AN161">
        <v>4.7639212365022202E-4</v>
      </c>
      <c r="AP161" t="s">
        <v>224</v>
      </c>
      <c r="AQ161" t="s">
        <v>222</v>
      </c>
      <c r="AR161">
        <v>7.4105441456701201E-4</v>
      </c>
      <c r="AT161" t="s">
        <v>224</v>
      </c>
      <c r="AU161" t="s">
        <v>223</v>
      </c>
      <c r="AV161">
        <v>7.8869362693203392E-3</v>
      </c>
      <c r="AX161" t="s">
        <v>225</v>
      </c>
      <c r="AY161" t="s">
        <v>218</v>
      </c>
      <c r="AZ161">
        <v>2.80542028371797E-3</v>
      </c>
      <c r="BB161" t="s">
        <v>225</v>
      </c>
      <c r="BC161" t="s">
        <v>219</v>
      </c>
      <c r="BD161">
        <v>1.42917637095066E-3</v>
      </c>
      <c r="BF161" t="s">
        <v>225</v>
      </c>
      <c r="BG161" t="s">
        <v>220</v>
      </c>
      <c r="BH161">
        <v>1.6409062036840899E-3</v>
      </c>
      <c r="BJ161" t="s">
        <v>225</v>
      </c>
      <c r="BK161" t="s">
        <v>221</v>
      </c>
      <c r="BL161">
        <v>4.6051238619521399E-3</v>
      </c>
      <c r="BN161" t="s">
        <v>225</v>
      </c>
      <c r="BO161" t="s">
        <v>222</v>
      </c>
      <c r="BP161">
        <v>3.2288799491848401E-3</v>
      </c>
      <c r="BR161" t="s">
        <v>225</v>
      </c>
      <c r="BS161" t="s">
        <v>223</v>
      </c>
      <c r="BT161">
        <v>2.5248782553461701E-2</v>
      </c>
    </row>
    <row r="162" spans="1:72" x14ac:dyDescent="0.2">
      <c r="A162" t="s">
        <v>164</v>
      </c>
      <c r="B162" t="s">
        <v>217</v>
      </c>
      <c r="C162" t="s">
        <v>218</v>
      </c>
      <c r="D162">
        <v>3.4935422401016301E-3</v>
      </c>
      <c r="F162" t="s">
        <v>217</v>
      </c>
      <c r="G162" t="s">
        <v>219</v>
      </c>
      <c r="H162">
        <v>1.21744653821723E-3</v>
      </c>
      <c r="J162" t="s">
        <v>217</v>
      </c>
      <c r="K162" t="s">
        <v>220</v>
      </c>
      <c r="L162">
        <v>1.3233114545839501E-3</v>
      </c>
      <c r="N162" t="s">
        <v>217</v>
      </c>
      <c r="O162" t="s">
        <v>221</v>
      </c>
      <c r="P162">
        <v>3.7052720728350599E-3</v>
      </c>
      <c r="R162" t="s">
        <v>217</v>
      </c>
      <c r="S162" t="s">
        <v>222</v>
      </c>
      <c r="T162">
        <v>2.3819606182511098E-3</v>
      </c>
      <c r="V162" t="s">
        <v>217</v>
      </c>
      <c r="W162" t="s">
        <v>223</v>
      </c>
      <c r="X162">
        <v>2.9695109040863799E-2</v>
      </c>
      <c r="Z162" t="s">
        <v>224</v>
      </c>
      <c r="AA162" t="s">
        <v>218</v>
      </c>
      <c r="AB162">
        <v>0</v>
      </c>
      <c r="AD162" t="s">
        <v>224</v>
      </c>
      <c r="AE162" t="s">
        <v>219</v>
      </c>
      <c r="AF162">
        <v>0</v>
      </c>
      <c r="AH162" t="s">
        <v>224</v>
      </c>
      <c r="AI162" t="s">
        <v>220</v>
      </c>
      <c r="AJ162" s="1">
        <v>5.2932458183358002E-5</v>
      </c>
      <c r="AL162" t="s">
        <v>224</v>
      </c>
      <c r="AM162" t="s">
        <v>221</v>
      </c>
      <c r="AN162">
        <v>1.05864916366716E-4</v>
      </c>
      <c r="AP162" t="s">
        <v>224</v>
      </c>
      <c r="AQ162" t="s">
        <v>222</v>
      </c>
      <c r="AR162">
        <v>0</v>
      </c>
      <c r="AT162" t="s">
        <v>224</v>
      </c>
      <c r="AU162" t="s">
        <v>223</v>
      </c>
      <c r="AV162">
        <v>6.88121956383654E-4</v>
      </c>
      <c r="AX162" t="s">
        <v>225</v>
      </c>
      <c r="AY162" t="s">
        <v>218</v>
      </c>
      <c r="AZ162">
        <v>3.0700825746347599E-3</v>
      </c>
      <c r="BB162" t="s">
        <v>225</v>
      </c>
      <c r="BC162" t="s">
        <v>219</v>
      </c>
      <c r="BD162">
        <v>1.53504128731738E-3</v>
      </c>
      <c r="BF162" t="s">
        <v>225</v>
      </c>
      <c r="BG162" t="s">
        <v>220</v>
      </c>
      <c r="BH162">
        <v>1.3762439127673E-3</v>
      </c>
      <c r="BJ162" t="s">
        <v>225</v>
      </c>
      <c r="BK162" t="s">
        <v>221</v>
      </c>
      <c r="BL162">
        <v>5.5049756510692303E-3</v>
      </c>
      <c r="BN162" t="s">
        <v>225</v>
      </c>
      <c r="BO162" t="s">
        <v>222</v>
      </c>
      <c r="BP162">
        <v>2.3819606182511098E-3</v>
      </c>
      <c r="BR162" t="s">
        <v>225</v>
      </c>
      <c r="BS162" t="s">
        <v>223</v>
      </c>
      <c r="BT162">
        <v>1.90027524878255E-2</v>
      </c>
    </row>
    <row r="163" spans="1:72" x14ac:dyDescent="0.2">
      <c r="A163" t="s">
        <v>165</v>
      </c>
      <c r="B163" t="s">
        <v>217</v>
      </c>
      <c r="C163" t="s">
        <v>218</v>
      </c>
      <c r="D163">
        <v>0</v>
      </c>
      <c r="F163" t="s">
        <v>217</v>
      </c>
      <c r="G163" t="s">
        <v>219</v>
      </c>
      <c r="H163" s="1">
        <v>5.2932458183358002E-5</v>
      </c>
      <c r="J163" t="s">
        <v>217</v>
      </c>
      <c r="K163" t="s">
        <v>220</v>
      </c>
      <c r="L163">
        <v>0</v>
      </c>
      <c r="N163" t="s">
        <v>217</v>
      </c>
      <c r="O163" t="s">
        <v>221</v>
      </c>
      <c r="P163" s="1">
        <v>5.2932458183358002E-5</v>
      </c>
      <c r="R163" t="s">
        <v>217</v>
      </c>
      <c r="S163" t="s">
        <v>222</v>
      </c>
      <c r="T163" s="1">
        <v>5.2932458183358002E-5</v>
      </c>
      <c r="V163" t="s">
        <v>217</v>
      </c>
      <c r="W163" t="s">
        <v>223</v>
      </c>
      <c r="X163">
        <v>2.48782553461782E-3</v>
      </c>
      <c r="Z163" t="s">
        <v>224</v>
      </c>
      <c r="AA163" t="s">
        <v>218</v>
      </c>
      <c r="AB163">
        <v>0</v>
      </c>
      <c r="AD163" t="s">
        <v>224</v>
      </c>
      <c r="AE163" t="s">
        <v>219</v>
      </c>
      <c r="AF163">
        <v>0</v>
      </c>
      <c r="AH163" t="s">
        <v>224</v>
      </c>
      <c r="AI163" t="s">
        <v>220</v>
      </c>
      <c r="AJ163">
        <v>0</v>
      </c>
      <c r="AL163" t="s">
        <v>224</v>
      </c>
      <c r="AM163" t="s">
        <v>221</v>
      </c>
      <c r="AN163" s="1">
        <v>5.2932458183358002E-5</v>
      </c>
      <c r="AP163" t="s">
        <v>224</v>
      </c>
      <c r="AQ163" t="s">
        <v>222</v>
      </c>
      <c r="AR163">
        <v>0</v>
      </c>
      <c r="AT163" t="s">
        <v>224</v>
      </c>
      <c r="AU163" t="s">
        <v>223</v>
      </c>
      <c r="AV163" s="1">
        <v>5.2932458183358002E-5</v>
      </c>
      <c r="AX163" t="s">
        <v>225</v>
      </c>
      <c r="AY163" t="s">
        <v>218</v>
      </c>
      <c r="AZ163">
        <v>2.0643658691509598E-3</v>
      </c>
      <c r="BB163" t="s">
        <v>225</v>
      </c>
      <c r="BC163" t="s">
        <v>219</v>
      </c>
      <c r="BD163">
        <v>3.2288799491848401E-3</v>
      </c>
      <c r="BF163" t="s">
        <v>225</v>
      </c>
      <c r="BG163" t="s">
        <v>220</v>
      </c>
      <c r="BH163">
        <v>3.0171501164513999E-3</v>
      </c>
      <c r="BJ163" t="s">
        <v>225</v>
      </c>
      <c r="BK163" t="s">
        <v>221</v>
      </c>
      <c r="BL163">
        <v>1.41858987931399E-2</v>
      </c>
      <c r="BN163" t="s">
        <v>225</v>
      </c>
      <c r="BO163" t="s">
        <v>222</v>
      </c>
      <c r="BP163">
        <v>9.3161126402710095E-3</v>
      </c>
      <c r="BR163" t="s">
        <v>225</v>
      </c>
      <c r="BS163" t="s">
        <v>223</v>
      </c>
      <c r="BT163">
        <v>8.2786364598771894E-2</v>
      </c>
    </row>
    <row r="164" spans="1:72" x14ac:dyDescent="0.2">
      <c r="A164" t="s">
        <v>166</v>
      </c>
      <c r="B164" t="s">
        <v>217</v>
      </c>
      <c r="C164" t="s">
        <v>218</v>
      </c>
      <c r="D164">
        <v>1.44505610840567E-2</v>
      </c>
      <c r="F164" t="s">
        <v>217</v>
      </c>
      <c r="G164" t="s">
        <v>219</v>
      </c>
      <c r="H164">
        <v>2.9642176582680398E-3</v>
      </c>
      <c r="J164" t="s">
        <v>217</v>
      </c>
      <c r="K164" t="s">
        <v>220</v>
      </c>
      <c r="L164">
        <v>1.9585009527842401E-3</v>
      </c>
      <c r="N164" t="s">
        <v>217</v>
      </c>
      <c r="O164" t="s">
        <v>221</v>
      </c>
      <c r="P164">
        <v>7.7281388947702699E-3</v>
      </c>
      <c r="R164" t="s">
        <v>217</v>
      </c>
      <c r="S164" t="s">
        <v>222</v>
      </c>
      <c r="T164">
        <v>4.2875291128520003E-3</v>
      </c>
      <c r="V164" t="s">
        <v>217</v>
      </c>
      <c r="W164" t="s">
        <v>223</v>
      </c>
      <c r="X164">
        <v>4.5521914037687898E-2</v>
      </c>
      <c r="Z164" t="s">
        <v>224</v>
      </c>
      <c r="AA164" t="s">
        <v>218</v>
      </c>
      <c r="AB164" s="1">
        <v>5.2932458183358002E-5</v>
      </c>
      <c r="AD164" t="s">
        <v>224</v>
      </c>
      <c r="AE164" t="s">
        <v>219</v>
      </c>
      <c r="AF164">
        <v>0</v>
      </c>
      <c r="AH164" t="s">
        <v>224</v>
      </c>
      <c r="AI164" t="s">
        <v>220</v>
      </c>
      <c r="AJ164" s="1">
        <v>5.2932458183358002E-5</v>
      </c>
      <c r="AL164" t="s">
        <v>224</v>
      </c>
      <c r="AM164" t="s">
        <v>221</v>
      </c>
      <c r="AN164" s="1">
        <v>5.2932458183358002E-5</v>
      </c>
      <c r="AP164" t="s">
        <v>224</v>
      </c>
      <c r="AQ164" t="s">
        <v>222</v>
      </c>
      <c r="AR164">
        <v>0</v>
      </c>
      <c r="AT164" t="s">
        <v>224</v>
      </c>
      <c r="AU164" t="s">
        <v>223</v>
      </c>
      <c r="AV164">
        <v>2.6466229091678999E-4</v>
      </c>
      <c r="AX164" t="s">
        <v>225</v>
      </c>
      <c r="AY164" t="s">
        <v>218</v>
      </c>
      <c r="AZ164">
        <v>4.1287317383019197E-3</v>
      </c>
      <c r="BB164" t="s">
        <v>225</v>
      </c>
      <c r="BC164" t="s">
        <v>219</v>
      </c>
      <c r="BD164">
        <v>3.12301503281812E-3</v>
      </c>
      <c r="BF164" t="s">
        <v>225</v>
      </c>
      <c r="BG164" t="s">
        <v>220</v>
      </c>
      <c r="BH164">
        <v>3.3876773237349099E-3</v>
      </c>
      <c r="BJ164" t="s">
        <v>225</v>
      </c>
      <c r="BK164" t="s">
        <v>221</v>
      </c>
      <c r="BL164">
        <v>6.1401651492695303E-3</v>
      </c>
      <c r="BN164" t="s">
        <v>225</v>
      </c>
      <c r="BO164" t="s">
        <v>222</v>
      </c>
      <c r="BP164">
        <v>3.0700825746347599E-3</v>
      </c>
      <c r="BR164" t="s">
        <v>225</v>
      </c>
      <c r="BS164" t="s">
        <v>223</v>
      </c>
      <c r="BT164">
        <v>1.3974168960406499E-2</v>
      </c>
    </row>
    <row r="165" spans="1:72" x14ac:dyDescent="0.2">
      <c r="A165" t="s">
        <v>167</v>
      </c>
      <c r="B165" t="s">
        <v>217</v>
      </c>
      <c r="C165" t="s">
        <v>218</v>
      </c>
      <c r="D165" s="1">
        <v>5.2932458183358002E-5</v>
      </c>
      <c r="F165" t="s">
        <v>217</v>
      </c>
      <c r="G165" t="s">
        <v>219</v>
      </c>
      <c r="H165">
        <v>1.21744653821723E-3</v>
      </c>
      <c r="J165" t="s">
        <v>217</v>
      </c>
      <c r="K165" t="s">
        <v>220</v>
      </c>
      <c r="L165">
        <v>1.27037899640059E-3</v>
      </c>
      <c r="N165" t="s">
        <v>217</v>
      </c>
      <c r="O165" t="s">
        <v>221</v>
      </c>
      <c r="P165">
        <v>3.3876773237349099E-3</v>
      </c>
      <c r="R165" t="s">
        <v>217</v>
      </c>
      <c r="S165" t="s">
        <v>222</v>
      </c>
      <c r="T165">
        <v>1.9055684946008801E-3</v>
      </c>
      <c r="V165" t="s">
        <v>217</v>
      </c>
      <c r="W165" t="s">
        <v>223</v>
      </c>
      <c r="X165">
        <v>1.92144823205589E-2</v>
      </c>
      <c r="Z165" t="s">
        <v>224</v>
      </c>
      <c r="AA165" t="s">
        <v>218</v>
      </c>
      <c r="AB165">
        <v>0</v>
      </c>
      <c r="AD165" t="s">
        <v>224</v>
      </c>
      <c r="AE165" t="s">
        <v>219</v>
      </c>
      <c r="AF165">
        <v>9.5278424730044404E-4</v>
      </c>
      <c r="AH165" t="s">
        <v>224</v>
      </c>
      <c r="AI165" t="s">
        <v>220</v>
      </c>
      <c r="AJ165">
        <v>5.8225704001693798E-4</v>
      </c>
      <c r="AL165" t="s">
        <v>224</v>
      </c>
      <c r="AM165" t="s">
        <v>221</v>
      </c>
      <c r="AN165">
        <v>8.4691933093372803E-4</v>
      </c>
      <c r="AP165" t="s">
        <v>224</v>
      </c>
      <c r="AQ165" t="s">
        <v>222</v>
      </c>
      <c r="AR165">
        <v>6.88121956383654E-4</v>
      </c>
      <c r="AT165" t="s">
        <v>224</v>
      </c>
      <c r="AU165" t="s">
        <v>223</v>
      </c>
      <c r="AV165">
        <v>6.7753546474698199E-3</v>
      </c>
      <c r="AX165" t="s">
        <v>225</v>
      </c>
      <c r="AY165" t="s">
        <v>218</v>
      </c>
      <c r="AZ165">
        <v>0</v>
      </c>
      <c r="BB165" t="s">
        <v>225</v>
      </c>
      <c r="BC165" t="s">
        <v>219</v>
      </c>
      <c r="BD165">
        <v>1.58797374550074E-3</v>
      </c>
      <c r="BF165" t="s">
        <v>225</v>
      </c>
      <c r="BG165" t="s">
        <v>220</v>
      </c>
      <c r="BH165">
        <v>1.11158162185051E-3</v>
      </c>
      <c r="BJ165" t="s">
        <v>225</v>
      </c>
      <c r="BK165" t="s">
        <v>221</v>
      </c>
      <c r="BL165">
        <v>3.7052720728350599E-3</v>
      </c>
      <c r="BN165" t="s">
        <v>225</v>
      </c>
      <c r="BO165" t="s">
        <v>222</v>
      </c>
      <c r="BP165">
        <v>2.2231632437010301E-3</v>
      </c>
      <c r="BR165" t="s">
        <v>225</v>
      </c>
      <c r="BS165" t="s">
        <v>223</v>
      </c>
      <c r="BT165">
        <v>1.09040863857717E-2</v>
      </c>
    </row>
    <row r="166" spans="1:72" x14ac:dyDescent="0.2">
      <c r="A166" t="s">
        <v>168</v>
      </c>
      <c r="B166" t="s">
        <v>217</v>
      </c>
      <c r="C166" t="s">
        <v>218</v>
      </c>
      <c r="D166">
        <v>0</v>
      </c>
      <c r="F166" t="s">
        <v>217</v>
      </c>
      <c r="G166" t="s">
        <v>219</v>
      </c>
      <c r="H166">
        <v>0</v>
      </c>
      <c r="J166" t="s">
        <v>217</v>
      </c>
      <c r="K166" t="s">
        <v>220</v>
      </c>
      <c r="L166">
        <v>0</v>
      </c>
      <c r="N166" t="s">
        <v>217</v>
      </c>
      <c r="O166" t="s">
        <v>221</v>
      </c>
      <c r="P166">
        <v>0</v>
      </c>
      <c r="R166" t="s">
        <v>217</v>
      </c>
      <c r="S166" t="s">
        <v>222</v>
      </c>
      <c r="T166">
        <v>0</v>
      </c>
      <c r="V166" t="s">
        <v>217</v>
      </c>
      <c r="W166" t="s">
        <v>223</v>
      </c>
      <c r="X166">
        <v>0</v>
      </c>
      <c r="Z166" t="s">
        <v>224</v>
      </c>
      <c r="AA166" t="s">
        <v>218</v>
      </c>
      <c r="AB166">
        <v>0</v>
      </c>
      <c r="AD166" t="s">
        <v>224</v>
      </c>
      <c r="AE166" t="s">
        <v>219</v>
      </c>
      <c r="AF166">
        <v>0</v>
      </c>
      <c r="AH166" t="s">
        <v>224</v>
      </c>
      <c r="AI166" t="s">
        <v>220</v>
      </c>
      <c r="AJ166" s="1">
        <v>5.2932458183358002E-5</v>
      </c>
      <c r="AL166" t="s">
        <v>224</v>
      </c>
      <c r="AM166" t="s">
        <v>221</v>
      </c>
      <c r="AN166">
        <v>1.05864916366716E-4</v>
      </c>
      <c r="AP166" t="s">
        <v>224</v>
      </c>
      <c r="AQ166" t="s">
        <v>222</v>
      </c>
      <c r="AR166">
        <v>0</v>
      </c>
      <c r="AT166" t="s">
        <v>224</v>
      </c>
      <c r="AU166" t="s">
        <v>223</v>
      </c>
      <c r="AV166">
        <v>1.53504128731738E-3</v>
      </c>
      <c r="AX166" t="s">
        <v>225</v>
      </c>
      <c r="AY166" t="s">
        <v>218</v>
      </c>
      <c r="AZ166">
        <v>8.9985178911708603E-4</v>
      </c>
      <c r="BB166" t="s">
        <v>225</v>
      </c>
      <c r="BC166" t="s">
        <v>219</v>
      </c>
      <c r="BD166">
        <v>2.9112852000846901E-3</v>
      </c>
      <c r="BF166" t="s">
        <v>225</v>
      </c>
      <c r="BG166" t="s">
        <v>220</v>
      </c>
      <c r="BH166">
        <v>1.21744653821723E-3</v>
      </c>
      <c r="BJ166" t="s">
        <v>225</v>
      </c>
      <c r="BK166" t="s">
        <v>221</v>
      </c>
      <c r="BL166">
        <v>4.8697861528689303E-3</v>
      </c>
      <c r="BN166" t="s">
        <v>225</v>
      </c>
      <c r="BO166" t="s">
        <v>222</v>
      </c>
      <c r="BP166">
        <v>2.5407579928011801E-3</v>
      </c>
      <c r="BR166" t="s">
        <v>225</v>
      </c>
      <c r="BS166" t="s">
        <v>223</v>
      </c>
      <c r="BT166">
        <v>2.5936904509845399E-2</v>
      </c>
    </row>
    <row r="167" spans="1:72" x14ac:dyDescent="0.2">
      <c r="A167" t="s">
        <v>169</v>
      </c>
      <c r="B167" t="s">
        <v>217</v>
      </c>
      <c r="C167" t="s">
        <v>218</v>
      </c>
      <c r="D167">
        <v>0</v>
      </c>
      <c r="F167" t="s">
        <v>217</v>
      </c>
      <c r="G167" t="s">
        <v>219</v>
      </c>
      <c r="H167">
        <v>0</v>
      </c>
      <c r="J167" t="s">
        <v>217</v>
      </c>
      <c r="K167" t="s">
        <v>220</v>
      </c>
      <c r="L167">
        <v>0</v>
      </c>
      <c r="N167" t="s">
        <v>217</v>
      </c>
      <c r="O167" t="s">
        <v>221</v>
      </c>
      <c r="P167">
        <v>0</v>
      </c>
      <c r="R167" t="s">
        <v>217</v>
      </c>
      <c r="S167" t="s">
        <v>222</v>
      </c>
      <c r="T167">
        <v>0</v>
      </c>
      <c r="V167" t="s">
        <v>217</v>
      </c>
      <c r="W167" t="s">
        <v>223</v>
      </c>
      <c r="X167">
        <v>0</v>
      </c>
      <c r="Z167" t="s">
        <v>224</v>
      </c>
      <c r="AA167" t="s">
        <v>218</v>
      </c>
      <c r="AB167">
        <v>0</v>
      </c>
      <c r="AD167" t="s">
        <v>224</v>
      </c>
      <c r="AE167" t="s">
        <v>219</v>
      </c>
      <c r="AF167" s="1">
        <v>5.2932458183358002E-5</v>
      </c>
      <c r="AH167" t="s">
        <v>224</v>
      </c>
      <c r="AI167" t="s">
        <v>220</v>
      </c>
      <c r="AJ167" s="1">
        <v>5.2932458183358002E-5</v>
      </c>
      <c r="AL167" t="s">
        <v>224</v>
      </c>
      <c r="AM167" t="s">
        <v>221</v>
      </c>
      <c r="AN167" s="1">
        <v>5.2932458183358002E-5</v>
      </c>
      <c r="AP167" t="s">
        <v>224</v>
      </c>
      <c r="AQ167" t="s">
        <v>222</v>
      </c>
      <c r="AR167">
        <v>1.05864916366716E-4</v>
      </c>
      <c r="AT167" t="s">
        <v>224</v>
      </c>
      <c r="AU167" t="s">
        <v>223</v>
      </c>
      <c r="AV167" s="1">
        <v>5.2932458183358002E-5</v>
      </c>
      <c r="AX167" t="s">
        <v>225</v>
      </c>
      <c r="AY167" t="s">
        <v>218</v>
      </c>
      <c r="AZ167">
        <v>5.8225704001693798E-4</v>
      </c>
      <c r="BB167" t="s">
        <v>225</v>
      </c>
      <c r="BC167" t="s">
        <v>219</v>
      </c>
      <c r="BD167">
        <v>3.9170019055684898E-3</v>
      </c>
      <c r="BF167" t="s">
        <v>225</v>
      </c>
      <c r="BG167" t="s">
        <v>220</v>
      </c>
      <c r="BH167">
        <v>5.1873809019690803E-3</v>
      </c>
      <c r="BJ167" t="s">
        <v>225</v>
      </c>
      <c r="BK167" t="s">
        <v>221</v>
      </c>
      <c r="BL167">
        <v>7.5693415202201901E-3</v>
      </c>
      <c r="BN167" t="s">
        <v>225</v>
      </c>
      <c r="BO167" t="s">
        <v>222</v>
      </c>
      <c r="BP167">
        <v>3.0700825746347599E-3</v>
      </c>
      <c r="BR167" t="s">
        <v>225</v>
      </c>
      <c r="BS167" t="s">
        <v>223</v>
      </c>
      <c r="BT167">
        <v>2.6942621215329199E-2</v>
      </c>
    </row>
    <row r="168" spans="1:72" x14ac:dyDescent="0.2">
      <c r="A168" t="s">
        <v>170</v>
      </c>
      <c r="B168" t="s">
        <v>217</v>
      </c>
      <c r="C168" t="s">
        <v>218</v>
      </c>
      <c r="D168">
        <v>0</v>
      </c>
      <c r="F168" t="s">
        <v>217</v>
      </c>
      <c r="G168" t="s">
        <v>219</v>
      </c>
      <c r="H168">
        <v>0</v>
      </c>
      <c r="J168" t="s">
        <v>217</v>
      </c>
      <c r="K168" t="s">
        <v>220</v>
      </c>
      <c r="L168">
        <v>0</v>
      </c>
      <c r="N168" t="s">
        <v>217</v>
      </c>
      <c r="O168" t="s">
        <v>221</v>
      </c>
      <c r="P168">
        <v>0</v>
      </c>
      <c r="R168" t="s">
        <v>217</v>
      </c>
      <c r="S168" t="s">
        <v>222</v>
      </c>
      <c r="T168">
        <v>0</v>
      </c>
      <c r="V168" t="s">
        <v>217</v>
      </c>
      <c r="W168" t="s">
        <v>223</v>
      </c>
      <c r="X168">
        <v>0</v>
      </c>
      <c r="Z168" t="s">
        <v>224</v>
      </c>
      <c r="AA168" t="s">
        <v>218</v>
      </c>
      <c r="AB168">
        <v>4.2345966546686401E-4</v>
      </c>
      <c r="AD168" t="s">
        <v>224</v>
      </c>
      <c r="AE168" t="s">
        <v>219</v>
      </c>
      <c r="AF168">
        <v>2.6466229091678999E-4</v>
      </c>
      <c r="AH168" t="s">
        <v>224</v>
      </c>
      <c r="AI168" t="s">
        <v>220</v>
      </c>
      <c r="AJ168">
        <v>1.58797374550074E-4</v>
      </c>
      <c r="AL168" t="s">
        <v>224</v>
      </c>
      <c r="AM168" t="s">
        <v>221</v>
      </c>
      <c r="AN168">
        <v>6.3518949820029599E-4</v>
      </c>
      <c r="AP168" t="s">
        <v>224</v>
      </c>
      <c r="AQ168" t="s">
        <v>222</v>
      </c>
      <c r="AR168">
        <v>3.70527207283506E-4</v>
      </c>
      <c r="AT168" t="s">
        <v>224</v>
      </c>
      <c r="AU168" t="s">
        <v>223</v>
      </c>
      <c r="AV168">
        <v>3.5994071564683398E-3</v>
      </c>
      <c r="AX168" t="s">
        <v>225</v>
      </c>
      <c r="AY168" t="s">
        <v>218</v>
      </c>
      <c r="AZ168">
        <v>2.4348930764344599E-3</v>
      </c>
      <c r="BB168" t="s">
        <v>225</v>
      </c>
      <c r="BC168" t="s">
        <v>219</v>
      </c>
      <c r="BD168">
        <v>3.2288799491848401E-3</v>
      </c>
      <c r="BF168" t="s">
        <v>225</v>
      </c>
      <c r="BG168" t="s">
        <v>220</v>
      </c>
      <c r="BH168">
        <v>1.42917637095066E-3</v>
      </c>
      <c r="BJ168" t="s">
        <v>225</v>
      </c>
      <c r="BK168" t="s">
        <v>221</v>
      </c>
      <c r="BL168">
        <v>6.9870844802032601E-3</v>
      </c>
      <c r="BN168" t="s">
        <v>225</v>
      </c>
      <c r="BO168" t="s">
        <v>222</v>
      </c>
      <c r="BP168">
        <v>2.4348930764344599E-3</v>
      </c>
      <c r="BR168" t="s">
        <v>225</v>
      </c>
      <c r="BS168" t="s">
        <v>223</v>
      </c>
      <c r="BT168">
        <v>3.4194367986449203E-2</v>
      </c>
    </row>
    <row r="169" spans="1:72" x14ac:dyDescent="0.2">
      <c r="A169" t="s">
        <v>171</v>
      </c>
      <c r="B169" t="s">
        <v>217</v>
      </c>
      <c r="C169" t="s">
        <v>218</v>
      </c>
      <c r="D169">
        <v>0</v>
      </c>
      <c r="F169" t="s">
        <v>217</v>
      </c>
      <c r="G169" t="s">
        <v>219</v>
      </c>
      <c r="H169">
        <v>0</v>
      </c>
      <c r="J169" t="s">
        <v>217</v>
      </c>
      <c r="K169" t="s">
        <v>220</v>
      </c>
      <c r="L169">
        <v>0</v>
      </c>
      <c r="N169" t="s">
        <v>217</v>
      </c>
      <c r="O169" t="s">
        <v>221</v>
      </c>
      <c r="P169">
        <v>0</v>
      </c>
      <c r="R169" t="s">
        <v>217</v>
      </c>
      <c r="S169" t="s">
        <v>222</v>
      </c>
      <c r="T169">
        <v>0</v>
      </c>
      <c r="V169" t="s">
        <v>217</v>
      </c>
      <c r="W169" t="s">
        <v>223</v>
      </c>
      <c r="X169">
        <v>0</v>
      </c>
      <c r="Z169" t="s">
        <v>224</v>
      </c>
      <c r="AA169" t="s">
        <v>218</v>
      </c>
      <c r="AB169">
        <v>0</v>
      </c>
      <c r="AD169" t="s">
        <v>224</v>
      </c>
      <c r="AE169" t="s">
        <v>219</v>
      </c>
      <c r="AF169">
        <v>1.05864916366716E-4</v>
      </c>
      <c r="AH169" t="s">
        <v>224</v>
      </c>
      <c r="AI169" t="s">
        <v>220</v>
      </c>
      <c r="AJ169" s="1">
        <v>5.2932458183358002E-5</v>
      </c>
      <c r="AL169" t="s">
        <v>224</v>
      </c>
      <c r="AM169" t="s">
        <v>221</v>
      </c>
      <c r="AN169">
        <v>2.1172983273343201E-4</v>
      </c>
      <c r="AP169" t="s">
        <v>224</v>
      </c>
      <c r="AQ169" t="s">
        <v>222</v>
      </c>
      <c r="AR169">
        <v>3.17594749100148E-4</v>
      </c>
      <c r="AT169" t="s">
        <v>224</v>
      </c>
      <c r="AU169" t="s">
        <v>223</v>
      </c>
      <c r="AV169">
        <v>1.11158162185051E-3</v>
      </c>
      <c r="AX169" t="s">
        <v>225</v>
      </c>
      <c r="AY169" t="s">
        <v>218</v>
      </c>
      <c r="AZ169">
        <v>1.9585009527842401E-3</v>
      </c>
      <c r="BB169" t="s">
        <v>225</v>
      </c>
      <c r="BC169" t="s">
        <v>219</v>
      </c>
      <c r="BD169">
        <v>3.8111369892017701E-3</v>
      </c>
      <c r="BF169" t="s">
        <v>225</v>
      </c>
      <c r="BG169" t="s">
        <v>220</v>
      </c>
      <c r="BH169">
        <v>3.7052720728350599E-3</v>
      </c>
      <c r="BJ169" t="s">
        <v>225</v>
      </c>
      <c r="BK169" t="s">
        <v>221</v>
      </c>
      <c r="BL169">
        <v>1.79970357823417E-2</v>
      </c>
      <c r="BN169" t="s">
        <v>225</v>
      </c>
      <c r="BO169" t="s">
        <v>222</v>
      </c>
      <c r="BP169">
        <v>8.7867880584374305E-3</v>
      </c>
      <c r="BR169" t="s">
        <v>225</v>
      </c>
      <c r="BS169" t="s">
        <v>223</v>
      </c>
      <c r="BT169">
        <v>3.5729409273766603E-2</v>
      </c>
    </row>
    <row r="170" spans="1:72" x14ac:dyDescent="0.2">
      <c r="A170" t="s">
        <v>172</v>
      </c>
      <c r="B170" t="s">
        <v>217</v>
      </c>
      <c r="C170" t="s">
        <v>218</v>
      </c>
      <c r="D170">
        <v>0</v>
      </c>
      <c r="F170" t="s">
        <v>217</v>
      </c>
      <c r="G170" t="s">
        <v>219</v>
      </c>
      <c r="H170">
        <v>0</v>
      </c>
      <c r="J170" t="s">
        <v>217</v>
      </c>
      <c r="K170" t="s">
        <v>220</v>
      </c>
      <c r="L170">
        <v>0</v>
      </c>
      <c r="N170" t="s">
        <v>217</v>
      </c>
      <c r="O170" t="s">
        <v>221</v>
      </c>
      <c r="P170">
        <v>0</v>
      </c>
      <c r="R170" t="s">
        <v>217</v>
      </c>
      <c r="S170" t="s">
        <v>222</v>
      </c>
      <c r="T170">
        <v>0</v>
      </c>
      <c r="V170" t="s">
        <v>217</v>
      </c>
      <c r="W170" t="s">
        <v>223</v>
      </c>
      <c r="X170">
        <v>1.58797374550074E-4</v>
      </c>
      <c r="Z170" t="s">
        <v>224</v>
      </c>
      <c r="AA170" t="s">
        <v>218</v>
      </c>
      <c r="AB170">
        <v>0</v>
      </c>
      <c r="AD170" t="s">
        <v>224</v>
      </c>
      <c r="AE170" t="s">
        <v>219</v>
      </c>
      <c r="AF170">
        <v>0</v>
      </c>
      <c r="AH170" t="s">
        <v>224</v>
      </c>
      <c r="AI170" t="s">
        <v>220</v>
      </c>
      <c r="AJ170">
        <v>0</v>
      </c>
      <c r="AL170" t="s">
        <v>224</v>
      </c>
      <c r="AM170" t="s">
        <v>221</v>
      </c>
      <c r="AN170">
        <v>0</v>
      </c>
      <c r="AP170" t="s">
        <v>224</v>
      </c>
      <c r="AQ170" t="s">
        <v>222</v>
      </c>
      <c r="AR170">
        <v>0</v>
      </c>
      <c r="AT170" t="s">
        <v>224</v>
      </c>
      <c r="AU170" t="s">
        <v>223</v>
      </c>
      <c r="AV170">
        <v>1.05864916366716E-4</v>
      </c>
      <c r="AX170" t="s">
        <v>225</v>
      </c>
      <c r="AY170" t="s">
        <v>218</v>
      </c>
      <c r="AZ170">
        <v>0</v>
      </c>
      <c r="BB170" t="s">
        <v>225</v>
      </c>
      <c r="BC170" t="s">
        <v>219</v>
      </c>
      <c r="BD170">
        <v>1.74677112005081E-3</v>
      </c>
      <c r="BF170" t="s">
        <v>225</v>
      </c>
      <c r="BG170" t="s">
        <v>220</v>
      </c>
      <c r="BH170">
        <v>1.53504128731738E-3</v>
      </c>
      <c r="BJ170" t="s">
        <v>225</v>
      </c>
      <c r="BK170" t="s">
        <v>221</v>
      </c>
      <c r="BL170">
        <v>5.8755028583527399E-3</v>
      </c>
      <c r="BN170" t="s">
        <v>225</v>
      </c>
      <c r="BO170" t="s">
        <v>222</v>
      </c>
      <c r="BP170">
        <v>4.0228668219352099E-3</v>
      </c>
      <c r="BR170" t="s">
        <v>225</v>
      </c>
      <c r="BS170" t="s">
        <v>223</v>
      </c>
      <c r="BT170">
        <v>4.9491848401439699E-2</v>
      </c>
    </row>
    <row r="171" spans="1:72" x14ac:dyDescent="0.2">
      <c r="A171" t="s">
        <v>173</v>
      </c>
      <c r="B171" t="s">
        <v>217</v>
      </c>
      <c r="C171" t="s">
        <v>218</v>
      </c>
      <c r="D171">
        <v>1.05864916366716E-4</v>
      </c>
      <c r="F171" t="s">
        <v>217</v>
      </c>
      <c r="G171" t="s">
        <v>219</v>
      </c>
      <c r="H171">
        <v>6.3518949820029599E-4</v>
      </c>
      <c r="J171" t="s">
        <v>217</v>
      </c>
      <c r="K171" t="s">
        <v>220</v>
      </c>
      <c r="L171">
        <v>2.1172983273343201E-4</v>
      </c>
      <c r="N171" t="s">
        <v>217</v>
      </c>
      <c r="O171" t="s">
        <v>221</v>
      </c>
      <c r="P171">
        <v>1.9055684946008801E-3</v>
      </c>
      <c r="R171" t="s">
        <v>217</v>
      </c>
      <c r="S171" t="s">
        <v>222</v>
      </c>
      <c r="T171">
        <v>1.42917637095066E-3</v>
      </c>
      <c r="V171" t="s">
        <v>217</v>
      </c>
      <c r="W171" t="s">
        <v>223</v>
      </c>
      <c r="X171">
        <v>8.7338556002540708E-3</v>
      </c>
      <c r="Z171" t="s">
        <v>224</v>
      </c>
      <c r="AA171" t="s">
        <v>218</v>
      </c>
      <c r="AB171">
        <v>3.12301503281812E-3</v>
      </c>
      <c r="AD171" t="s">
        <v>224</v>
      </c>
      <c r="AE171" t="s">
        <v>219</v>
      </c>
      <c r="AF171">
        <v>2.48782553461782E-3</v>
      </c>
      <c r="AH171" t="s">
        <v>224</v>
      </c>
      <c r="AI171" t="s">
        <v>220</v>
      </c>
      <c r="AJ171">
        <v>1.42917637095066E-3</v>
      </c>
      <c r="AL171" t="s">
        <v>224</v>
      </c>
      <c r="AM171" t="s">
        <v>221</v>
      </c>
      <c r="AN171">
        <v>5.7167054838026601E-3</v>
      </c>
      <c r="AP171" t="s">
        <v>224</v>
      </c>
      <c r="AQ171" t="s">
        <v>222</v>
      </c>
      <c r="AR171">
        <v>4.39339402921871E-3</v>
      </c>
      <c r="AT171" t="s">
        <v>224</v>
      </c>
      <c r="AU171" t="s">
        <v>223</v>
      </c>
      <c r="AV171">
        <v>3.0171501164514E-2</v>
      </c>
      <c r="AX171" t="s">
        <v>225</v>
      </c>
      <c r="AY171" t="s">
        <v>218</v>
      </c>
      <c r="AZ171">
        <v>3.1600677535464701E-2</v>
      </c>
      <c r="BB171" t="s">
        <v>225</v>
      </c>
      <c r="BC171" t="s">
        <v>219</v>
      </c>
      <c r="BD171">
        <v>2.8213000211729799E-2</v>
      </c>
      <c r="BF171" t="s">
        <v>225</v>
      </c>
      <c r="BG171" t="s">
        <v>220</v>
      </c>
      <c r="BH171">
        <v>1.7097183993224602E-2</v>
      </c>
      <c r="BJ171" t="s">
        <v>225</v>
      </c>
      <c r="BK171" t="s">
        <v>221</v>
      </c>
      <c r="BL171">
        <v>5.4943891594325597E-2</v>
      </c>
      <c r="BN171" t="s">
        <v>225</v>
      </c>
      <c r="BO171" t="s">
        <v>222</v>
      </c>
      <c r="BP171">
        <v>3.4141435528265901E-2</v>
      </c>
      <c r="BR171" t="s">
        <v>225</v>
      </c>
      <c r="BS171" t="s">
        <v>223</v>
      </c>
      <c r="BT171">
        <v>0.20760110099512999</v>
      </c>
    </row>
    <row r="172" spans="1:72" x14ac:dyDescent="0.2">
      <c r="A172" t="s">
        <v>174</v>
      </c>
      <c r="B172" t="s">
        <v>217</v>
      </c>
      <c r="C172" t="s">
        <v>218</v>
      </c>
      <c r="D172">
        <v>1.5085750582257E-2</v>
      </c>
      <c r="F172" t="s">
        <v>217</v>
      </c>
      <c r="G172" t="s">
        <v>219</v>
      </c>
      <c r="H172">
        <v>6.2989625238195996E-3</v>
      </c>
      <c r="J172" t="s">
        <v>217</v>
      </c>
      <c r="K172" t="s">
        <v>220</v>
      </c>
      <c r="L172">
        <v>4.0228668219352099E-3</v>
      </c>
      <c r="N172" t="s">
        <v>217</v>
      </c>
      <c r="O172" t="s">
        <v>221</v>
      </c>
      <c r="P172">
        <v>1.1698073258522099E-2</v>
      </c>
      <c r="R172" t="s">
        <v>217</v>
      </c>
      <c r="S172" t="s">
        <v>222</v>
      </c>
      <c r="T172">
        <v>6.88121956383654E-3</v>
      </c>
      <c r="V172" t="s">
        <v>217</v>
      </c>
      <c r="W172" t="s">
        <v>223</v>
      </c>
      <c r="X172">
        <v>3.8005504975651E-2</v>
      </c>
      <c r="Z172" t="s">
        <v>224</v>
      </c>
      <c r="AA172" t="s">
        <v>218</v>
      </c>
      <c r="AB172">
        <v>4.3404615710353504E-3</v>
      </c>
      <c r="AD172" t="s">
        <v>224</v>
      </c>
      <c r="AE172" t="s">
        <v>219</v>
      </c>
      <c r="AF172">
        <v>2.9112852000846901E-3</v>
      </c>
      <c r="AH172" t="s">
        <v>224</v>
      </c>
      <c r="AI172" t="s">
        <v>220</v>
      </c>
      <c r="AJ172">
        <v>1.9585009527842401E-3</v>
      </c>
      <c r="AL172" t="s">
        <v>224</v>
      </c>
      <c r="AM172" t="s">
        <v>221</v>
      </c>
      <c r="AN172">
        <v>4.9756510692356504E-3</v>
      </c>
      <c r="AP172" t="s">
        <v>224</v>
      </c>
      <c r="AQ172" t="s">
        <v>222</v>
      </c>
      <c r="AR172">
        <v>3.2818124073681898E-3</v>
      </c>
      <c r="AT172" t="s">
        <v>224</v>
      </c>
      <c r="AU172" t="s">
        <v>223</v>
      </c>
      <c r="AV172">
        <v>2.9165784459030199E-2</v>
      </c>
      <c r="AX172" t="s">
        <v>225</v>
      </c>
      <c r="AY172" t="s">
        <v>218</v>
      </c>
      <c r="AZ172">
        <v>6.4048274401863198E-3</v>
      </c>
      <c r="BB172" t="s">
        <v>225</v>
      </c>
      <c r="BC172" t="s">
        <v>219</v>
      </c>
      <c r="BD172">
        <v>8.5221257675206392E-3</v>
      </c>
      <c r="BF172" t="s">
        <v>225</v>
      </c>
      <c r="BG172" t="s">
        <v>220</v>
      </c>
      <c r="BH172">
        <v>4.8697861528689303E-3</v>
      </c>
      <c r="BJ172" t="s">
        <v>225</v>
      </c>
      <c r="BK172" t="s">
        <v>221</v>
      </c>
      <c r="BL172">
        <v>1.61973322041075E-2</v>
      </c>
      <c r="BN172" t="s">
        <v>225</v>
      </c>
      <c r="BO172" t="s">
        <v>222</v>
      </c>
      <c r="BP172">
        <v>9.8983696802879498E-3</v>
      </c>
      <c r="BR172" t="s">
        <v>225</v>
      </c>
      <c r="BS172" t="s">
        <v>223</v>
      </c>
      <c r="BT172">
        <v>5.7167054838026601E-2</v>
      </c>
    </row>
    <row r="173" spans="1:72" x14ac:dyDescent="0.2">
      <c r="A173" t="s">
        <v>175</v>
      </c>
      <c r="B173" t="s">
        <v>217</v>
      </c>
      <c r="C173" t="s">
        <v>218</v>
      </c>
      <c r="D173">
        <v>1.69913190768579E-2</v>
      </c>
      <c r="F173" t="s">
        <v>217</v>
      </c>
      <c r="G173" t="s">
        <v>219</v>
      </c>
      <c r="H173">
        <v>2.07495236078763E-2</v>
      </c>
      <c r="J173" t="s">
        <v>217</v>
      </c>
      <c r="K173" t="s">
        <v>220</v>
      </c>
      <c r="L173">
        <v>1.3868304044039799E-2</v>
      </c>
      <c r="N173" t="s">
        <v>217</v>
      </c>
      <c r="O173" t="s">
        <v>221</v>
      </c>
      <c r="P173">
        <v>4.4992589455854298E-2</v>
      </c>
      <c r="R173" t="s">
        <v>217</v>
      </c>
      <c r="S173" t="s">
        <v>222</v>
      </c>
      <c r="T173">
        <v>2.9748041499047199E-2</v>
      </c>
      <c r="V173" t="s">
        <v>217</v>
      </c>
      <c r="W173" t="s">
        <v>223</v>
      </c>
      <c r="X173">
        <v>0.27127884818970899</v>
      </c>
      <c r="Z173" t="s">
        <v>224</v>
      </c>
      <c r="AA173" t="s">
        <v>218</v>
      </c>
      <c r="AB173">
        <v>1.50328181240736E-2</v>
      </c>
      <c r="AD173" t="s">
        <v>224</v>
      </c>
      <c r="AE173" t="s">
        <v>219</v>
      </c>
      <c r="AF173">
        <v>1.3338979462206199E-2</v>
      </c>
      <c r="AH173" t="s">
        <v>224</v>
      </c>
      <c r="AI173" t="s">
        <v>220</v>
      </c>
      <c r="AJ173">
        <v>1.0798221469404999E-2</v>
      </c>
      <c r="AL173" t="s">
        <v>224</v>
      </c>
      <c r="AM173" t="s">
        <v>221</v>
      </c>
      <c r="AN173">
        <v>3.49883548591996E-2</v>
      </c>
      <c r="AP173" t="s">
        <v>224</v>
      </c>
      <c r="AQ173" t="s">
        <v>222</v>
      </c>
      <c r="AR173">
        <v>2.2708024560660501E-2</v>
      </c>
      <c r="AT173" t="s">
        <v>224</v>
      </c>
      <c r="AU173" t="s">
        <v>223</v>
      </c>
      <c r="AV173">
        <v>0.29790387465593898</v>
      </c>
      <c r="AX173" t="s">
        <v>225</v>
      </c>
      <c r="AY173" t="s">
        <v>218</v>
      </c>
      <c r="AZ173">
        <v>4.8221469405039102E-2</v>
      </c>
      <c r="BB173" t="s">
        <v>225</v>
      </c>
      <c r="BC173" t="s">
        <v>219</v>
      </c>
      <c r="BD173">
        <v>9.8983696802879498E-3</v>
      </c>
      <c r="BF173" t="s">
        <v>225</v>
      </c>
      <c r="BG173" t="s">
        <v>220</v>
      </c>
      <c r="BH173">
        <v>9.6337073893711603E-3</v>
      </c>
      <c r="BJ173" t="s">
        <v>225</v>
      </c>
      <c r="BK173" t="s">
        <v>221</v>
      </c>
      <c r="BL173">
        <v>4.05462629684522E-2</v>
      </c>
      <c r="BN173" t="s">
        <v>225</v>
      </c>
      <c r="BO173" t="s">
        <v>222</v>
      </c>
      <c r="BP173">
        <v>2.3713741266144301E-2</v>
      </c>
      <c r="BR173" t="s">
        <v>225</v>
      </c>
      <c r="BS173" t="s">
        <v>223</v>
      </c>
      <c r="BT173">
        <v>0.22739784035570601</v>
      </c>
    </row>
    <row r="174" spans="1:72" x14ac:dyDescent="0.2">
      <c r="A174" t="s">
        <v>176</v>
      </c>
      <c r="B174" t="s">
        <v>217</v>
      </c>
      <c r="C174" t="s">
        <v>218</v>
      </c>
      <c r="D174">
        <v>0</v>
      </c>
      <c r="F174" t="s">
        <v>217</v>
      </c>
      <c r="G174" t="s">
        <v>219</v>
      </c>
      <c r="H174">
        <v>0</v>
      </c>
      <c r="J174" t="s">
        <v>217</v>
      </c>
      <c r="K174" t="s">
        <v>220</v>
      </c>
      <c r="L174">
        <v>0</v>
      </c>
      <c r="N174" t="s">
        <v>217</v>
      </c>
      <c r="O174" t="s">
        <v>221</v>
      </c>
      <c r="P174">
        <v>0</v>
      </c>
      <c r="R174" t="s">
        <v>217</v>
      </c>
      <c r="S174" t="s">
        <v>222</v>
      </c>
      <c r="T174">
        <v>0</v>
      </c>
      <c r="V174" t="s">
        <v>217</v>
      </c>
      <c r="W174" t="s">
        <v>223</v>
      </c>
      <c r="X174">
        <v>0</v>
      </c>
      <c r="Z174" t="s">
        <v>224</v>
      </c>
      <c r="AA174" t="s">
        <v>218</v>
      </c>
      <c r="AB174">
        <v>0</v>
      </c>
      <c r="AD174" t="s">
        <v>224</v>
      </c>
      <c r="AE174" t="s">
        <v>219</v>
      </c>
      <c r="AF174">
        <v>0</v>
      </c>
      <c r="AH174" t="s">
        <v>224</v>
      </c>
      <c r="AI174" t="s">
        <v>220</v>
      </c>
      <c r="AJ174">
        <v>0</v>
      </c>
      <c r="AL174" t="s">
        <v>224</v>
      </c>
      <c r="AM174" t="s">
        <v>221</v>
      </c>
      <c r="AN174">
        <v>0</v>
      </c>
      <c r="AP174" t="s">
        <v>224</v>
      </c>
      <c r="AQ174" t="s">
        <v>222</v>
      </c>
      <c r="AR174">
        <v>0</v>
      </c>
      <c r="AT174" t="s">
        <v>224</v>
      </c>
      <c r="AU174" t="s">
        <v>223</v>
      </c>
      <c r="AV174">
        <v>0</v>
      </c>
      <c r="AX174" t="s">
        <v>225</v>
      </c>
      <c r="AY174" t="s">
        <v>218</v>
      </c>
      <c r="AZ174">
        <v>1.4821088291340199E-3</v>
      </c>
      <c r="BB174" t="s">
        <v>225</v>
      </c>
      <c r="BC174" t="s">
        <v>219</v>
      </c>
      <c r="BD174">
        <v>1.21744653821723E-3</v>
      </c>
      <c r="BF174" t="s">
        <v>225</v>
      </c>
      <c r="BG174" t="s">
        <v>220</v>
      </c>
      <c r="BH174">
        <v>1.4821088291340199E-3</v>
      </c>
      <c r="BJ174" t="s">
        <v>225</v>
      </c>
      <c r="BK174" t="s">
        <v>221</v>
      </c>
      <c r="BL174">
        <v>8.7867880584374305E-3</v>
      </c>
      <c r="BN174" t="s">
        <v>225</v>
      </c>
      <c r="BO174" t="s">
        <v>222</v>
      </c>
      <c r="BP174">
        <v>4.71098877831886E-3</v>
      </c>
      <c r="BR174" t="s">
        <v>225</v>
      </c>
      <c r="BS174" t="s">
        <v>223</v>
      </c>
      <c r="BT174">
        <v>3.9381748888418298E-2</v>
      </c>
    </row>
    <row r="175" spans="1:72" x14ac:dyDescent="0.2">
      <c r="A175" t="s">
        <v>177</v>
      </c>
      <c r="B175" t="s">
        <v>217</v>
      </c>
      <c r="C175" t="s">
        <v>218</v>
      </c>
      <c r="D175">
        <v>2.0114334109676002E-3</v>
      </c>
      <c r="F175" t="s">
        <v>217</v>
      </c>
      <c r="G175" t="s">
        <v>219</v>
      </c>
      <c r="H175">
        <v>3.12301503281812E-3</v>
      </c>
      <c r="J175" t="s">
        <v>217</v>
      </c>
      <c r="K175" t="s">
        <v>220</v>
      </c>
      <c r="L175">
        <v>1.6409062036840899E-3</v>
      </c>
      <c r="N175" t="s">
        <v>217</v>
      </c>
      <c r="O175" t="s">
        <v>221</v>
      </c>
      <c r="P175">
        <v>3.5464746982849802E-3</v>
      </c>
      <c r="R175" t="s">
        <v>217</v>
      </c>
      <c r="S175" t="s">
        <v>222</v>
      </c>
      <c r="T175">
        <v>2.0643658691509598E-3</v>
      </c>
      <c r="V175" t="s">
        <v>217</v>
      </c>
      <c r="W175" t="s">
        <v>223</v>
      </c>
      <c r="X175">
        <v>2.27609570188439E-2</v>
      </c>
      <c r="Z175" t="s">
        <v>224</v>
      </c>
      <c r="AA175" t="s">
        <v>218</v>
      </c>
      <c r="AB175">
        <v>2.1172983273343201E-4</v>
      </c>
      <c r="AD175" t="s">
        <v>224</v>
      </c>
      <c r="AE175" t="s">
        <v>219</v>
      </c>
      <c r="AF175">
        <v>2.1172983273343201E-4</v>
      </c>
      <c r="AH175" t="s">
        <v>224</v>
      </c>
      <c r="AI175" t="s">
        <v>220</v>
      </c>
      <c r="AJ175">
        <v>3.17594749100148E-4</v>
      </c>
      <c r="AL175" t="s">
        <v>224</v>
      </c>
      <c r="AM175" t="s">
        <v>221</v>
      </c>
      <c r="AN175">
        <v>5.8225704001693798E-4</v>
      </c>
      <c r="AP175" t="s">
        <v>224</v>
      </c>
      <c r="AQ175" t="s">
        <v>222</v>
      </c>
      <c r="AR175">
        <v>2.1172983273343201E-4</v>
      </c>
      <c r="AT175" t="s">
        <v>224</v>
      </c>
      <c r="AU175" t="s">
        <v>223</v>
      </c>
      <c r="AV175">
        <v>3.6523396146516999E-3</v>
      </c>
      <c r="AX175" t="s">
        <v>225</v>
      </c>
      <c r="AY175" t="s">
        <v>218</v>
      </c>
      <c r="AZ175">
        <v>6.3518949820029599E-4</v>
      </c>
      <c r="BB175" t="s">
        <v>225</v>
      </c>
      <c r="BC175" t="s">
        <v>219</v>
      </c>
      <c r="BD175">
        <v>1.53504128731738E-3</v>
      </c>
      <c r="BF175" t="s">
        <v>225</v>
      </c>
      <c r="BG175" t="s">
        <v>220</v>
      </c>
      <c r="BH175">
        <v>5.8225704001693798E-4</v>
      </c>
      <c r="BJ175" t="s">
        <v>225</v>
      </c>
      <c r="BK175" t="s">
        <v>221</v>
      </c>
      <c r="BL175">
        <v>3.3347448655515499E-3</v>
      </c>
      <c r="BN175" t="s">
        <v>225</v>
      </c>
      <c r="BO175" t="s">
        <v>222</v>
      </c>
      <c r="BP175">
        <v>3.0171501164513999E-3</v>
      </c>
      <c r="BR175" t="s">
        <v>225</v>
      </c>
      <c r="BS175" t="s">
        <v>223</v>
      </c>
      <c r="BT175">
        <v>1.6091467287740802E-2</v>
      </c>
    </row>
    <row r="176" spans="1:72" x14ac:dyDescent="0.2">
      <c r="A176" t="s">
        <v>24</v>
      </c>
      <c r="B176" t="s">
        <v>217</v>
      </c>
      <c r="C176" t="s">
        <v>218</v>
      </c>
      <c r="D176">
        <v>3.17594749100148E-4</v>
      </c>
      <c r="F176" t="s">
        <v>217</v>
      </c>
      <c r="G176" t="s">
        <v>219</v>
      </c>
      <c r="H176">
        <v>3.17594749100148E-4</v>
      </c>
      <c r="J176" t="s">
        <v>217</v>
      </c>
      <c r="K176" t="s">
        <v>220</v>
      </c>
      <c r="L176">
        <v>3.17594749100148E-4</v>
      </c>
      <c r="N176" t="s">
        <v>217</v>
      </c>
      <c r="O176" t="s">
        <v>221</v>
      </c>
      <c r="P176">
        <v>2.2760957018843901E-3</v>
      </c>
      <c r="R176" t="s">
        <v>217</v>
      </c>
      <c r="S176" t="s">
        <v>222</v>
      </c>
      <c r="T176">
        <v>1.3762439127673E-3</v>
      </c>
      <c r="V176" t="s">
        <v>217</v>
      </c>
      <c r="W176" t="s">
        <v>223</v>
      </c>
      <c r="X176">
        <v>1.2862587338555999E-2</v>
      </c>
      <c r="Z176" t="s">
        <v>224</v>
      </c>
      <c r="AA176" t="s">
        <v>218</v>
      </c>
      <c r="AB176">
        <v>1.58797374550074E-4</v>
      </c>
      <c r="AD176" t="s">
        <v>224</v>
      </c>
      <c r="AE176" t="s">
        <v>219</v>
      </c>
      <c r="AF176">
        <v>4.2345966546686401E-4</v>
      </c>
      <c r="AH176" t="s">
        <v>224</v>
      </c>
      <c r="AI176" t="s">
        <v>220</v>
      </c>
      <c r="AJ176">
        <v>3.17594749100148E-4</v>
      </c>
      <c r="AL176" t="s">
        <v>224</v>
      </c>
      <c r="AM176" t="s">
        <v>221</v>
      </c>
      <c r="AN176">
        <v>2.0114334109676002E-3</v>
      </c>
      <c r="AP176" t="s">
        <v>224</v>
      </c>
      <c r="AQ176" t="s">
        <v>222</v>
      </c>
      <c r="AR176">
        <v>1.7997035782341699E-3</v>
      </c>
      <c r="AT176" t="s">
        <v>224</v>
      </c>
      <c r="AU176" t="s">
        <v>223</v>
      </c>
      <c r="AV176">
        <v>1.66737243277577E-2</v>
      </c>
      <c r="AX176" t="s">
        <v>225</v>
      </c>
      <c r="AY176" t="s">
        <v>218</v>
      </c>
      <c r="AZ176">
        <v>3.17594749100148E-4</v>
      </c>
      <c r="BB176" t="s">
        <v>225</v>
      </c>
      <c r="BC176" t="s">
        <v>219</v>
      </c>
      <c r="BD176">
        <v>5.2932458183357998E-4</v>
      </c>
      <c r="BF176" t="s">
        <v>225</v>
      </c>
      <c r="BG176" t="s">
        <v>220</v>
      </c>
      <c r="BH176">
        <v>3.70527207283506E-4</v>
      </c>
      <c r="BJ176" t="s">
        <v>225</v>
      </c>
      <c r="BK176" t="s">
        <v>221</v>
      </c>
      <c r="BL176">
        <v>2.2760957018843901E-3</v>
      </c>
      <c r="BN176" t="s">
        <v>225</v>
      </c>
      <c r="BO176" t="s">
        <v>222</v>
      </c>
      <c r="BP176">
        <v>1.85263603641753E-3</v>
      </c>
      <c r="BR176" t="s">
        <v>225</v>
      </c>
      <c r="BS176" t="s">
        <v>223</v>
      </c>
      <c r="BT176">
        <v>1.25449925894558E-2</v>
      </c>
    </row>
    <row r="177" spans="1:72" x14ac:dyDescent="0.2">
      <c r="A177" t="s">
        <v>178</v>
      </c>
      <c r="B177" t="s">
        <v>217</v>
      </c>
      <c r="C177" t="s">
        <v>218</v>
      </c>
      <c r="D177">
        <v>0</v>
      </c>
      <c r="F177" t="s">
        <v>217</v>
      </c>
      <c r="G177" t="s">
        <v>219</v>
      </c>
      <c r="H177">
        <v>0</v>
      </c>
      <c r="J177" t="s">
        <v>217</v>
      </c>
      <c r="K177" t="s">
        <v>220</v>
      </c>
      <c r="L177">
        <v>0</v>
      </c>
      <c r="N177" t="s">
        <v>217</v>
      </c>
      <c r="O177" t="s">
        <v>221</v>
      </c>
      <c r="P177">
        <v>0</v>
      </c>
      <c r="R177" t="s">
        <v>217</v>
      </c>
      <c r="S177" t="s">
        <v>222</v>
      </c>
      <c r="T177">
        <v>0</v>
      </c>
      <c r="V177" t="s">
        <v>217</v>
      </c>
      <c r="W177" t="s">
        <v>223</v>
      </c>
      <c r="X177">
        <v>0</v>
      </c>
      <c r="Z177" t="s">
        <v>224</v>
      </c>
      <c r="AA177" t="s">
        <v>218</v>
      </c>
      <c r="AB177">
        <v>0</v>
      </c>
      <c r="AD177" t="s">
        <v>224</v>
      </c>
      <c r="AE177" t="s">
        <v>219</v>
      </c>
      <c r="AF177">
        <v>1.21744653821723E-3</v>
      </c>
      <c r="AH177" t="s">
        <v>224</v>
      </c>
      <c r="AI177" t="s">
        <v>220</v>
      </c>
      <c r="AJ177">
        <v>5.2932458183357998E-4</v>
      </c>
      <c r="AL177" t="s">
        <v>224</v>
      </c>
      <c r="AM177" t="s">
        <v>221</v>
      </c>
      <c r="AN177">
        <v>1.1645140800338699E-3</v>
      </c>
      <c r="AP177" t="s">
        <v>224</v>
      </c>
      <c r="AQ177" t="s">
        <v>222</v>
      </c>
      <c r="AR177">
        <v>1.27037899640059E-3</v>
      </c>
      <c r="AT177" t="s">
        <v>224</v>
      </c>
      <c r="AU177" t="s">
        <v>223</v>
      </c>
      <c r="AV177">
        <v>1.69913190768579E-2</v>
      </c>
      <c r="AX177" t="s">
        <v>225</v>
      </c>
      <c r="AY177" t="s">
        <v>218</v>
      </c>
      <c r="AZ177">
        <v>1.05864916366716E-4</v>
      </c>
      <c r="BB177" t="s">
        <v>225</v>
      </c>
      <c r="BC177" t="s">
        <v>219</v>
      </c>
      <c r="BD177">
        <v>1.53504128731738E-3</v>
      </c>
      <c r="BF177" t="s">
        <v>225</v>
      </c>
      <c r="BG177" t="s">
        <v>220</v>
      </c>
      <c r="BH177">
        <v>2.48782553461782E-3</v>
      </c>
      <c r="BJ177" t="s">
        <v>225</v>
      </c>
      <c r="BK177" t="s">
        <v>221</v>
      </c>
      <c r="BL177">
        <v>8.0986661020537795E-3</v>
      </c>
      <c r="BN177" t="s">
        <v>225</v>
      </c>
      <c r="BO177" t="s">
        <v>222</v>
      </c>
      <c r="BP177">
        <v>4.07579928011856E-3</v>
      </c>
      <c r="BR177" t="s">
        <v>225</v>
      </c>
      <c r="BS177" t="s">
        <v>223</v>
      </c>
      <c r="BT177">
        <v>2.3343214058860799E-2</v>
      </c>
    </row>
    <row r="178" spans="1:72" x14ac:dyDescent="0.2">
      <c r="A178" t="s">
        <v>179</v>
      </c>
      <c r="B178" t="s">
        <v>217</v>
      </c>
      <c r="C178" t="s">
        <v>218</v>
      </c>
      <c r="D178">
        <v>0</v>
      </c>
      <c r="F178" t="s">
        <v>217</v>
      </c>
      <c r="G178" t="s">
        <v>219</v>
      </c>
      <c r="H178">
        <v>1.58797374550074E-4</v>
      </c>
      <c r="J178" t="s">
        <v>217</v>
      </c>
      <c r="K178" t="s">
        <v>220</v>
      </c>
      <c r="L178" s="1">
        <v>5.2932458183358002E-5</v>
      </c>
      <c r="N178" t="s">
        <v>217</v>
      </c>
      <c r="O178" t="s">
        <v>221</v>
      </c>
      <c r="P178">
        <v>3.17594749100148E-4</v>
      </c>
      <c r="R178" t="s">
        <v>217</v>
      </c>
      <c r="S178" t="s">
        <v>222</v>
      </c>
      <c r="T178" s="1">
        <v>5.2932458183358002E-5</v>
      </c>
      <c r="V178" t="s">
        <v>217</v>
      </c>
      <c r="W178" t="s">
        <v>223</v>
      </c>
      <c r="X178">
        <v>2.6466229091678999E-4</v>
      </c>
      <c r="Z178" t="s">
        <v>224</v>
      </c>
      <c r="AA178" t="s">
        <v>218</v>
      </c>
      <c r="AB178">
        <v>3.8111369892017701E-3</v>
      </c>
      <c r="AD178" t="s">
        <v>224</v>
      </c>
      <c r="AE178" t="s">
        <v>219</v>
      </c>
      <c r="AF178">
        <v>1.9585009527842401E-3</v>
      </c>
      <c r="AH178" t="s">
        <v>224</v>
      </c>
      <c r="AI178" t="s">
        <v>220</v>
      </c>
      <c r="AJ178">
        <v>1.7997035782341699E-3</v>
      </c>
      <c r="AL178" t="s">
        <v>224</v>
      </c>
      <c r="AM178" t="s">
        <v>221</v>
      </c>
      <c r="AN178">
        <v>5.9813677747194496E-3</v>
      </c>
      <c r="AP178" t="s">
        <v>224</v>
      </c>
      <c r="AQ178" t="s">
        <v>222</v>
      </c>
      <c r="AR178">
        <v>3.2288799491848401E-3</v>
      </c>
      <c r="AT178" t="s">
        <v>224</v>
      </c>
      <c r="AU178" t="s">
        <v>223</v>
      </c>
      <c r="AV178">
        <v>4.0122803302985302E-2</v>
      </c>
      <c r="AX178" t="s">
        <v>225</v>
      </c>
      <c r="AY178" t="s">
        <v>218</v>
      </c>
      <c r="AZ178">
        <v>5.3991107347025197E-3</v>
      </c>
      <c r="BB178" t="s">
        <v>225</v>
      </c>
      <c r="BC178" t="s">
        <v>219</v>
      </c>
      <c r="BD178">
        <v>7.0929493965699699E-3</v>
      </c>
      <c r="BF178" t="s">
        <v>225</v>
      </c>
      <c r="BG178" t="s">
        <v>220</v>
      </c>
      <c r="BH178">
        <v>2.5936904509845401E-3</v>
      </c>
      <c r="BJ178" t="s">
        <v>225</v>
      </c>
      <c r="BK178" t="s">
        <v>221</v>
      </c>
      <c r="BL178">
        <v>7.2517467711200496E-3</v>
      </c>
      <c r="BN178" t="s">
        <v>225</v>
      </c>
      <c r="BO178" t="s">
        <v>222</v>
      </c>
      <c r="BP178">
        <v>4.8697861528689303E-3</v>
      </c>
      <c r="BR178" t="s">
        <v>225</v>
      </c>
      <c r="BS178" t="s">
        <v>223</v>
      </c>
      <c r="BT178">
        <v>3.90112216811348E-2</v>
      </c>
    </row>
    <row r="179" spans="1:72" x14ac:dyDescent="0.2">
      <c r="A179" t="s">
        <v>180</v>
      </c>
      <c r="B179" t="s">
        <v>217</v>
      </c>
      <c r="C179" t="s">
        <v>218</v>
      </c>
      <c r="D179">
        <v>5.92843531653609E-3</v>
      </c>
      <c r="F179" t="s">
        <v>217</v>
      </c>
      <c r="G179" t="s">
        <v>219</v>
      </c>
      <c r="H179">
        <v>1.7997035782341699E-3</v>
      </c>
      <c r="J179" t="s">
        <v>217</v>
      </c>
      <c r="K179" t="s">
        <v>220</v>
      </c>
      <c r="L179">
        <v>7.4105441456701201E-4</v>
      </c>
      <c r="N179" t="s">
        <v>217</v>
      </c>
      <c r="O179" t="s">
        <v>221</v>
      </c>
      <c r="P179">
        <v>2.3819606182511098E-3</v>
      </c>
      <c r="R179" t="s">
        <v>217</v>
      </c>
      <c r="S179" t="s">
        <v>222</v>
      </c>
      <c r="T179">
        <v>1.74677112005081E-3</v>
      </c>
      <c r="V179" t="s">
        <v>217</v>
      </c>
      <c r="W179" t="s">
        <v>223</v>
      </c>
      <c r="X179">
        <v>1.74677112005081E-2</v>
      </c>
      <c r="Z179" t="s">
        <v>224</v>
      </c>
      <c r="AA179" t="s">
        <v>218</v>
      </c>
      <c r="AB179">
        <v>3.9170019055684898E-3</v>
      </c>
      <c r="AD179" t="s">
        <v>224</v>
      </c>
      <c r="AE179" t="s">
        <v>219</v>
      </c>
      <c r="AF179">
        <v>1.4821088291340199E-3</v>
      </c>
      <c r="AH179" t="s">
        <v>224</v>
      </c>
      <c r="AI179" t="s">
        <v>220</v>
      </c>
      <c r="AJ179">
        <v>6.3518949820029599E-4</v>
      </c>
      <c r="AL179" t="s">
        <v>224</v>
      </c>
      <c r="AM179" t="s">
        <v>221</v>
      </c>
      <c r="AN179">
        <v>3.2288799491848401E-3</v>
      </c>
      <c r="AP179" t="s">
        <v>224</v>
      </c>
      <c r="AQ179" t="s">
        <v>222</v>
      </c>
      <c r="AR179">
        <v>1.4821088291340199E-3</v>
      </c>
      <c r="AT179" t="s">
        <v>224</v>
      </c>
      <c r="AU179" t="s">
        <v>223</v>
      </c>
      <c r="AV179">
        <v>2.6625026466228999E-2</v>
      </c>
      <c r="AX179" t="s">
        <v>225</v>
      </c>
      <c r="AY179" t="s">
        <v>218</v>
      </c>
      <c r="AZ179">
        <v>1.0057167054838001E-3</v>
      </c>
      <c r="BB179" t="s">
        <v>225</v>
      </c>
      <c r="BC179" t="s">
        <v>219</v>
      </c>
      <c r="BD179">
        <v>1.4821088291340199E-3</v>
      </c>
      <c r="BF179" t="s">
        <v>225</v>
      </c>
      <c r="BG179" t="s">
        <v>220</v>
      </c>
      <c r="BH179">
        <v>1.42917637095066E-3</v>
      </c>
      <c r="BJ179" t="s">
        <v>225</v>
      </c>
      <c r="BK179" t="s">
        <v>221</v>
      </c>
      <c r="BL179">
        <v>4.1816641964852802E-3</v>
      </c>
      <c r="BN179" t="s">
        <v>225</v>
      </c>
      <c r="BO179" t="s">
        <v>222</v>
      </c>
      <c r="BP179">
        <v>3.4935422401016301E-3</v>
      </c>
      <c r="BR179" t="s">
        <v>225</v>
      </c>
      <c r="BS179" t="s">
        <v>223</v>
      </c>
      <c r="BT179">
        <v>2.0855388524242999E-2</v>
      </c>
    </row>
    <row r="180" spans="1:72" x14ac:dyDescent="0.2">
      <c r="A180" t="s">
        <v>181</v>
      </c>
      <c r="B180" t="s">
        <v>217</v>
      </c>
      <c r="C180" t="s">
        <v>218</v>
      </c>
      <c r="D180">
        <v>5.8225704001693798E-4</v>
      </c>
      <c r="F180" t="s">
        <v>217</v>
      </c>
      <c r="G180" t="s">
        <v>219</v>
      </c>
      <c r="H180">
        <v>7.9398687275037002E-4</v>
      </c>
      <c r="J180" t="s">
        <v>217</v>
      </c>
      <c r="K180" t="s">
        <v>220</v>
      </c>
      <c r="L180">
        <v>3.70527207283506E-4</v>
      </c>
      <c r="N180" t="s">
        <v>217</v>
      </c>
      <c r="O180" t="s">
        <v>221</v>
      </c>
      <c r="P180">
        <v>7.9398687275037002E-4</v>
      </c>
      <c r="R180" t="s">
        <v>217</v>
      </c>
      <c r="S180" t="s">
        <v>222</v>
      </c>
      <c r="T180">
        <v>5.2932458183357998E-4</v>
      </c>
      <c r="V180" t="s">
        <v>217</v>
      </c>
      <c r="W180" t="s">
        <v>223</v>
      </c>
      <c r="X180">
        <v>8.4691933093372796E-3</v>
      </c>
      <c r="Z180" t="s">
        <v>224</v>
      </c>
      <c r="AA180" t="s">
        <v>218</v>
      </c>
      <c r="AB180">
        <v>0</v>
      </c>
      <c r="AD180" t="s">
        <v>224</v>
      </c>
      <c r="AE180" t="s">
        <v>219</v>
      </c>
      <c r="AF180">
        <v>3.17594749100148E-4</v>
      </c>
      <c r="AH180" t="s">
        <v>224</v>
      </c>
      <c r="AI180" t="s">
        <v>220</v>
      </c>
      <c r="AJ180">
        <v>1.05864916366716E-4</v>
      </c>
      <c r="AL180" t="s">
        <v>224</v>
      </c>
      <c r="AM180" t="s">
        <v>221</v>
      </c>
      <c r="AN180">
        <v>6.3518949820029599E-4</v>
      </c>
      <c r="AP180" t="s">
        <v>224</v>
      </c>
      <c r="AQ180" t="s">
        <v>222</v>
      </c>
      <c r="AR180">
        <v>3.17594749100148E-4</v>
      </c>
      <c r="AT180" t="s">
        <v>224</v>
      </c>
      <c r="AU180" t="s">
        <v>223</v>
      </c>
      <c r="AV180">
        <v>4.6051238619521399E-3</v>
      </c>
      <c r="AX180" t="s">
        <v>225</v>
      </c>
      <c r="AY180" t="s">
        <v>218</v>
      </c>
      <c r="AZ180">
        <v>3.5994071564683398E-3</v>
      </c>
      <c r="BB180" t="s">
        <v>225</v>
      </c>
      <c r="BC180" t="s">
        <v>219</v>
      </c>
      <c r="BD180">
        <v>6.9341520220198996E-3</v>
      </c>
      <c r="BF180" t="s">
        <v>225</v>
      </c>
      <c r="BG180" t="s">
        <v>220</v>
      </c>
      <c r="BH180">
        <v>4.6051238619521399E-3</v>
      </c>
      <c r="BJ180" t="s">
        <v>225</v>
      </c>
      <c r="BK180" t="s">
        <v>221</v>
      </c>
      <c r="BL180">
        <v>8.9985178911708603E-3</v>
      </c>
      <c r="BN180" t="s">
        <v>225</v>
      </c>
      <c r="BO180" t="s">
        <v>222</v>
      </c>
      <c r="BP180">
        <v>5.3991107347025197E-3</v>
      </c>
      <c r="BR180" t="s">
        <v>225</v>
      </c>
      <c r="BS180" t="s">
        <v>223</v>
      </c>
      <c r="BT180">
        <v>4.2187169172136302E-2</v>
      </c>
    </row>
    <row r="181" spans="1:72" x14ac:dyDescent="0.2">
      <c r="A181" t="s">
        <v>182</v>
      </c>
      <c r="B181" t="s">
        <v>217</v>
      </c>
      <c r="C181" t="s">
        <v>218</v>
      </c>
      <c r="D181">
        <v>0</v>
      </c>
      <c r="F181" t="s">
        <v>217</v>
      </c>
      <c r="G181" t="s">
        <v>219</v>
      </c>
      <c r="H181">
        <v>2.4348930764344599E-3</v>
      </c>
      <c r="J181" t="s">
        <v>217</v>
      </c>
      <c r="K181" t="s">
        <v>220</v>
      </c>
      <c r="L181">
        <v>1.4821088291340199E-3</v>
      </c>
      <c r="N181" t="s">
        <v>217</v>
      </c>
      <c r="O181" t="s">
        <v>221</v>
      </c>
      <c r="P181">
        <v>5.8755028583527399E-3</v>
      </c>
      <c r="R181" t="s">
        <v>217</v>
      </c>
      <c r="S181" t="s">
        <v>222</v>
      </c>
      <c r="T181">
        <v>5.3991107347025197E-3</v>
      </c>
      <c r="V181" t="s">
        <v>217</v>
      </c>
      <c r="W181" t="s">
        <v>223</v>
      </c>
      <c r="X181">
        <v>6.3042557696379398E-2</v>
      </c>
      <c r="Z181" t="s">
        <v>224</v>
      </c>
      <c r="AA181" t="s">
        <v>218</v>
      </c>
      <c r="AB181">
        <v>0</v>
      </c>
      <c r="AD181" t="s">
        <v>224</v>
      </c>
      <c r="AE181" t="s">
        <v>219</v>
      </c>
      <c r="AF181">
        <v>0</v>
      </c>
      <c r="AH181" t="s">
        <v>224</v>
      </c>
      <c r="AI181" t="s">
        <v>220</v>
      </c>
      <c r="AJ181">
        <v>0</v>
      </c>
      <c r="AL181" t="s">
        <v>224</v>
      </c>
      <c r="AM181" t="s">
        <v>221</v>
      </c>
      <c r="AN181">
        <v>0</v>
      </c>
      <c r="AP181" t="s">
        <v>224</v>
      </c>
      <c r="AQ181" t="s">
        <v>222</v>
      </c>
      <c r="AR181">
        <v>0</v>
      </c>
      <c r="AT181" t="s">
        <v>224</v>
      </c>
      <c r="AU181" t="s">
        <v>223</v>
      </c>
      <c r="AV181">
        <v>0</v>
      </c>
      <c r="AX181" t="s">
        <v>225</v>
      </c>
      <c r="AY181" t="s">
        <v>218</v>
      </c>
      <c r="AZ181">
        <v>0</v>
      </c>
      <c r="BB181" t="s">
        <v>225</v>
      </c>
      <c r="BC181" t="s">
        <v>219</v>
      </c>
      <c r="BD181">
        <v>1.85263603641753E-3</v>
      </c>
      <c r="BF181" t="s">
        <v>225</v>
      </c>
      <c r="BG181" t="s">
        <v>220</v>
      </c>
      <c r="BH181">
        <v>1.9585009527842401E-3</v>
      </c>
      <c r="BJ181" t="s">
        <v>225</v>
      </c>
      <c r="BK181" t="s">
        <v>221</v>
      </c>
      <c r="BL181">
        <v>7.83400381113699E-3</v>
      </c>
      <c r="BN181" t="s">
        <v>225</v>
      </c>
      <c r="BO181" t="s">
        <v>222</v>
      </c>
      <c r="BP181">
        <v>5.5579081092525899E-3</v>
      </c>
      <c r="BR181" t="s">
        <v>225</v>
      </c>
      <c r="BS181" t="s">
        <v>223</v>
      </c>
      <c r="BT181">
        <v>4.6792293034088502E-2</v>
      </c>
    </row>
    <row r="182" spans="1:72" x14ac:dyDescent="0.2">
      <c r="A182" t="s">
        <v>183</v>
      </c>
      <c r="B182" t="s">
        <v>217</v>
      </c>
      <c r="C182" t="s">
        <v>218</v>
      </c>
      <c r="D182">
        <v>0</v>
      </c>
      <c r="F182" t="s">
        <v>217</v>
      </c>
      <c r="G182" t="s">
        <v>219</v>
      </c>
      <c r="H182">
        <v>0</v>
      </c>
      <c r="J182" t="s">
        <v>217</v>
      </c>
      <c r="K182" t="s">
        <v>220</v>
      </c>
      <c r="L182">
        <v>0</v>
      </c>
      <c r="N182" t="s">
        <v>217</v>
      </c>
      <c r="O182" t="s">
        <v>221</v>
      </c>
      <c r="P182">
        <v>0</v>
      </c>
      <c r="R182" t="s">
        <v>217</v>
      </c>
      <c r="S182" t="s">
        <v>222</v>
      </c>
      <c r="T182">
        <v>0</v>
      </c>
      <c r="V182" t="s">
        <v>217</v>
      </c>
      <c r="W182" t="s">
        <v>223</v>
      </c>
      <c r="X182">
        <v>0</v>
      </c>
      <c r="Z182" t="s">
        <v>224</v>
      </c>
      <c r="AA182" t="s">
        <v>218</v>
      </c>
      <c r="AB182">
        <v>8.4691933093372803E-4</v>
      </c>
      <c r="AD182" t="s">
        <v>224</v>
      </c>
      <c r="AE182" t="s">
        <v>219</v>
      </c>
      <c r="AF182">
        <v>3.70527207283506E-4</v>
      </c>
      <c r="AH182" t="s">
        <v>224</v>
      </c>
      <c r="AI182" t="s">
        <v>220</v>
      </c>
      <c r="AJ182">
        <v>2.1172983273343201E-4</v>
      </c>
      <c r="AL182" t="s">
        <v>224</v>
      </c>
      <c r="AM182" t="s">
        <v>221</v>
      </c>
      <c r="AN182">
        <v>9.5278424730044404E-4</v>
      </c>
      <c r="AP182" t="s">
        <v>224</v>
      </c>
      <c r="AQ182" t="s">
        <v>222</v>
      </c>
      <c r="AR182">
        <v>6.88121956383654E-4</v>
      </c>
      <c r="AT182" t="s">
        <v>224</v>
      </c>
      <c r="AU182" t="s">
        <v>223</v>
      </c>
      <c r="AV182">
        <v>7.7810713529536304E-3</v>
      </c>
      <c r="AX182" t="s">
        <v>225</v>
      </c>
      <c r="AY182" t="s">
        <v>218</v>
      </c>
      <c r="AZ182">
        <v>9.2102477239042902E-3</v>
      </c>
      <c r="BB182" t="s">
        <v>225</v>
      </c>
      <c r="BC182" t="s">
        <v>219</v>
      </c>
      <c r="BD182">
        <v>4.3404615710353504E-3</v>
      </c>
      <c r="BF182" t="s">
        <v>225</v>
      </c>
      <c r="BG182" t="s">
        <v>220</v>
      </c>
      <c r="BH182">
        <v>4.1287317383019197E-3</v>
      </c>
      <c r="BJ182" t="s">
        <v>225</v>
      </c>
      <c r="BK182" t="s">
        <v>221</v>
      </c>
      <c r="BL182">
        <v>9.8454372221045902E-3</v>
      </c>
      <c r="BN182" t="s">
        <v>225</v>
      </c>
      <c r="BO182" t="s">
        <v>222</v>
      </c>
      <c r="BP182">
        <v>5.1344484437857198E-3</v>
      </c>
      <c r="BR182" t="s">
        <v>225</v>
      </c>
      <c r="BS182" t="s">
        <v>223</v>
      </c>
      <c r="BT182">
        <v>3.6788058437433803E-2</v>
      </c>
    </row>
    <row r="183" spans="1:72" x14ac:dyDescent="0.2">
      <c r="A183" t="s">
        <v>184</v>
      </c>
      <c r="B183" t="s">
        <v>217</v>
      </c>
      <c r="C183" t="s">
        <v>218</v>
      </c>
      <c r="D183">
        <v>1.21744653821723E-3</v>
      </c>
      <c r="F183" t="s">
        <v>217</v>
      </c>
      <c r="G183" t="s">
        <v>219</v>
      </c>
      <c r="H183">
        <v>5.8225704001693798E-4</v>
      </c>
      <c r="J183" t="s">
        <v>217</v>
      </c>
      <c r="K183" t="s">
        <v>220</v>
      </c>
      <c r="L183">
        <v>7.9398687275037002E-4</v>
      </c>
      <c r="N183" t="s">
        <v>217</v>
      </c>
      <c r="O183" t="s">
        <v>221</v>
      </c>
      <c r="P183">
        <v>5.3991107347025197E-3</v>
      </c>
      <c r="R183" t="s">
        <v>217</v>
      </c>
      <c r="S183" t="s">
        <v>222</v>
      </c>
      <c r="T183">
        <v>2.5407579928011801E-3</v>
      </c>
      <c r="V183" t="s">
        <v>217</v>
      </c>
      <c r="W183" t="s">
        <v>223</v>
      </c>
      <c r="X183">
        <v>3.3876773237349098E-2</v>
      </c>
      <c r="Z183" t="s">
        <v>224</v>
      </c>
      <c r="AA183" t="s">
        <v>218</v>
      </c>
      <c r="AB183">
        <v>0</v>
      </c>
      <c r="AD183" t="s">
        <v>224</v>
      </c>
      <c r="AE183" t="s">
        <v>219</v>
      </c>
      <c r="AF183">
        <v>0</v>
      </c>
      <c r="AH183" t="s">
        <v>224</v>
      </c>
      <c r="AI183" t="s">
        <v>220</v>
      </c>
      <c r="AJ183">
        <v>0</v>
      </c>
      <c r="AL183" t="s">
        <v>224</v>
      </c>
      <c r="AM183" t="s">
        <v>221</v>
      </c>
      <c r="AN183">
        <v>0</v>
      </c>
      <c r="AP183" t="s">
        <v>224</v>
      </c>
      <c r="AQ183" t="s">
        <v>222</v>
      </c>
      <c r="AR183">
        <v>0</v>
      </c>
      <c r="AT183" t="s">
        <v>224</v>
      </c>
      <c r="AU183" t="s">
        <v>223</v>
      </c>
      <c r="AV183">
        <v>0</v>
      </c>
      <c r="AX183" t="s">
        <v>225</v>
      </c>
      <c r="AY183" t="s">
        <v>218</v>
      </c>
      <c r="AZ183">
        <v>2.1172983273343201E-4</v>
      </c>
      <c r="BB183" t="s">
        <v>225</v>
      </c>
      <c r="BC183" t="s">
        <v>219</v>
      </c>
      <c r="BD183">
        <v>9.5278424730044404E-4</v>
      </c>
      <c r="BF183" t="s">
        <v>225</v>
      </c>
      <c r="BG183" t="s">
        <v>220</v>
      </c>
      <c r="BH183">
        <v>1.74677112005081E-3</v>
      </c>
      <c r="BJ183" t="s">
        <v>225</v>
      </c>
      <c r="BK183" t="s">
        <v>221</v>
      </c>
      <c r="BL183">
        <v>5.02858352741901E-3</v>
      </c>
      <c r="BN183" t="s">
        <v>225</v>
      </c>
      <c r="BO183" t="s">
        <v>222</v>
      </c>
      <c r="BP183">
        <v>3.0171501164513999E-3</v>
      </c>
      <c r="BR183" t="s">
        <v>225</v>
      </c>
      <c r="BS183" t="s">
        <v>223</v>
      </c>
      <c r="BT183">
        <v>2.5513444844378501E-2</v>
      </c>
    </row>
    <row r="184" spans="1:72" x14ac:dyDescent="0.2">
      <c r="A184" t="s">
        <v>185</v>
      </c>
      <c r="B184" t="s">
        <v>217</v>
      </c>
      <c r="C184" t="s">
        <v>218</v>
      </c>
      <c r="D184">
        <v>1.05864916366716E-4</v>
      </c>
      <c r="F184" t="s">
        <v>217</v>
      </c>
      <c r="G184" t="s">
        <v>219</v>
      </c>
      <c r="H184">
        <v>2.1172983273343201E-4</v>
      </c>
      <c r="J184" t="s">
        <v>217</v>
      </c>
      <c r="K184" t="s">
        <v>220</v>
      </c>
      <c r="L184">
        <v>3.17594749100148E-4</v>
      </c>
      <c r="N184" t="s">
        <v>217</v>
      </c>
      <c r="O184" t="s">
        <v>221</v>
      </c>
      <c r="P184">
        <v>2.6466229091678999E-4</v>
      </c>
      <c r="R184" t="s">
        <v>217</v>
      </c>
      <c r="S184" t="s">
        <v>222</v>
      </c>
      <c r="T184">
        <v>2.6466229091678999E-4</v>
      </c>
      <c r="V184" t="s">
        <v>217</v>
      </c>
      <c r="W184" t="s">
        <v>223</v>
      </c>
      <c r="X184">
        <v>1.6409062036840899E-3</v>
      </c>
      <c r="Z184" t="s">
        <v>224</v>
      </c>
      <c r="AA184" t="s">
        <v>218</v>
      </c>
      <c r="AB184">
        <v>1.27037899640059E-3</v>
      </c>
      <c r="AD184" t="s">
        <v>224</v>
      </c>
      <c r="AE184" t="s">
        <v>219</v>
      </c>
      <c r="AF184">
        <v>7.4105441456701201E-4</v>
      </c>
      <c r="AH184" t="s">
        <v>224</v>
      </c>
      <c r="AI184" t="s">
        <v>220</v>
      </c>
      <c r="AJ184">
        <v>3.70527207283506E-4</v>
      </c>
      <c r="AL184" t="s">
        <v>224</v>
      </c>
      <c r="AM184" t="s">
        <v>221</v>
      </c>
      <c r="AN184">
        <v>2.3819606182511098E-3</v>
      </c>
      <c r="AP184" t="s">
        <v>224</v>
      </c>
      <c r="AQ184" t="s">
        <v>222</v>
      </c>
      <c r="AR184">
        <v>1.58797374550074E-3</v>
      </c>
      <c r="AT184" t="s">
        <v>224</v>
      </c>
      <c r="AU184" t="s">
        <v>223</v>
      </c>
      <c r="AV184">
        <v>1.6885454160491201E-2</v>
      </c>
      <c r="AX184" t="s">
        <v>225</v>
      </c>
      <c r="AY184" t="s">
        <v>218</v>
      </c>
      <c r="AZ184">
        <v>6.3518949820029599E-4</v>
      </c>
      <c r="BB184" t="s">
        <v>225</v>
      </c>
      <c r="BC184" t="s">
        <v>219</v>
      </c>
      <c r="BD184">
        <v>1.0057167054838001E-3</v>
      </c>
      <c r="BF184" t="s">
        <v>225</v>
      </c>
      <c r="BG184" t="s">
        <v>220</v>
      </c>
      <c r="BH184">
        <v>1.42917637095066E-3</v>
      </c>
      <c r="BJ184" t="s">
        <v>225</v>
      </c>
      <c r="BK184" t="s">
        <v>221</v>
      </c>
      <c r="BL184">
        <v>4.5521914037687898E-3</v>
      </c>
      <c r="BN184" t="s">
        <v>225</v>
      </c>
      <c r="BO184" t="s">
        <v>222</v>
      </c>
      <c r="BP184">
        <v>2.0643658691509598E-3</v>
      </c>
      <c r="BR184" t="s">
        <v>225</v>
      </c>
      <c r="BS184" t="s">
        <v>223</v>
      </c>
      <c r="BT184">
        <v>1.9320347236925599E-2</v>
      </c>
    </row>
    <row r="185" spans="1:72" x14ac:dyDescent="0.2">
      <c r="A185" t="s">
        <v>186</v>
      </c>
      <c r="B185" t="s">
        <v>217</v>
      </c>
      <c r="C185" t="s">
        <v>218</v>
      </c>
      <c r="D185">
        <v>0</v>
      </c>
      <c r="F185" t="s">
        <v>217</v>
      </c>
      <c r="G185" t="s">
        <v>219</v>
      </c>
      <c r="H185">
        <v>0</v>
      </c>
      <c r="J185" t="s">
        <v>217</v>
      </c>
      <c r="K185" t="s">
        <v>220</v>
      </c>
      <c r="L185">
        <v>0</v>
      </c>
      <c r="N185" t="s">
        <v>217</v>
      </c>
      <c r="O185" t="s">
        <v>221</v>
      </c>
      <c r="P185">
        <v>0</v>
      </c>
      <c r="R185" t="s">
        <v>217</v>
      </c>
      <c r="S185" t="s">
        <v>222</v>
      </c>
      <c r="T185">
        <v>0</v>
      </c>
      <c r="V185" t="s">
        <v>217</v>
      </c>
      <c r="W185" t="s">
        <v>223</v>
      </c>
      <c r="X185">
        <v>0</v>
      </c>
      <c r="Z185" t="s">
        <v>224</v>
      </c>
      <c r="AA185" t="s">
        <v>218</v>
      </c>
      <c r="AB185" s="1">
        <v>5.2932458183358002E-5</v>
      </c>
      <c r="AD185" t="s">
        <v>224</v>
      </c>
      <c r="AE185" t="s">
        <v>219</v>
      </c>
      <c r="AF185">
        <v>5.8225704001693798E-4</v>
      </c>
      <c r="AH185" t="s">
        <v>224</v>
      </c>
      <c r="AI185" t="s">
        <v>220</v>
      </c>
      <c r="AJ185">
        <v>4.2345966546686401E-4</v>
      </c>
      <c r="AL185" t="s">
        <v>224</v>
      </c>
      <c r="AM185" t="s">
        <v>221</v>
      </c>
      <c r="AN185">
        <v>1.85263603641753E-3</v>
      </c>
      <c r="AP185" t="s">
        <v>224</v>
      </c>
      <c r="AQ185" t="s">
        <v>222</v>
      </c>
      <c r="AR185">
        <v>9.5278424730044404E-4</v>
      </c>
      <c r="AT185" t="s">
        <v>224</v>
      </c>
      <c r="AU185" t="s">
        <v>223</v>
      </c>
      <c r="AV185">
        <v>7.1458818547533304E-3</v>
      </c>
      <c r="AX185" t="s">
        <v>225</v>
      </c>
      <c r="AY185" t="s">
        <v>218</v>
      </c>
      <c r="AZ185">
        <v>1.05864916366716E-4</v>
      </c>
      <c r="BB185" t="s">
        <v>225</v>
      </c>
      <c r="BC185" t="s">
        <v>219</v>
      </c>
      <c r="BD185">
        <v>4.7639212365022197E-3</v>
      </c>
      <c r="BF185" t="s">
        <v>225</v>
      </c>
      <c r="BG185" t="s">
        <v>220</v>
      </c>
      <c r="BH185">
        <v>4.07579928011856E-3</v>
      </c>
      <c r="BJ185" t="s">
        <v>225</v>
      </c>
      <c r="BK185" t="s">
        <v>221</v>
      </c>
      <c r="BL185">
        <v>1.89498200296421E-2</v>
      </c>
      <c r="BN185" t="s">
        <v>225</v>
      </c>
      <c r="BO185" t="s">
        <v>222</v>
      </c>
      <c r="BP185">
        <v>9.3161126402710095E-3</v>
      </c>
      <c r="BR185" t="s">
        <v>225</v>
      </c>
      <c r="BS185" t="s">
        <v>223</v>
      </c>
      <c r="BT185">
        <v>4.16049121321194E-2</v>
      </c>
    </row>
    <row r="186" spans="1:72" x14ac:dyDescent="0.2">
      <c r="A186" t="s">
        <v>187</v>
      </c>
      <c r="B186" t="s">
        <v>217</v>
      </c>
      <c r="C186" t="s">
        <v>218</v>
      </c>
      <c r="D186">
        <v>0</v>
      </c>
      <c r="F186" t="s">
        <v>217</v>
      </c>
      <c r="G186" t="s">
        <v>219</v>
      </c>
      <c r="H186">
        <v>0</v>
      </c>
      <c r="J186" t="s">
        <v>217</v>
      </c>
      <c r="K186" t="s">
        <v>220</v>
      </c>
      <c r="L186">
        <v>0</v>
      </c>
      <c r="N186" t="s">
        <v>217</v>
      </c>
      <c r="O186" t="s">
        <v>221</v>
      </c>
      <c r="P186">
        <v>0</v>
      </c>
      <c r="R186" t="s">
        <v>217</v>
      </c>
      <c r="S186" t="s">
        <v>222</v>
      </c>
      <c r="T186">
        <v>0</v>
      </c>
      <c r="V186" t="s">
        <v>217</v>
      </c>
      <c r="W186" t="s">
        <v>223</v>
      </c>
      <c r="X186">
        <v>0</v>
      </c>
      <c r="Z186" t="s">
        <v>224</v>
      </c>
      <c r="AA186" t="s">
        <v>218</v>
      </c>
      <c r="AB186">
        <v>0</v>
      </c>
      <c r="AD186" t="s">
        <v>224</v>
      </c>
      <c r="AE186" t="s">
        <v>219</v>
      </c>
      <c r="AF186">
        <v>2.1172983273343201E-4</v>
      </c>
      <c r="AH186" t="s">
        <v>224</v>
      </c>
      <c r="AI186" t="s">
        <v>220</v>
      </c>
      <c r="AJ186">
        <v>1.05864916366716E-4</v>
      </c>
      <c r="AL186" t="s">
        <v>224</v>
      </c>
      <c r="AM186" t="s">
        <v>221</v>
      </c>
      <c r="AN186">
        <v>2.6466229091678999E-4</v>
      </c>
      <c r="AP186" t="s">
        <v>224</v>
      </c>
      <c r="AQ186" t="s">
        <v>222</v>
      </c>
      <c r="AR186">
        <v>1.58797374550074E-4</v>
      </c>
      <c r="AT186" t="s">
        <v>224</v>
      </c>
      <c r="AU186" t="s">
        <v>223</v>
      </c>
      <c r="AV186">
        <v>2.4348930764344599E-3</v>
      </c>
      <c r="AX186" t="s">
        <v>225</v>
      </c>
      <c r="AY186" t="s">
        <v>218</v>
      </c>
      <c r="AZ186">
        <v>0</v>
      </c>
      <c r="BB186" t="s">
        <v>225</v>
      </c>
      <c r="BC186" t="s">
        <v>219</v>
      </c>
      <c r="BD186">
        <v>1.4821088291340199E-3</v>
      </c>
      <c r="BF186" t="s">
        <v>225</v>
      </c>
      <c r="BG186" t="s">
        <v>220</v>
      </c>
      <c r="BH186">
        <v>4.6580563201355004E-3</v>
      </c>
      <c r="BJ186" t="s">
        <v>225</v>
      </c>
      <c r="BK186" t="s">
        <v>221</v>
      </c>
      <c r="BL186">
        <v>6.4577598983696803E-3</v>
      </c>
      <c r="BN186" t="s">
        <v>225</v>
      </c>
      <c r="BO186" t="s">
        <v>222</v>
      </c>
      <c r="BP186">
        <v>4.1816641964852802E-3</v>
      </c>
      <c r="BR186" t="s">
        <v>225</v>
      </c>
      <c r="BS186" t="s">
        <v>223</v>
      </c>
      <c r="BT186">
        <v>4.1287317383019197E-2</v>
      </c>
    </row>
    <row r="187" spans="1:72" x14ac:dyDescent="0.2">
      <c r="A187" t="s">
        <v>188</v>
      </c>
      <c r="B187" t="s">
        <v>217</v>
      </c>
      <c r="C187" t="s">
        <v>218</v>
      </c>
      <c r="D187">
        <v>5.2932458183357998E-4</v>
      </c>
      <c r="F187" t="s">
        <v>217</v>
      </c>
      <c r="G187" t="s">
        <v>219</v>
      </c>
      <c r="H187">
        <v>2.6466229091679002E-3</v>
      </c>
      <c r="J187" t="s">
        <v>217</v>
      </c>
      <c r="K187" t="s">
        <v>220</v>
      </c>
      <c r="L187">
        <v>2.6466229091679002E-3</v>
      </c>
      <c r="N187" t="s">
        <v>217</v>
      </c>
      <c r="O187" t="s">
        <v>221</v>
      </c>
      <c r="P187">
        <v>1.07452890112216E-2</v>
      </c>
      <c r="R187" t="s">
        <v>217</v>
      </c>
      <c r="S187" t="s">
        <v>222</v>
      </c>
      <c r="T187">
        <v>7.51640906203684E-3</v>
      </c>
      <c r="V187" t="s">
        <v>217</v>
      </c>
      <c r="W187" t="s">
        <v>223</v>
      </c>
      <c r="X187">
        <v>7.1617615922083405E-2</v>
      </c>
      <c r="Z187" t="s">
        <v>224</v>
      </c>
      <c r="AA187" t="s">
        <v>218</v>
      </c>
      <c r="AB187">
        <v>2.6466229091678999E-4</v>
      </c>
      <c r="AD187" t="s">
        <v>224</v>
      </c>
      <c r="AE187" t="s">
        <v>219</v>
      </c>
      <c r="AF187">
        <v>9.5278424730044404E-4</v>
      </c>
      <c r="AH187" t="s">
        <v>224</v>
      </c>
      <c r="AI187" t="s">
        <v>220</v>
      </c>
      <c r="AJ187">
        <v>4.7639212365022202E-4</v>
      </c>
      <c r="AL187" t="s">
        <v>224</v>
      </c>
      <c r="AM187" t="s">
        <v>221</v>
      </c>
      <c r="AN187">
        <v>2.1172983273343199E-3</v>
      </c>
      <c r="AP187" t="s">
        <v>224</v>
      </c>
      <c r="AQ187" t="s">
        <v>222</v>
      </c>
      <c r="AR187">
        <v>1.05864916366716E-3</v>
      </c>
      <c r="AT187" t="s">
        <v>224</v>
      </c>
      <c r="AU187" t="s">
        <v>223</v>
      </c>
      <c r="AV187">
        <v>1.9161549862375601E-2</v>
      </c>
      <c r="AX187" t="s">
        <v>225</v>
      </c>
      <c r="AY187" t="s">
        <v>218</v>
      </c>
      <c r="AZ187">
        <v>1.05864916366716E-4</v>
      </c>
      <c r="BB187" t="s">
        <v>225</v>
      </c>
      <c r="BC187" t="s">
        <v>219</v>
      </c>
      <c r="BD187">
        <v>2.80542028371797E-3</v>
      </c>
      <c r="BF187" t="s">
        <v>225</v>
      </c>
      <c r="BG187" t="s">
        <v>220</v>
      </c>
      <c r="BH187">
        <v>2.3819606182511098E-3</v>
      </c>
      <c r="BJ187" t="s">
        <v>225</v>
      </c>
      <c r="BK187" t="s">
        <v>221</v>
      </c>
      <c r="BL187">
        <v>8.2045310184204901E-3</v>
      </c>
      <c r="BN187" t="s">
        <v>225</v>
      </c>
      <c r="BO187" t="s">
        <v>222</v>
      </c>
      <c r="BP187">
        <v>3.7052720728350599E-3</v>
      </c>
      <c r="BR187" t="s">
        <v>225</v>
      </c>
      <c r="BS187" t="s">
        <v>223</v>
      </c>
      <c r="BT187">
        <v>1.8685157738725301E-2</v>
      </c>
    </row>
    <row r="188" spans="1:72" x14ac:dyDescent="0.2">
      <c r="A188" t="s">
        <v>189</v>
      </c>
      <c r="B188" t="s">
        <v>217</v>
      </c>
      <c r="C188" t="s">
        <v>218</v>
      </c>
      <c r="D188">
        <v>1.05864916366716E-4</v>
      </c>
      <c r="F188" t="s">
        <v>217</v>
      </c>
      <c r="G188" t="s">
        <v>219</v>
      </c>
      <c r="H188" s="1">
        <v>5.2932458183358002E-5</v>
      </c>
      <c r="J188" t="s">
        <v>217</v>
      </c>
      <c r="K188" t="s">
        <v>220</v>
      </c>
      <c r="L188">
        <v>0</v>
      </c>
      <c r="N188" t="s">
        <v>217</v>
      </c>
      <c r="O188" t="s">
        <v>221</v>
      </c>
      <c r="P188">
        <v>0</v>
      </c>
      <c r="R188" t="s">
        <v>217</v>
      </c>
      <c r="S188" t="s">
        <v>222</v>
      </c>
      <c r="T188">
        <v>0</v>
      </c>
      <c r="V188" t="s">
        <v>217</v>
      </c>
      <c r="W188" t="s">
        <v>223</v>
      </c>
      <c r="X188">
        <v>1.58797374550074E-4</v>
      </c>
      <c r="Z188" t="s">
        <v>224</v>
      </c>
      <c r="AA188" t="s">
        <v>218</v>
      </c>
      <c r="AB188">
        <v>0</v>
      </c>
      <c r="AD188" t="s">
        <v>224</v>
      </c>
      <c r="AE188" t="s">
        <v>219</v>
      </c>
      <c r="AF188">
        <v>2.1172983273343201E-4</v>
      </c>
      <c r="AH188" t="s">
        <v>224</v>
      </c>
      <c r="AI188" t="s">
        <v>220</v>
      </c>
      <c r="AJ188">
        <v>0</v>
      </c>
      <c r="AL188" t="s">
        <v>224</v>
      </c>
      <c r="AM188" t="s">
        <v>221</v>
      </c>
      <c r="AN188">
        <v>1.58797374550074E-4</v>
      </c>
      <c r="AP188" t="s">
        <v>224</v>
      </c>
      <c r="AQ188" t="s">
        <v>222</v>
      </c>
      <c r="AR188">
        <v>1.58797374550074E-4</v>
      </c>
      <c r="AT188" t="s">
        <v>224</v>
      </c>
      <c r="AU188" t="s">
        <v>223</v>
      </c>
      <c r="AV188">
        <v>4.2345966546686401E-4</v>
      </c>
      <c r="AX188" t="s">
        <v>225</v>
      </c>
      <c r="AY188" t="s">
        <v>218</v>
      </c>
      <c r="AZ188">
        <v>5.5896675841625998E-2</v>
      </c>
      <c r="BB188" t="s">
        <v>225</v>
      </c>
      <c r="BC188" t="s">
        <v>219</v>
      </c>
      <c r="BD188">
        <v>3.5147152233749701E-2</v>
      </c>
      <c r="BF188" t="s">
        <v>225</v>
      </c>
      <c r="BG188" t="s">
        <v>220</v>
      </c>
      <c r="BH188">
        <v>1.06394240948549E-2</v>
      </c>
      <c r="BJ188" t="s">
        <v>225</v>
      </c>
      <c r="BK188" t="s">
        <v>221</v>
      </c>
      <c r="BL188">
        <v>4.20813042557696E-2</v>
      </c>
      <c r="BN188" t="s">
        <v>225</v>
      </c>
      <c r="BO188" t="s">
        <v>222</v>
      </c>
      <c r="BP188">
        <v>2.7683675629896199E-2</v>
      </c>
      <c r="BR188" t="s">
        <v>225</v>
      </c>
      <c r="BS188" t="s">
        <v>223</v>
      </c>
      <c r="BT188">
        <v>0.119309760745289</v>
      </c>
    </row>
    <row r="189" spans="1:72" x14ac:dyDescent="0.2">
      <c r="A189" t="s">
        <v>190</v>
      </c>
      <c r="B189" t="s">
        <v>217</v>
      </c>
      <c r="C189" t="s">
        <v>218</v>
      </c>
      <c r="D189">
        <v>3.3347448655515499E-3</v>
      </c>
      <c r="F189" t="s">
        <v>217</v>
      </c>
      <c r="G189" t="s">
        <v>219</v>
      </c>
      <c r="H189">
        <v>4.5521914037687898E-3</v>
      </c>
      <c r="J189" t="s">
        <v>217</v>
      </c>
      <c r="K189" t="s">
        <v>220</v>
      </c>
      <c r="L189">
        <v>3.75820453101842E-3</v>
      </c>
      <c r="N189" t="s">
        <v>217</v>
      </c>
      <c r="O189" t="s">
        <v>221</v>
      </c>
      <c r="P189">
        <v>1.38153715858564E-2</v>
      </c>
      <c r="R189" t="s">
        <v>217</v>
      </c>
      <c r="S189" t="s">
        <v>222</v>
      </c>
      <c r="T189">
        <v>5.1873809019690803E-3</v>
      </c>
      <c r="V189" t="s">
        <v>217</v>
      </c>
      <c r="W189" t="s">
        <v>223</v>
      </c>
      <c r="X189">
        <v>1.24920601312724E-2</v>
      </c>
      <c r="Z189" t="s">
        <v>224</v>
      </c>
      <c r="AA189" t="s">
        <v>218</v>
      </c>
      <c r="AB189">
        <v>0</v>
      </c>
      <c r="AD189" t="s">
        <v>224</v>
      </c>
      <c r="AE189" t="s">
        <v>219</v>
      </c>
      <c r="AF189">
        <v>0</v>
      </c>
      <c r="AH189" t="s">
        <v>224</v>
      </c>
      <c r="AI189" t="s">
        <v>220</v>
      </c>
      <c r="AJ189" s="1">
        <v>5.2932458183358002E-5</v>
      </c>
      <c r="AL189" t="s">
        <v>224</v>
      </c>
      <c r="AM189" t="s">
        <v>221</v>
      </c>
      <c r="AN189">
        <v>0</v>
      </c>
      <c r="AP189" t="s">
        <v>224</v>
      </c>
      <c r="AQ189" t="s">
        <v>222</v>
      </c>
      <c r="AR189">
        <v>0</v>
      </c>
      <c r="AT189" t="s">
        <v>224</v>
      </c>
      <c r="AU189" t="s">
        <v>223</v>
      </c>
      <c r="AV189">
        <v>2.6466229091678999E-4</v>
      </c>
      <c r="AX189" t="s">
        <v>225</v>
      </c>
      <c r="AY189" t="s">
        <v>218</v>
      </c>
      <c r="AZ189">
        <v>5.34617827651916E-3</v>
      </c>
      <c r="BB189" t="s">
        <v>225</v>
      </c>
      <c r="BC189" t="s">
        <v>219</v>
      </c>
      <c r="BD189">
        <v>7.9398687275037002E-4</v>
      </c>
      <c r="BF189" t="s">
        <v>225</v>
      </c>
      <c r="BG189" t="s">
        <v>220</v>
      </c>
      <c r="BH189">
        <v>1.53504128731738E-3</v>
      </c>
      <c r="BJ189" t="s">
        <v>225</v>
      </c>
      <c r="BK189" t="s">
        <v>221</v>
      </c>
      <c r="BL189">
        <v>6.3518949820029601E-3</v>
      </c>
      <c r="BN189" t="s">
        <v>225</v>
      </c>
      <c r="BO189" t="s">
        <v>222</v>
      </c>
      <c r="BP189">
        <v>2.0114334109676002E-3</v>
      </c>
      <c r="BR189" t="s">
        <v>225</v>
      </c>
      <c r="BS189" t="s">
        <v>223</v>
      </c>
      <c r="BT189">
        <v>7.8869362693203392E-3</v>
      </c>
    </row>
    <row r="190" spans="1:72" x14ac:dyDescent="0.2">
      <c r="A190" t="s">
        <v>191</v>
      </c>
      <c r="B190" t="s">
        <v>217</v>
      </c>
      <c r="C190" t="s">
        <v>218</v>
      </c>
      <c r="D190">
        <v>9.5807749311878007E-3</v>
      </c>
      <c r="F190" t="s">
        <v>217</v>
      </c>
      <c r="G190" t="s">
        <v>219</v>
      </c>
      <c r="H190">
        <v>1.9585009527842401E-3</v>
      </c>
      <c r="J190" t="s">
        <v>217</v>
      </c>
      <c r="K190" t="s">
        <v>220</v>
      </c>
      <c r="L190">
        <v>8.4691933093372803E-4</v>
      </c>
      <c r="N190" t="s">
        <v>217</v>
      </c>
      <c r="O190" t="s">
        <v>221</v>
      </c>
      <c r="P190">
        <v>2.9642176582680398E-3</v>
      </c>
      <c r="R190" t="s">
        <v>217</v>
      </c>
      <c r="S190" t="s">
        <v>222</v>
      </c>
      <c r="T190">
        <v>1.74677112005081E-3</v>
      </c>
      <c r="V190" t="s">
        <v>217</v>
      </c>
      <c r="W190" t="s">
        <v>223</v>
      </c>
      <c r="X190">
        <v>1.31801820876561E-2</v>
      </c>
      <c r="Z190" t="s">
        <v>224</v>
      </c>
      <c r="AA190" t="s">
        <v>218</v>
      </c>
      <c r="AB190">
        <v>1.46622909167901E-2</v>
      </c>
      <c r="AD190" t="s">
        <v>224</v>
      </c>
      <c r="AE190" t="s">
        <v>219</v>
      </c>
      <c r="AF190">
        <v>2.4348930764344599E-3</v>
      </c>
      <c r="AH190" t="s">
        <v>224</v>
      </c>
      <c r="AI190" t="s">
        <v>220</v>
      </c>
      <c r="AJ190">
        <v>1.21744653821723E-3</v>
      </c>
      <c r="AL190" t="s">
        <v>224</v>
      </c>
      <c r="AM190" t="s">
        <v>221</v>
      </c>
      <c r="AN190">
        <v>4.4992589455854302E-3</v>
      </c>
      <c r="AP190" t="s">
        <v>224</v>
      </c>
      <c r="AQ190" t="s">
        <v>222</v>
      </c>
      <c r="AR190">
        <v>3.7052720728350599E-3</v>
      </c>
      <c r="AT190" t="s">
        <v>224</v>
      </c>
      <c r="AU190" t="s">
        <v>223</v>
      </c>
      <c r="AV190">
        <v>2.9218716917213599E-2</v>
      </c>
      <c r="AX190" t="s">
        <v>225</v>
      </c>
      <c r="AY190" t="s">
        <v>218</v>
      </c>
      <c r="AZ190">
        <v>1.6409062036840899E-3</v>
      </c>
      <c r="BB190" t="s">
        <v>225</v>
      </c>
      <c r="BC190" t="s">
        <v>219</v>
      </c>
      <c r="BD190">
        <v>1.85263603641753E-3</v>
      </c>
      <c r="BF190" t="s">
        <v>225</v>
      </c>
      <c r="BG190" t="s">
        <v>220</v>
      </c>
      <c r="BH190">
        <v>1.05864916366716E-3</v>
      </c>
      <c r="BJ190" t="s">
        <v>225</v>
      </c>
      <c r="BK190" t="s">
        <v>221</v>
      </c>
      <c r="BL190">
        <v>3.5994071564683398E-3</v>
      </c>
      <c r="BN190" t="s">
        <v>225</v>
      </c>
      <c r="BO190" t="s">
        <v>222</v>
      </c>
      <c r="BP190">
        <v>2.17023078551767E-3</v>
      </c>
      <c r="BR190" t="s">
        <v>225</v>
      </c>
      <c r="BS190" t="s">
        <v>223</v>
      </c>
      <c r="BT190">
        <v>1.6038534829557399E-2</v>
      </c>
    </row>
    <row r="191" spans="1:72" x14ac:dyDescent="0.2">
      <c r="A191" t="s">
        <v>192</v>
      </c>
      <c r="B191" t="s">
        <v>217</v>
      </c>
      <c r="C191" t="s">
        <v>218</v>
      </c>
      <c r="D191">
        <v>0</v>
      </c>
      <c r="F191" t="s">
        <v>217</v>
      </c>
      <c r="G191" t="s">
        <v>219</v>
      </c>
      <c r="H191">
        <v>0</v>
      </c>
      <c r="J191" t="s">
        <v>217</v>
      </c>
      <c r="K191" t="s">
        <v>220</v>
      </c>
      <c r="L191">
        <v>0</v>
      </c>
      <c r="N191" t="s">
        <v>217</v>
      </c>
      <c r="O191" t="s">
        <v>221</v>
      </c>
      <c r="P191">
        <v>0</v>
      </c>
      <c r="R191" t="s">
        <v>217</v>
      </c>
      <c r="S191" t="s">
        <v>222</v>
      </c>
      <c r="T191">
        <v>0</v>
      </c>
      <c r="V191" t="s">
        <v>217</v>
      </c>
      <c r="W191" t="s">
        <v>223</v>
      </c>
      <c r="X191">
        <v>1.58797374550074E-4</v>
      </c>
      <c r="Z191" t="s">
        <v>224</v>
      </c>
      <c r="AA191" t="s">
        <v>218</v>
      </c>
      <c r="AB191">
        <v>4.7639212365022202E-4</v>
      </c>
      <c r="AD191" t="s">
        <v>224</v>
      </c>
      <c r="AE191" t="s">
        <v>219</v>
      </c>
      <c r="AF191">
        <v>6.3518949820029599E-4</v>
      </c>
      <c r="AH191" t="s">
        <v>224</v>
      </c>
      <c r="AI191" t="s">
        <v>220</v>
      </c>
      <c r="AJ191">
        <v>2.1172983273343201E-4</v>
      </c>
      <c r="AL191" t="s">
        <v>224</v>
      </c>
      <c r="AM191" t="s">
        <v>221</v>
      </c>
      <c r="AN191">
        <v>1.6409062036840899E-3</v>
      </c>
      <c r="AP191" t="s">
        <v>224</v>
      </c>
      <c r="AQ191" t="s">
        <v>222</v>
      </c>
      <c r="AR191">
        <v>2.0643658691509598E-3</v>
      </c>
      <c r="AT191" t="s">
        <v>224</v>
      </c>
      <c r="AU191" t="s">
        <v>223</v>
      </c>
      <c r="AV191">
        <v>1.57209400804573E-2</v>
      </c>
      <c r="AX191" t="s">
        <v>225</v>
      </c>
      <c r="AY191" t="s">
        <v>218</v>
      </c>
      <c r="AZ191">
        <v>2.4348930764344599E-3</v>
      </c>
      <c r="BB191" t="s">
        <v>225</v>
      </c>
      <c r="BC191" t="s">
        <v>219</v>
      </c>
      <c r="BD191">
        <v>4.1287317383019197E-3</v>
      </c>
      <c r="BF191" t="s">
        <v>225</v>
      </c>
      <c r="BG191" t="s">
        <v>220</v>
      </c>
      <c r="BH191">
        <v>3.3876773237349099E-3</v>
      </c>
      <c r="BJ191" t="s">
        <v>225</v>
      </c>
      <c r="BK191" t="s">
        <v>221</v>
      </c>
      <c r="BL191">
        <v>9.6337073893711603E-3</v>
      </c>
      <c r="BN191" t="s">
        <v>225</v>
      </c>
      <c r="BO191" t="s">
        <v>222</v>
      </c>
      <c r="BP191">
        <v>5.9813677747194496E-3</v>
      </c>
      <c r="BR191" t="s">
        <v>225</v>
      </c>
      <c r="BS191" t="s">
        <v>223</v>
      </c>
      <c r="BT191">
        <v>3.90641541393182E-2</v>
      </c>
    </row>
    <row r="192" spans="1:72" x14ac:dyDescent="0.2">
      <c r="A192" t="s">
        <v>193</v>
      </c>
      <c r="B192" t="s">
        <v>217</v>
      </c>
      <c r="C192" t="s">
        <v>218</v>
      </c>
      <c r="D192">
        <v>1.58797374550074E-4</v>
      </c>
      <c r="F192" t="s">
        <v>217</v>
      </c>
      <c r="G192" t="s">
        <v>219</v>
      </c>
      <c r="H192">
        <v>7.9398687275037002E-4</v>
      </c>
      <c r="J192" t="s">
        <v>217</v>
      </c>
      <c r="K192" t="s">
        <v>220</v>
      </c>
      <c r="L192">
        <v>1.42917637095066E-3</v>
      </c>
      <c r="N192" t="s">
        <v>217</v>
      </c>
      <c r="O192" t="s">
        <v>221</v>
      </c>
      <c r="P192">
        <v>3.9699343637518503E-3</v>
      </c>
      <c r="R192" t="s">
        <v>217</v>
      </c>
      <c r="S192" t="s">
        <v>222</v>
      </c>
      <c r="T192">
        <v>2.9642176582680398E-3</v>
      </c>
      <c r="V192" t="s">
        <v>217</v>
      </c>
      <c r="W192" t="s">
        <v>223</v>
      </c>
      <c r="X192">
        <v>2.9324581833580301E-2</v>
      </c>
      <c r="Z192" t="s">
        <v>224</v>
      </c>
      <c r="AA192" t="s">
        <v>218</v>
      </c>
      <c r="AB192">
        <v>1.05864916366716E-4</v>
      </c>
      <c r="AD192" t="s">
        <v>224</v>
      </c>
      <c r="AE192" t="s">
        <v>219</v>
      </c>
      <c r="AF192">
        <v>5.8225704001693798E-4</v>
      </c>
      <c r="AH192" t="s">
        <v>224</v>
      </c>
      <c r="AI192" t="s">
        <v>220</v>
      </c>
      <c r="AJ192">
        <v>3.17594749100148E-4</v>
      </c>
      <c r="AL192" t="s">
        <v>224</v>
      </c>
      <c r="AM192" t="s">
        <v>221</v>
      </c>
      <c r="AN192">
        <v>1.9585009527842401E-3</v>
      </c>
      <c r="AP192" t="s">
        <v>224</v>
      </c>
      <c r="AQ192" t="s">
        <v>222</v>
      </c>
      <c r="AR192">
        <v>1.11158162185051E-3</v>
      </c>
      <c r="AT192" t="s">
        <v>224</v>
      </c>
      <c r="AU192" t="s">
        <v>223</v>
      </c>
      <c r="AV192">
        <v>1.6091467287740802E-2</v>
      </c>
      <c r="AX192" t="s">
        <v>225</v>
      </c>
      <c r="AY192" t="s">
        <v>218</v>
      </c>
      <c r="AZ192">
        <v>3.17594749100148E-4</v>
      </c>
      <c r="BB192" t="s">
        <v>225</v>
      </c>
      <c r="BC192" t="s">
        <v>219</v>
      </c>
      <c r="BD192">
        <v>4.2345966546686398E-3</v>
      </c>
      <c r="BF192" t="s">
        <v>225</v>
      </c>
      <c r="BG192" t="s">
        <v>220</v>
      </c>
      <c r="BH192">
        <v>3.8111369892017701E-3</v>
      </c>
      <c r="BJ192" t="s">
        <v>225</v>
      </c>
      <c r="BK192" t="s">
        <v>221</v>
      </c>
      <c r="BL192">
        <v>7.5693415202201901E-3</v>
      </c>
      <c r="BN192" t="s">
        <v>225</v>
      </c>
      <c r="BO192" t="s">
        <v>222</v>
      </c>
      <c r="BP192">
        <v>3.8640694473851302E-3</v>
      </c>
      <c r="BR192" t="s">
        <v>225</v>
      </c>
      <c r="BS192" t="s">
        <v>223</v>
      </c>
      <c r="BT192">
        <v>2.2866821935210599E-2</v>
      </c>
    </row>
    <row r="193" spans="1:72" x14ac:dyDescent="0.2">
      <c r="A193" t="s">
        <v>194</v>
      </c>
      <c r="B193" t="s">
        <v>217</v>
      </c>
      <c r="C193" t="s">
        <v>218</v>
      </c>
      <c r="D193" s="1">
        <v>5.2932458183358002E-5</v>
      </c>
      <c r="F193" t="s">
        <v>217</v>
      </c>
      <c r="G193" t="s">
        <v>219</v>
      </c>
      <c r="H193">
        <v>0</v>
      </c>
      <c r="J193" t="s">
        <v>217</v>
      </c>
      <c r="K193" t="s">
        <v>220</v>
      </c>
      <c r="L193">
        <v>0</v>
      </c>
      <c r="N193" t="s">
        <v>217</v>
      </c>
      <c r="O193" t="s">
        <v>221</v>
      </c>
      <c r="P193">
        <v>1.05864916366716E-4</v>
      </c>
      <c r="R193" t="s">
        <v>217</v>
      </c>
      <c r="S193" t="s">
        <v>222</v>
      </c>
      <c r="T193">
        <v>0</v>
      </c>
      <c r="V193" t="s">
        <v>217</v>
      </c>
      <c r="W193" t="s">
        <v>223</v>
      </c>
      <c r="X193">
        <v>1.58797374550074E-4</v>
      </c>
      <c r="Z193" t="s">
        <v>224</v>
      </c>
      <c r="AA193" t="s">
        <v>218</v>
      </c>
      <c r="AB193" s="1">
        <v>5.2932458183358002E-5</v>
      </c>
      <c r="AD193" t="s">
        <v>224</v>
      </c>
      <c r="AE193" t="s">
        <v>219</v>
      </c>
      <c r="AF193">
        <v>2.2231632437010301E-3</v>
      </c>
      <c r="AH193" t="s">
        <v>224</v>
      </c>
      <c r="AI193" t="s">
        <v>220</v>
      </c>
      <c r="AJ193">
        <v>6.3518949820029599E-4</v>
      </c>
      <c r="AL193" t="s">
        <v>224</v>
      </c>
      <c r="AM193" t="s">
        <v>221</v>
      </c>
      <c r="AN193">
        <v>3.12301503281812E-3</v>
      </c>
      <c r="AP193" t="s">
        <v>224</v>
      </c>
      <c r="AQ193" t="s">
        <v>222</v>
      </c>
      <c r="AR193">
        <v>1.3762439127673E-3</v>
      </c>
      <c r="AT193" t="s">
        <v>224</v>
      </c>
      <c r="AU193" t="s">
        <v>223</v>
      </c>
      <c r="AV193">
        <v>8.3103959347872094E-3</v>
      </c>
      <c r="AX193" t="s">
        <v>225</v>
      </c>
      <c r="AY193" t="s">
        <v>218</v>
      </c>
      <c r="AZ193">
        <v>2.6995553673512598E-3</v>
      </c>
      <c r="BB193" t="s">
        <v>225</v>
      </c>
      <c r="BC193" t="s">
        <v>219</v>
      </c>
      <c r="BD193">
        <v>7.4634766038534804E-3</v>
      </c>
      <c r="BF193" t="s">
        <v>225</v>
      </c>
      <c r="BG193" t="s">
        <v>220</v>
      </c>
      <c r="BH193">
        <v>4.6051238619521399E-3</v>
      </c>
      <c r="BJ193" t="s">
        <v>225</v>
      </c>
      <c r="BK193" t="s">
        <v>221</v>
      </c>
      <c r="BL193">
        <v>1.49798856658903E-2</v>
      </c>
      <c r="BN193" t="s">
        <v>225</v>
      </c>
      <c r="BO193" t="s">
        <v>222</v>
      </c>
      <c r="BP193">
        <v>7.4105441456701199E-3</v>
      </c>
      <c r="BR193" t="s">
        <v>225</v>
      </c>
      <c r="BS193" t="s">
        <v>223</v>
      </c>
      <c r="BT193">
        <v>5.2085538852424298E-2</v>
      </c>
    </row>
    <row r="194" spans="1:72" x14ac:dyDescent="0.2">
      <c r="A194" t="s">
        <v>195</v>
      </c>
      <c r="B194" t="s">
        <v>217</v>
      </c>
      <c r="C194" t="s">
        <v>218</v>
      </c>
      <c r="D194">
        <v>9.5278424730044404E-4</v>
      </c>
      <c r="F194" t="s">
        <v>217</v>
      </c>
      <c r="G194" t="s">
        <v>219</v>
      </c>
      <c r="H194">
        <v>2.1172983273343201E-4</v>
      </c>
      <c r="J194" t="s">
        <v>217</v>
      </c>
      <c r="K194" t="s">
        <v>220</v>
      </c>
      <c r="L194">
        <v>1.05864916366716E-4</v>
      </c>
      <c r="N194" t="s">
        <v>217</v>
      </c>
      <c r="O194" t="s">
        <v>221</v>
      </c>
      <c r="P194">
        <v>1.11158162185051E-3</v>
      </c>
      <c r="R194" t="s">
        <v>217</v>
      </c>
      <c r="S194" t="s">
        <v>222</v>
      </c>
      <c r="T194">
        <v>5.8225704001693798E-4</v>
      </c>
      <c r="V194" t="s">
        <v>217</v>
      </c>
      <c r="W194" t="s">
        <v>223</v>
      </c>
      <c r="X194">
        <v>4.1816641964852802E-3</v>
      </c>
      <c r="Z194" t="s">
        <v>224</v>
      </c>
      <c r="AA194" t="s">
        <v>218</v>
      </c>
      <c r="AB194">
        <v>4.7639212365022202E-4</v>
      </c>
      <c r="AD194" t="s">
        <v>224</v>
      </c>
      <c r="AE194" t="s">
        <v>219</v>
      </c>
      <c r="AF194">
        <v>4.2345966546686401E-4</v>
      </c>
      <c r="AH194" t="s">
        <v>224</v>
      </c>
      <c r="AI194" t="s">
        <v>220</v>
      </c>
      <c r="AJ194">
        <v>1.58797374550074E-4</v>
      </c>
      <c r="AL194" t="s">
        <v>224</v>
      </c>
      <c r="AM194" t="s">
        <v>221</v>
      </c>
      <c r="AN194">
        <v>1.42917637095066E-3</v>
      </c>
      <c r="AP194" t="s">
        <v>224</v>
      </c>
      <c r="AQ194" t="s">
        <v>222</v>
      </c>
      <c r="AR194">
        <v>9.5278424730044404E-4</v>
      </c>
      <c r="AT194" t="s">
        <v>224</v>
      </c>
      <c r="AU194" t="s">
        <v>223</v>
      </c>
      <c r="AV194">
        <v>1.17510057167054E-2</v>
      </c>
      <c r="AX194" t="s">
        <v>225</v>
      </c>
      <c r="AY194" t="s">
        <v>218</v>
      </c>
      <c r="AZ194">
        <v>3.70527207283506E-4</v>
      </c>
      <c r="BB194" t="s">
        <v>225</v>
      </c>
      <c r="BC194" t="s">
        <v>219</v>
      </c>
      <c r="BD194">
        <v>3.17594749100148E-4</v>
      </c>
      <c r="BF194" t="s">
        <v>225</v>
      </c>
      <c r="BG194" t="s">
        <v>220</v>
      </c>
      <c r="BH194">
        <v>4.2345966546686401E-4</v>
      </c>
      <c r="BJ194" t="s">
        <v>225</v>
      </c>
      <c r="BK194" t="s">
        <v>221</v>
      </c>
      <c r="BL194">
        <v>1.3233114545839501E-3</v>
      </c>
      <c r="BN194" t="s">
        <v>225</v>
      </c>
      <c r="BO194" t="s">
        <v>222</v>
      </c>
      <c r="BP194">
        <v>1.11158162185051E-3</v>
      </c>
      <c r="BR194" t="s">
        <v>225</v>
      </c>
      <c r="BS194" t="s">
        <v>223</v>
      </c>
      <c r="BT194">
        <v>5.3991107347025197E-3</v>
      </c>
    </row>
    <row r="195" spans="1:72" x14ac:dyDescent="0.2">
      <c r="A195" t="s">
        <v>196</v>
      </c>
      <c r="B195" t="s">
        <v>217</v>
      </c>
      <c r="C195" t="s">
        <v>218</v>
      </c>
      <c r="D195">
        <v>1.11158162185051E-3</v>
      </c>
      <c r="F195" t="s">
        <v>217</v>
      </c>
      <c r="G195" t="s">
        <v>219</v>
      </c>
      <c r="H195" s="1">
        <v>5.2932458183358002E-5</v>
      </c>
      <c r="J195" t="s">
        <v>217</v>
      </c>
      <c r="K195" t="s">
        <v>220</v>
      </c>
      <c r="L195">
        <v>1.58797374550074E-4</v>
      </c>
      <c r="N195" t="s">
        <v>217</v>
      </c>
      <c r="O195" t="s">
        <v>221</v>
      </c>
      <c r="P195">
        <v>1.69383866186745E-3</v>
      </c>
      <c r="R195" t="s">
        <v>217</v>
      </c>
      <c r="S195" t="s">
        <v>222</v>
      </c>
      <c r="T195">
        <v>1.6409062036840899E-3</v>
      </c>
      <c r="V195" t="s">
        <v>217</v>
      </c>
      <c r="W195" t="s">
        <v>223</v>
      </c>
      <c r="X195">
        <v>2.45606605970781E-2</v>
      </c>
      <c r="Z195" t="s">
        <v>224</v>
      </c>
      <c r="AA195" t="s">
        <v>218</v>
      </c>
      <c r="AB195">
        <v>0</v>
      </c>
      <c r="AD195" t="s">
        <v>224</v>
      </c>
      <c r="AE195" t="s">
        <v>219</v>
      </c>
      <c r="AF195">
        <v>0</v>
      </c>
      <c r="AH195" t="s">
        <v>224</v>
      </c>
      <c r="AI195" t="s">
        <v>220</v>
      </c>
      <c r="AJ195">
        <v>0</v>
      </c>
      <c r="AL195" t="s">
        <v>224</v>
      </c>
      <c r="AM195" t="s">
        <v>221</v>
      </c>
      <c r="AN195">
        <v>1.05864916366716E-4</v>
      </c>
      <c r="AP195" t="s">
        <v>224</v>
      </c>
      <c r="AQ195" t="s">
        <v>222</v>
      </c>
      <c r="AR195">
        <v>3.70527207283506E-4</v>
      </c>
      <c r="AT195" t="s">
        <v>224</v>
      </c>
      <c r="AU195" t="s">
        <v>223</v>
      </c>
      <c r="AV195">
        <v>2.0643658691509598E-3</v>
      </c>
      <c r="AX195" t="s">
        <v>225</v>
      </c>
      <c r="AY195" t="s">
        <v>218</v>
      </c>
      <c r="AZ195">
        <v>3.17594749100148E-4</v>
      </c>
      <c r="BB195" t="s">
        <v>225</v>
      </c>
      <c r="BC195" t="s">
        <v>219</v>
      </c>
      <c r="BD195">
        <v>1.11158162185051E-3</v>
      </c>
      <c r="BF195" t="s">
        <v>225</v>
      </c>
      <c r="BG195" t="s">
        <v>220</v>
      </c>
      <c r="BH195">
        <v>1.3233114545839501E-3</v>
      </c>
      <c r="BJ195" t="s">
        <v>225</v>
      </c>
      <c r="BK195" t="s">
        <v>221</v>
      </c>
      <c r="BL195">
        <v>1.0798221469404999E-2</v>
      </c>
      <c r="BN195" t="s">
        <v>225</v>
      </c>
      <c r="BO195" t="s">
        <v>222</v>
      </c>
      <c r="BP195">
        <v>3.12301503281812E-3</v>
      </c>
      <c r="BR195" t="s">
        <v>225</v>
      </c>
      <c r="BS195" t="s">
        <v>223</v>
      </c>
      <c r="BT195">
        <v>1.0163031971204699E-2</v>
      </c>
    </row>
    <row r="196" spans="1:72" x14ac:dyDescent="0.2">
      <c r="A196" t="s">
        <v>197</v>
      </c>
      <c r="B196" t="s">
        <v>217</v>
      </c>
      <c r="C196" t="s">
        <v>218</v>
      </c>
      <c r="D196">
        <v>0</v>
      </c>
      <c r="F196" t="s">
        <v>217</v>
      </c>
      <c r="G196" t="s">
        <v>219</v>
      </c>
      <c r="H196">
        <v>0</v>
      </c>
      <c r="J196" t="s">
        <v>217</v>
      </c>
      <c r="K196" t="s">
        <v>220</v>
      </c>
      <c r="L196">
        <v>0</v>
      </c>
      <c r="N196" t="s">
        <v>217</v>
      </c>
      <c r="O196" t="s">
        <v>221</v>
      </c>
      <c r="P196">
        <v>0</v>
      </c>
      <c r="R196" t="s">
        <v>217</v>
      </c>
      <c r="S196" t="s">
        <v>222</v>
      </c>
      <c r="T196">
        <v>0</v>
      </c>
      <c r="V196" t="s">
        <v>217</v>
      </c>
      <c r="W196" t="s">
        <v>223</v>
      </c>
      <c r="X196">
        <v>0</v>
      </c>
      <c r="Z196" t="s">
        <v>224</v>
      </c>
      <c r="AA196" t="s">
        <v>218</v>
      </c>
      <c r="AB196">
        <v>1.05864916366716E-4</v>
      </c>
      <c r="AD196" t="s">
        <v>224</v>
      </c>
      <c r="AE196" t="s">
        <v>219</v>
      </c>
      <c r="AF196">
        <v>7.9398687275037002E-4</v>
      </c>
      <c r="AH196" t="s">
        <v>224</v>
      </c>
      <c r="AI196" t="s">
        <v>220</v>
      </c>
      <c r="AJ196">
        <v>4.2345966546686401E-4</v>
      </c>
      <c r="AL196" t="s">
        <v>224</v>
      </c>
      <c r="AM196" t="s">
        <v>221</v>
      </c>
      <c r="AN196">
        <v>1.69383866186745E-3</v>
      </c>
      <c r="AP196" t="s">
        <v>224</v>
      </c>
      <c r="AQ196" t="s">
        <v>222</v>
      </c>
      <c r="AR196">
        <v>1.85263603641753E-3</v>
      </c>
      <c r="AT196" t="s">
        <v>224</v>
      </c>
      <c r="AU196" t="s">
        <v>223</v>
      </c>
      <c r="AV196">
        <v>2.1437645564260002E-2</v>
      </c>
      <c r="AX196" t="s">
        <v>225</v>
      </c>
      <c r="AY196" t="s">
        <v>218</v>
      </c>
      <c r="AZ196">
        <v>1.27037899640059E-3</v>
      </c>
      <c r="BB196" t="s">
        <v>225</v>
      </c>
      <c r="BC196" t="s">
        <v>219</v>
      </c>
      <c r="BD196">
        <v>3.2288799491848401E-3</v>
      </c>
      <c r="BF196" t="s">
        <v>225</v>
      </c>
      <c r="BG196" t="s">
        <v>220</v>
      </c>
      <c r="BH196">
        <v>2.5407579928011801E-3</v>
      </c>
      <c r="BJ196" t="s">
        <v>225</v>
      </c>
      <c r="BK196" t="s">
        <v>221</v>
      </c>
      <c r="BL196">
        <v>8.5221257675206392E-3</v>
      </c>
      <c r="BN196" t="s">
        <v>225</v>
      </c>
      <c r="BO196" t="s">
        <v>222</v>
      </c>
      <c r="BP196">
        <v>4.39339402921871E-3</v>
      </c>
      <c r="BR196" t="s">
        <v>225</v>
      </c>
      <c r="BS196" t="s">
        <v>223</v>
      </c>
      <c r="BT196">
        <v>3.4829557484649498E-2</v>
      </c>
    </row>
    <row r="197" spans="1:72" x14ac:dyDescent="0.2">
      <c r="A197" t="s">
        <v>198</v>
      </c>
      <c r="B197" t="s">
        <v>217</v>
      </c>
      <c r="C197" t="s">
        <v>218</v>
      </c>
      <c r="D197">
        <v>2.6466229091678999E-4</v>
      </c>
      <c r="F197" t="s">
        <v>217</v>
      </c>
      <c r="G197" t="s">
        <v>219</v>
      </c>
      <c r="H197">
        <v>2.6466229091679002E-3</v>
      </c>
      <c r="J197" t="s">
        <v>217</v>
      </c>
      <c r="K197" t="s">
        <v>220</v>
      </c>
      <c r="L197">
        <v>3.0700825746347599E-3</v>
      </c>
      <c r="N197" t="s">
        <v>217</v>
      </c>
      <c r="O197" t="s">
        <v>221</v>
      </c>
      <c r="P197">
        <v>9.1573152657209392E-3</v>
      </c>
      <c r="R197" t="s">
        <v>217</v>
      </c>
      <c r="S197" t="s">
        <v>222</v>
      </c>
      <c r="T197">
        <v>4.6051238619521399E-3</v>
      </c>
      <c r="V197" t="s">
        <v>217</v>
      </c>
      <c r="W197" t="s">
        <v>223</v>
      </c>
      <c r="X197">
        <v>4.0228668219352101E-2</v>
      </c>
      <c r="Z197" t="s">
        <v>224</v>
      </c>
      <c r="AA197" t="s">
        <v>218</v>
      </c>
      <c r="AB197">
        <v>3.70527207283506E-4</v>
      </c>
      <c r="AD197" t="s">
        <v>224</v>
      </c>
      <c r="AE197" t="s">
        <v>219</v>
      </c>
      <c r="AF197">
        <v>2.8583527419013301E-3</v>
      </c>
      <c r="AH197" t="s">
        <v>224</v>
      </c>
      <c r="AI197" t="s">
        <v>220</v>
      </c>
      <c r="AJ197">
        <v>2.6466229091679002E-3</v>
      </c>
      <c r="AL197" t="s">
        <v>224</v>
      </c>
      <c r="AM197" t="s">
        <v>221</v>
      </c>
      <c r="AN197">
        <v>9.7925047639212306E-3</v>
      </c>
      <c r="AP197" t="s">
        <v>224</v>
      </c>
      <c r="AQ197" t="s">
        <v>222</v>
      </c>
      <c r="AR197">
        <v>5.92843531653609E-3</v>
      </c>
      <c r="AT197" t="s">
        <v>224</v>
      </c>
      <c r="AU197" t="s">
        <v>223</v>
      </c>
      <c r="AV197">
        <v>4.0069870844802E-2</v>
      </c>
      <c r="AX197" t="s">
        <v>225</v>
      </c>
      <c r="AY197" t="s">
        <v>218</v>
      </c>
      <c r="AZ197">
        <v>1.05864916366716E-4</v>
      </c>
      <c r="BB197" t="s">
        <v>225</v>
      </c>
      <c r="BC197" t="s">
        <v>219</v>
      </c>
      <c r="BD197">
        <v>2.7524878255346099E-3</v>
      </c>
      <c r="BF197" t="s">
        <v>225</v>
      </c>
      <c r="BG197" t="s">
        <v>220</v>
      </c>
      <c r="BH197">
        <v>3.7052720728350599E-3</v>
      </c>
      <c r="BJ197" t="s">
        <v>225</v>
      </c>
      <c r="BK197" t="s">
        <v>221</v>
      </c>
      <c r="BL197">
        <v>9.5278424730044393E-3</v>
      </c>
      <c r="BN197" t="s">
        <v>225</v>
      </c>
      <c r="BO197" t="s">
        <v>222</v>
      </c>
      <c r="BP197">
        <v>5.5049756510692303E-3</v>
      </c>
      <c r="BR197" t="s">
        <v>225</v>
      </c>
      <c r="BS197" t="s">
        <v>223</v>
      </c>
      <c r="BT197">
        <v>2.25492271861105E-2</v>
      </c>
    </row>
    <row r="198" spans="1:72" x14ac:dyDescent="0.2">
      <c r="A198" t="s">
        <v>199</v>
      </c>
      <c r="B198" t="s">
        <v>217</v>
      </c>
      <c r="C198" t="s">
        <v>218</v>
      </c>
      <c r="D198" s="1">
        <v>5.2932458183358002E-5</v>
      </c>
      <c r="F198" t="s">
        <v>217</v>
      </c>
      <c r="G198" t="s">
        <v>219</v>
      </c>
      <c r="H198">
        <v>0</v>
      </c>
      <c r="J198" t="s">
        <v>217</v>
      </c>
      <c r="K198" t="s">
        <v>220</v>
      </c>
      <c r="L198">
        <v>0</v>
      </c>
      <c r="N198" t="s">
        <v>217</v>
      </c>
      <c r="O198" t="s">
        <v>221</v>
      </c>
      <c r="P198">
        <v>1.58797374550074E-4</v>
      </c>
      <c r="R198" t="s">
        <v>217</v>
      </c>
      <c r="S198" t="s">
        <v>222</v>
      </c>
      <c r="T198" s="1">
        <v>5.2932458183358002E-5</v>
      </c>
      <c r="V198" t="s">
        <v>217</v>
      </c>
      <c r="W198" t="s">
        <v>223</v>
      </c>
      <c r="X198">
        <v>1.69383866186745E-3</v>
      </c>
      <c r="Z198" t="s">
        <v>224</v>
      </c>
      <c r="AA198" t="s">
        <v>218</v>
      </c>
      <c r="AB198">
        <v>0</v>
      </c>
      <c r="AD198" t="s">
        <v>224</v>
      </c>
      <c r="AE198" t="s">
        <v>219</v>
      </c>
      <c r="AF198">
        <v>0</v>
      </c>
      <c r="AH198" t="s">
        <v>224</v>
      </c>
      <c r="AI198" t="s">
        <v>220</v>
      </c>
      <c r="AJ198">
        <v>0</v>
      </c>
      <c r="AL198" t="s">
        <v>224</v>
      </c>
      <c r="AM198" t="s">
        <v>221</v>
      </c>
      <c r="AN198">
        <v>0</v>
      </c>
      <c r="AP198" t="s">
        <v>224</v>
      </c>
      <c r="AQ198" t="s">
        <v>222</v>
      </c>
      <c r="AR198">
        <v>0</v>
      </c>
      <c r="AT198" t="s">
        <v>224</v>
      </c>
      <c r="AU198" t="s">
        <v>223</v>
      </c>
      <c r="AV198">
        <v>1.58797374550074E-4</v>
      </c>
      <c r="AX198" t="s">
        <v>225</v>
      </c>
      <c r="AY198" t="s">
        <v>218</v>
      </c>
      <c r="AZ198">
        <v>0</v>
      </c>
      <c r="BB198" t="s">
        <v>225</v>
      </c>
      <c r="BC198" t="s">
        <v>219</v>
      </c>
      <c r="BD198">
        <v>1.58797374550074E-4</v>
      </c>
      <c r="BF198" t="s">
        <v>225</v>
      </c>
      <c r="BG198" t="s">
        <v>220</v>
      </c>
      <c r="BH198">
        <v>1.05864916366716E-4</v>
      </c>
      <c r="BJ198" t="s">
        <v>225</v>
      </c>
      <c r="BK198" t="s">
        <v>221</v>
      </c>
      <c r="BL198">
        <v>5.8225704001693798E-4</v>
      </c>
      <c r="BN198" t="s">
        <v>225</v>
      </c>
      <c r="BO198" t="s">
        <v>222</v>
      </c>
      <c r="BP198">
        <v>3.17594749100148E-4</v>
      </c>
      <c r="BR198" t="s">
        <v>225</v>
      </c>
      <c r="BS198" t="s">
        <v>223</v>
      </c>
      <c r="BT198">
        <v>2.4348930764344599E-3</v>
      </c>
    </row>
    <row r="199" spans="1:72" x14ac:dyDescent="0.2">
      <c r="A199" t="s">
        <v>200</v>
      </c>
      <c r="B199" t="s">
        <v>217</v>
      </c>
      <c r="C199" t="s">
        <v>218</v>
      </c>
      <c r="D199">
        <v>3.70527207283506E-4</v>
      </c>
      <c r="F199" t="s">
        <v>217</v>
      </c>
      <c r="G199" t="s">
        <v>219</v>
      </c>
      <c r="H199">
        <v>2.1172983273343201E-4</v>
      </c>
      <c r="J199" t="s">
        <v>217</v>
      </c>
      <c r="K199" t="s">
        <v>220</v>
      </c>
      <c r="L199" s="1">
        <v>5.2932458183358002E-5</v>
      </c>
      <c r="N199" t="s">
        <v>217</v>
      </c>
      <c r="O199" t="s">
        <v>221</v>
      </c>
      <c r="P199">
        <v>5.2932458183357998E-4</v>
      </c>
      <c r="R199" t="s">
        <v>217</v>
      </c>
      <c r="S199" t="s">
        <v>222</v>
      </c>
      <c r="T199">
        <v>3.17594749100148E-4</v>
      </c>
      <c r="V199" t="s">
        <v>217</v>
      </c>
      <c r="W199" t="s">
        <v>223</v>
      </c>
      <c r="X199">
        <v>1.9055684946008801E-3</v>
      </c>
      <c r="Z199" t="s">
        <v>224</v>
      </c>
      <c r="AA199" t="s">
        <v>218</v>
      </c>
      <c r="AB199">
        <v>2.9112852000846901E-3</v>
      </c>
      <c r="AD199" t="s">
        <v>224</v>
      </c>
      <c r="AE199" t="s">
        <v>219</v>
      </c>
      <c r="AF199">
        <v>1.4821088291340199E-3</v>
      </c>
      <c r="AH199" t="s">
        <v>224</v>
      </c>
      <c r="AI199" t="s">
        <v>220</v>
      </c>
      <c r="AJ199">
        <v>1.3233114545839501E-3</v>
      </c>
      <c r="AL199" t="s">
        <v>224</v>
      </c>
      <c r="AM199" t="s">
        <v>221</v>
      </c>
      <c r="AN199">
        <v>5.1344484437857198E-3</v>
      </c>
      <c r="AP199" t="s">
        <v>224</v>
      </c>
      <c r="AQ199" t="s">
        <v>222</v>
      </c>
      <c r="AR199">
        <v>3.1759474910014801E-3</v>
      </c>
      <c r="AT199" t="s">
        <v>224</v>
      </c>
      <c r="AU199" t="s">
        <v>223</v>
      </c>
      <c r="AV199">
        <v>2.68367562989625E-2</v>
      </c>
      <c r="AX199" t="s">
        <v>225</v>
      </c>
      <c r="AY199" t="s">
        <v>218</v>
      </c>
      <c r="AZ199">
        <v>3.9699343637518503E-3</v>
      </c>
      <c r="BB199" t="s">
        <v>225</v>
      </c>
      <c r="BC199" t="s">
        <v>219</v>
      </c>
      <c r="BD199">
        <v>4.1816641964852802E-3</v>
      </c>
      <c r="BF199" t="s">
        <v>225</v>
      </c>
      <c r="BG199" t="s">
        <v>220</v>
      </c>
      <c r="BH199">
        <v>3.7052720728350599E-3</v>
      </c>
      <c r="BJ199" t="s">
        <v>225</v>
      </c>
      <c r="BK199" t="s">
        <v>221</v>
      </c>
      <c r="BL199">
        <v>1.0957018843955099E-2</v>
      </c>
      <c r="BN199" t="s">
        <v>225</v>
      </c>
      <c r="BO199" t="s">
        <v>222</v>
      </c>
      <c r="BP199">
        <v>3.6523396146516999E-3</v>
      </c>
      <c r="BR199" t="s">
        <v>225</v>
      </c>
      <c r="BS199" t="s">
        <v>223</v>
      </c>
      <c r="BT199">
        <v>2.63603641753123E-2</v>
      </c>
    </row>
    <row r="200" spans="1:72" x14ac:dyDescent="0.2">
      <c r="A200" t="s">
        <v>201</v>
      </c>
      <c r="B200" t="s">
        <v>217</v>
      </c>
      <c r="C200" t="s">
        <v>218</v>
      </c>
      <c r="D200">
        <v>1.05864916366716E-3</v>
      </c>
      <c r="F200" t="s">
        <v>217</v>
      </c>
      <c r="G200" t="s">
        <v>219</v>
      </c>
      <c r="H200">
        <v>2.6466229091678999E-4</v>
      </c>
      <c r="J200" t="s">
        <v>217</v>
      </c>
      <c r="K200" t="s">
        <v>220</v>
      </c>
      <c r="L200">
        <v>2.6466229091678999E-4</v>
      </c>
      <c r="N200" t="s">
        <v>217</v>
      </c>
      <c r="O200" t="s">
        <v>221</v>
      </c>
      <c r="P200">
        <v>1.05864916366716E-3</v>
      </c>
      <c r="R200" t="s">
        <v>217</v>
      </c>
      <c r="S200" t="s">
        <v>222</v>
      </c>
      <c r="T200">
        <v>1.11158162185051E-3</v>
      </c>
      <c r="V200" t="s">
        <v>217</v>
      </c>
      <c r="W200" t="s">
        <v>223</v>
      </c>
      <c r="X200">
        <v>7.3576116874867602E-3</v>
      </c>
      <c r="Z200" t="s">
        <v>224</v>
      </c>
      <c r="AA200" t="s">
        <v>218</v>
      </c>
      <c r="AB200" s="1">
        <v>5.2932458183358002E-5</v>
      </c>
      <c r="AD200" t="s">
        <v>224</v>
      </c>
      <c r="AE200" t="s">
        <v>219</v>
      </c>
      <c r="AF200">
        <v>4.7639212365022202E-4</v>
      </c>
      <c r="AH200" t="s">
        <v>224</v>
      </c>
      <c r="AI200" t="s">
        <v>220</v>
      </c>
      <c r="AJ200">
        <v>2.6466229091678999E-4</v>
      </c>
      <c r="AL200" t="s">
        <v>224</v>
      </c>
      <c r="AM200" t="s">
        <v>221</v>
      </c>
      <c r="AN200">
        <v>1.74677112005081E-3</v>
      </c>
      <c r="AP200" t="s">
        <v>224</v>
      </c>
      <c r="AQ200" t="s">
        <v>222</v>
      </c>
      <c r="AR200">
        <v>1.4821088291340199E-3</v>
      </c>
      <c r="AT200" t="s">
        <v>224</v>
      </c>
      <c r="AU200" t="s">
        <v>223</v>
      </c>
      <c r="AV200">
        <v>1.2862587338555999E-2</v>
      </c>
      <c r="AX200" t="s">
        <v>225</v>
      </c>
      <c r="AY200" t="s">
        <v>218</v>
      </c>
      <c r="AZ200">
        <v>8.9985178911708603E-4</v>
      </c>
      <c r="BB200" t="s">
        <v>225</v>
      </c>
      <c r="BC200" t="s">
        <v>219</v>
      </c>
      <c r="BD200">
        <v>9.5278424730044404E-4</v>
      </c>
      <c r="BF200" t="s">
        <v>225</v>
      </c>
      <c r="BG200" t="s">
        <v>220</v>
      </c>
      <c r="BH200">
        <v>1.05864916366716E-3</v>
      </c>
      <c r="BJ200" t="s">
        <v>225</v>
      </c>
      <c r="BK200" t="s">
        <v>221</v>
      </c>
      <c r="BL200">
        <v>5.1873809019690803E-3</v>
      </c>
      <c r="BN200" t="s">
        <v>225</v>
      </c>
      <c r="BO200" t="s">
        <v>222</v>
      </c>
      <c r="BP200">
        <v>3.9170019055684898E-3</v>
      </c>
      <c r="BR200" t="s">
        <v>225</v>
      </c>
      <c r="BS200" t="s">
        <v>223</v>
      </c>
      <c r="BT200">
        <v>2.9853906415413901E-2</v>
      </c>
    </row>
    <row r="201" spans="1:72" x14ac:dyDescent="0.2">
      <c r="A201" t="s">
        <v>202</v>
      </c>
      <c r="B201" t="s">
        <v>217</v>
      </c>
      <c r="C201" t="s">
        <v>218</v>
      </c>
      <c r="D201">
        <v>0</v>
      </c>
      <c r="F201" t="s">
        <v>217</v>
      </c>
      <c r="G201" t="s">
        <v>219</v>
      </c>
      <c r="H201">
        <v>0</v>
      </c>
      <c r="J201" t="s">
        <v>217</v>
      </c>
      <c r="K201" t="s">
        <v>220</v>
      </c>
      <c r="L201">
        <v>0</v>
      </c>
      <c r="N201" t="s">
        <v>217</v>
      </c>
      <c r="O201" t="s">
        <v>221</v>
      </c>
      <c r="P201">
        <v>0</v>
      </c>
      <c r="R201" t="s">
        <v>217</v>
      </c>
      <c r="S201" t="s">
        <v>222</v>
      </c>
      <c r="T201">
        <v>0</v>
      </c>
      <c r="V201" t="s">
        <v>217</v>
      </c>
      <c r="W201" t="s">
        <v>223</v>
      </c>
      <c r="X201">
        <v>0</v>
      </c>
      <c r="Z201" t="s">
        <v>224</v>
      </c>
      <c r="AA201" t="s">
        <v>218</v>
      </c>
      <c r="AB201">
        <v>2.0643658691509598E-3</v>
      </c>
      <c r="AD201" t="s">
        <v>224</v>
      </c>
      <c r="AE201" t="s">
        <v>219</v>
      </c>
      <c r="AF201">
        <v>5.2932458183357998E-4</v>
      </c>
      <c r="AH201" t="s">
        <v>224</v>
      </c>
      <c r="AI201" t="s">
        <v>220</v>
      </c>
      <c r="AJ201">
        <v>5.2932458183357998E-4</v>
      </c>
      <c r="AL201" t="s">
        <v>224</v>
      </c>
      <c r="AM201" t="s">
        <v>221</v>
      </c>
      <c r="AN201">
        <v>1.05864916366716E-3</v>
      </c>
      <c r="AP201" t="s">
        <v>224</v>
      </c>
      <c r="AQ201" t="s">
        <v>222</v>
      </c>
      <c r="AR201">
        <v>8.4691933093372803E-4</v>
      </c>
      <c r="AT201" t="s">
        <v>224</v>
      </c>
      <c r="AU201" t="s">
        <v>223</v>
      </c>
      <c r="AV201">
        <v>9.7925047639212306E-3</v>
      </c>
      <c r="AX201" t="s">
        <v>225</v>
      </c>
      <c r="AY201" t="s">
        <v>218</v>
      </c>
      <c r="AZ201">
        <v>2.1172983273343199E-3</v>
      </c>
      <c r="BB201" t="s">
        <v>225</v>
      </c>
      <c r="BC201" t="s">
        <v>219</v>
      </c>
      <c r="BD201">
        <v>4.0228668219352099E-3</v>
      </c>
      <c r="BF201" t="s">
        <v>225</v>
      </c>
      <c r="BG201" t="s">
        <v>220</v>
      </c>
      <c r="BH201">
        <v>2.3290281600677502E-3</v>
      </c>
      <c r="BJ201" t="s">
        <v>225</v>
      </c>
      <c r="BK201" t="s">
        <v>221</v>
      </c>
      <c r="BL201">
        <v>7.4634766038534804E-3</v>
      </c>
      <c r="BN201" t="s">
        <v>225</v>
      </c>
      <c r="BO201" t="s">
        <v>222</v>
      </c>
      <c r="BP201">
        <v>3.5464746982849802E-3</v>
      </c>
      <c r="BR201" t="s">
        <v>225</v>
      </c>
      <c r="BS201" t="s">
        <v>223</v>
      </c>
      <c r="BT201">
        <v>2.63603641753123E-2</v>
      </c>
    </row>
    <row r="202" spans="1:72" x14ac:dyDescent="0.2">
      <c r="A202" t="s">
        <v>203</v>
      </c>
      <c r="B202" t="s">
        <v>217</v>
      </c>
      <c r="C202" t="s">
        <v>218</v>
      </c>
      <c r="D202" s="1">
        <v>5.2932458183358002E-5</v>
      </c>
      <c r="F202" t="s">
        <v>217</v>
      </c>
      <c r="G202" t="s">
        <v>219</v>
      </c>
      <c r="H202">
        <v>0</v>
      </c>
      <c r="J202" t="s">
        <v>217</v>
      </c>
      <c r="K202" t="s">
        <v>220</v>
      </c>
      <c r="L202">
        <v>0</v>
      </c>
      <c r="N202" t="s">
        <v>217</v>
      </c>
      <c r="O202" t="s">
        <v>221</v>
      </c>
      <c r="P202">
        <v>2.1172983273343201E-4</v>
      </c>
      <c r="R202" t="s">
        <v>217</v>
      </c>
      <c r="S202" t="s">
        <v>222</v>
      </c>
      <c r="T202">
        <v>2.6466229091678999E-4</v>
      </c>
      <c r="V202" t="s">
        <v>217</v>
      </c>
      <c r="W202" t="s">
        <v>223</v>
      </c>
      <c r="X202">
        <v>1.9585009527842401E-3</v>
      </c>
      <c r="Z202" t="s">
        <v>224</v>
      </c>
      <c r="AA202" t="s">
        <v>218</v>
      </c>
      <c r="AB202">
        <v>0</v>
      </c>
      <c r="AD202" t="s">
        <v>224</v>
      </c>
      <c r="AE202" t="s">
        <v>219</v>
      </c>
      <c r="AF202">
        <v>0</v>
      </c>
      <c r="AH202" t="s">
        <v>224</v>
      </c>
      <c r="AI202" t="s">
        <v>220</v>
      </c>
      <c r="AJ202" s="1">
        <v>5.2932458183358002E-5</v>
      </c>
      <c r="AL202" t="s">
        <v>224</v>
      </c>
      <c r="AM202" t="s">
        <v>221</v>
      </c>
      <c r="AN202">
        <v>0</v>
      </c>
      <c r="AP202" t="s">
        <v>224</v>
      </c>
      <c r="AQ202" t="s">
        <v>222</v>
      </c>
      <c r="AR202" s="1">
        <v>5.2932458183358002E-5</v>
      </c>
      <c r="AT202" t="s">
        <v>224</v>
      </c>
      <c r="AU202" t="s">
        <v>223</v>
      </c>
      <c r="AV202">
        <v>1.58797374550074E-4</v>
      </c>
      <c r="AX202" t="s">
        <v>225</v>
      </c>
      <c r="AY202" t="s">
        <v>218</v>
      </c>
      <c r="AZ202">
        <v>1.74677112005081E-3</v>
      </c>
      <c r="BB202" t="s">
        <v>225</v>
      </c>
      <c r="BC202" t="s">
        <v>219</v>
      </c>
      <c r="BD202">
        <v>2.5936904509845401E-3</v>
      </c>
      <c r="BF202" t="s">
        <v>225</v>
      </c>
      <c r="BG202" t="s">
        <v>220</v>
      </c>
      <c r="BH202">
        <v>3.1759474910014801E-3</v>
      </c>
      <c r="BJ202" t="s">
        <v>225</v>
      </c>
      <c r="BK202" t="s">
        <v>221</v>
      </c>
      <c r="BL202">
        <v>9.1043828075375796E-3</v>
      </c>
      <c r="BN202" t="s">
        <v>225</v>
      </c>
      <c r="BO202" t="s">
        <v>222</v>
      </c>
      <c r="BP202">
        <v>4.2345966546686398E-3</v>
      </c>
      <c r="BR202" t="s">
        <v>225</v>
      </c>
      <c r="BS202" t="s">
        <v>223</v>
      </c>
      <c r="BT202">
        <v>2.5672242218928599E-2</v>
      </c>
    </row>
    <row r="203" spans="1:72" x14ac:dyDescent="0.2">
      <c r="A203" t="s">
        <v>204</v>
      </c>
      <c r="B203" t="s">
        <v>217</v>
      </c>
      <c r="C203" t="s">
        <v>218</v>
      </c>
      <c r="D203">
        <v>0</v>
      </c>
      <c r="F203" t="s">
        <v>217</v>
      </c>
      <c r="G203" t="s">
        <v>219</v>
      </c>
      <c r="H203">
        <v>0</v>
      </c>
      <c r="J203" t="s">
        <v>217</v>
      </c>
      <c r="K203" t="s">
        <v>220</v>
      </c>
      <c r="L203">
        <v>0</v>
      </c>
      <c r="N203" t="s">
        <v>217</v>
      </c>
      <c r="O203" t="s">
        <v>221</v>
      </c>
      <c r="P203">
        <v>0</v>
      </c>
      <c r="R203" t="s">
        <v>217</v>
      </c>
      <c r="S203" t="s">
        <v>222</v>
      </c>
      <c r="T203">
        <v>0</v>
      </c>
      <c r="V203" t="s">
        <v>217</v>
      </c>
      <c r="W203" t="s">
        <v>223</v>
      </c>
      <c r="X203">
        <v>0</v>
      </c>
      <c r="Z203" t="s">
        <v>224</v>
      </c>
      <c r="AA203" t="s">
        <v>218</v>
      </c>
      <c r="AB203">
        <v>0</v>
      </c>
      <c r="AD203" t="s">
        <v>224</v>
      </c>
      <c r="AE203" t="s">
        <v>219</v>
      </c>
      <c r="AF203">
        <v>2.6466229091678999E-4</v>
      </c>
      <c r="AH203" t="s">
        <v>224</v>
      </c>
      <c r="AI203" t="s">
        <v>220</v>
      </c>
      <c r="AJ203">
        <v>2.1172983273343201E-4</v>
      </c>
      <c r="AL203" t="s">
        <v>224</v>
      </c>
      <c r="AM203" t="s">
        <v>221</v>
      </c>
      <c r="AN203">
        <v>7.4105441456701201E-4</v>
      </c>
      <c r="AP203" t="s">
        <v>224</v>
      </c>
      <c r="AQ203" t="s">
        <v>222</v>
      </c>
      <c r="AR203">
        <v>8.9985178911708603E-4</v>
      </c>
      <c r="AT203" t="s">
        <v>224</v>
      </c>
      <c r="AU203" t="s">
        <v>223</v>
      </c>
      <c r="AV203">
        <v>7.7281388947702699E-3</v>
      </c>
      <c r="AX203" t="s">
        <v>225</v>
      </c>
      <c r="AY203" t="s">
        <v>218</v>
      </c>
      <c r="AZ203">
        <v>7.9398687275037002E-4</v>
      </c>
      <c r="BB203" t="s">
        <v>225</v>
      </c>
      <c r="BC203" t="s">
        <v>219</v>
      </c>
      <c r="BD203">
        <v>3.2818124073681898E-3</v>
      </c>
      <c r="BF203" t="s">
        <v>225</v>
      </c>
      <c r="BG203" t="s">
        <v>220</v>
      </c>
      <c r="BH203">
        <v>1.7997035782341699E-3</v>
      </c>
      <c r="BJ203" t="s">
        <v>225</v>
      </c>
      <c r="BK203" t="s">
        <v>221</v>
      </c>
      <c r="BL203">
        <v>1.1062883760321799E-2</v>
      </c>
      <c r="BN203" t="s">
        <v>225</v>
      </c>
      <c r="BO203" t="s">
        <v>222</v>
      </c>
      <c r="BP203">
        <v>7.3046792293033997E-3</v>
      </c>
      <c r="BR203" t="s">
        <v>225</v>
      </c>
      <c r="BS203" t="s">
        <v>223</v>
      </c>
      <c r="BT203">
        <v>6.7700614016514907E-2</v>
      </c>
    </row>
    <row r="204" spans="1:72" x14ac:dyDescent="0.2">
      <c r="A204" t="s">
        <v>205</v>
      </c>
      <c r="B204" t="s">
        <v>217</v>
      </c>
      <c r="C204" t="s">
        <v>218</v>
      </c>
      <c r="D204">
        <v>1.11158162185051E-3</v>
      </c>
      <c r="F204" t="s">
        <v>217</v>
      </c>
      <c r="G204" t="s">
        <v>219</v>
      </c>
      <c r="H204">
        <v>1.31801820876561E-2</v>
      </c>
      <c r="J204" t="s">
        <v>217</v>
      </c>
      <c r="K204" t="s">
        <v>220</v>
      </c>
      <c r="L204">
        <v>1.0692356553038299E-2</v>
      </c>
      <c r="N204" t="s">
        <v>217</v>
      </c>
      <c r="O204" t="s">
        <v>221</v>
      </c>
      <c r="P204">
        <v>3.4776625026466203E-2</v>
      </c>
      <c r="R204" t="s">
        <v>217</v>
      </c>
      <c r="S204" t="s">
        <v>222</v>
      </c>
      <c r="T204">
        <v>2.1914037687910198E-2</v>
      </c>
      <c r="V204" t="s">
        <v>217</v>
      </c>
      <c r="W204" t="s">
        <v>223</v>
      </c>
      <c r="X204">
        <v>0.11846284141435499</v>
      </c>
      <c r="Z204" t="s">
        <v>224</v>
      </c>
      <c r="AA204" t="s">
        <v>218</v>
      </c>
      <c r="AB204">
        <v>0</v>
      </c>
      <c r="AD204" t="s">
        <v>224</v>
      </c>
      <c r="AE204" t="s">
        <v>219</v>
      </c>
      <c r="AF204">
        <v>1.58797374550074E-4</v>
      </c>
      <c r="AH204" t="s">
        <v>224</v>
      </c>
      <c r="AI204" t="s">
        <v>220</v>
      </c>
      <c r="AJ204">
        <v>1.58797374550074E-4</v>
      </c>
      <c r="AL204" t="s">
        <v>224</v>
      </c>
      <c r="AM204" t="s">
        <v>221</v>
      </c>
      <c r="AN204">
        <v>5.8225704001693798E-4</v>
      </c>
      <c r="AP204" t="s">
        <v>224</v>
      </c>
      <c r="AQ204" t="s">
        <v>222</v>
      </c>
      <c r="AR204">
        <v>4.2345966546686401E-4</v>
      </c>
      <c r="AT204" t="s">
        <v>224</v>
      </c>
      <c r="AU204" t="s">
        <v>223</v>
      </c>
      <c r="AV204">
        <v>3.1759474910014801E-3</v>
      </c>
      <c r="AX204" t="s">
        <v>225</v>
      </c>
      <c r="AY204" t="s">
        <v>218</v>
      </c>
      <c r="AZ204">
        <v>2.1172983273343201E-4</v>
      </c>
      <c r="BB204" t="s">
        <v>225</v>
      </c>
      <c r="BC204" t="s">
        <v>219</v>
      </c>
      <c r="BD204">
        <v>2.2760957018843901E-3</v>
      </c>
      <c r="BF204" t="s">
        <v>225</v>
      </c>
      <c r="BG204" t="s">
        <v>220</v>
      </c>
      <c r="BH204">
        <v>2.2231632437010301E-3</v>
      </c>
      <c r="BJ204" t="s">
        <v>225</v>
      </c>
      <c r="BK204" t="s">
        <v>221</v>
      </c>
      <c r="BL204">
        <v>8.41626085115392E-3</v>
      </c>
      <c r="BN204" t="s">
        <v>225</v>
      </c>
      <c r="BO204" t="s">
        <v>222</v>
      </c>
      <c r="BP204">
        <v>3.8640694473851302E-3</v>
      </c>
      <c r="BR204" t="s">
        <v>225</v>
      </c>
      <c r="BS204" t="s">
        <v>223</v>
      </c>
      <c r="BT204">
        <v>3.8905356764768098E-2</v>
      </c>
    </row>
    <row r="205" spans="1:72" x14ac:dyDescent="0.2">
      <c r="A205" t="s">
        <v>206</v>
      </c>
      <c r="B205" t="s">
        <v>217</v>
      </c>
      <c r="C205" t="s">
        <v>218</v>
      </c>
      <c r="D205">
        <v>1.58797374550074E-4</v>
      </c>
      <c r="F205" t="s">
        <v>217</v>
      </c>
      <c r="G205" t="s">
        <v>219</v>
      </c>
      <c r="H205">
        <v>0</v>
      </c>
      <c r="J205" t="s">
        <v>217</v>
      </c>
      <c r="K205" t="s">
        <v>220</v>
      </c>
      <c r="L205">
        <v>0</v>
      </c>
      <c r="N205" t="s">
        <v>217</v>
      </c>
      <c r="O205" t="s">
        <v>221</v>
      </c>
      <c r="P205">
        <v>2.1172983273343201E-4</v>
      </c>
      <c r="R205" t="s">
        <v>217</v>
      </c>
      <c r="S205" t="s">
        <v>222</v>
      </c>
      <c r="T205">
        <v>1.58797374550074E-4</v>
      </c>
      <c r="V205" t="s">
        <v>217</v>
      </c>
      <c r="W205" t="s">
        <v>223</v>
      </c>
      <c r="X205">
        <v>1.11158162185051E-3</v>
      </c>
      <c r="Z205" t="s">
        <v>224</v>
      </c>
      <c r="AA205" t="s">
        <v>218</v>
      </c>
      <c r="AB205">
        <v>4.2345966546686401E-4</v>
      </c>
      <c r="AD205" t="s">
        <v>224</v>
      </c>
      <c r="AE205" t="s">
        <v>219</v>
      </c>
      <c r="AF205">
        <v>2.1172983273343201E-4</v>
      </c>
      <c r="AH205" t="s">
        <v>224</v>
      </c>
      <c r="AI205" t="s">
        <v>220</v>
      </c>
      <c r="AJ205">
        <v>6.3518949820029599E-4</v>
      </c>
      <c r="AL205" t="s">
        <v>224</v>
      </c>
      <c r="AM205" t="s">
        <v>221</v>
      </c>
      <c r="AN205">
        <v>2.0643658691509598E-3</v>
      </c>
      <c r="AP205" t="s">
        <v>224</v>
      </c>
      <c r="AQ205" t="s">
        <v>222</v>
      </c>
      <c r="AR205">
        <v>1.4821088291340199E-3</v>
      </c>
      <c r="AT205" t="s">
        <v>224</v>
      </c>
      <c r="AU205" t="s">
        <v>223</v>
      </c>
      <c r="AV205">
        <v>1.7308913825957999E-2</v>
      </c>
      <c r="AX205" t="s">
        <v>225</v>
      </c>
      <c r="AY205" t="s">
        <v>218</v>
      </c>
      <c r="AZ205">
        <v>3.70527207283506E-4</v>
      </c>
      <c r="BB205" t="s">
        <v>225</v>
      </c>
      <c r="BC205" t="s">
        <v>219</v>
      </c>
      <c r="BD205">
        <v>3.70527207283506E-4</v>
      </c>
      <c r="BF205" t="s">
        <v>225</v>
      </c>
      <c r="BG205" t="s">
        <v>220</v>
      </c>
      <c r="BH205">
        <v>7.4105441456701201E-4</v>
      </c>
      <c r="BJ205" t="s">
        <v>225</v>
      </c>
      <c r="BK205" t="s">
        <v>221</v>
      </c>
      <c r="BL205">
        <v>3.8111369892017701E-3</v>
      </c>
      <c r="BN205" t="s">
        <v>225</v>
      </c>
      <c r="BO205" t="s">
        <v>222</v>
      </c>
      <c r="BP205">
        <v>2.0114334109676002E-3</v>
      </c>
      <c r="BR205" t="s">
        <v>225</v>
      </c>
      <c r="BS205" t="s">
        <v>223</v>
      </c>
      <c r="BT205">
        <v>1.5773872538640599E-2</v>
      </c>
    </row>
    <row r="206" spans="1:72" x14ac:dyDescent="0.2">
      <c r="A206" t="s">
        <v>207</v>
      </c>
      <c r="B206" t="s">
        <v>217</v>
      </c>
      <c r="C206" t="s">
        <v>218</v>
      </c>
      <c r="D206">
        <v>1.27037899640059E-3</v>
      </c>
      <c r="F206" t="s">
        <v>217</v>
      </c>
      <c r="G206" t="s">
        <v>219</v>
      </c>
      <c r="H206">
        <v>1.27037899640059E-3</v>
      </c>
      <c r="J206" t="s">
        <v>217</v>
      </c>
      <c r="K206" t="s">
        <v>220</v>
      </c>
      <c r="L206">
        <v>1.58797374550074E-3</v>
      </c>
      <c r="N206" t="s">
        <v>217</v>
      </c>
      <c r="O206" t="s">
        <v>221</v>
      </c>
      <c r="P206">
        <v>3.9699343637518503E-3</v>
      </c>
      <c r="R206" t="s">
        <v>217</v>
      </c>
      <c r="S206" t="s">
        <v>222</v>
      </c>
      <c r="T206">
        <v>2.2231632437010301E-3</v>
      </c>
      <c r="V206" t="s">
        <v>217</v>
      </c>
      <c r="W206" t="s">
        <v>223</v>
      </c>
      <c r="X206">
        <v>1.9161549862375601E-2</v>
      </c>
      <c r="Z206" t="s">
        <v>224</v>
      </c>
      <c r="AA206" t="s">
        <v>218</v>
      </c>
      <c r="AB206">
        <v>1.05864916366716E-4</v>
      </c>
      <c r="AD206" t="s">
        <v>224</v>
      </c>
      <c r="AE206" t="s">
        <v>219</v>
      </c>
      <c r="AF206">
        <v>8.9985178911708603E-4</v>
      </c>
      <c r="AH206" t="s">
        <v>224</v>
      </c>
      <c r="AI206" t="s">
        <v>220</v>
      </c>
      <c r="AJ206">
        <v>1.0057167054838001E-3</v>
      </c>
      <c r="AL206" t="s">
        <v>224</v>
      </c>
      <c r="AM206" t="s">
        <v>221</v>
      </c>
      <c r="AN206">
        <v>2.48782553461782E-3</v>
      </c>
      <c r="AP206" t="s">
        <v>224</v>
      </c>
      <c r="AQ206" t="s">
        <v>222</v>
      </c>
      <c r="AR206">
        <v>1.74677112005081E-3</v>
      </c>
      <c r="AT206" t="s">
        <v>224</v>
      </c>
      <c r="AU206" t="s">
        <v>223</v>
      </c>
      <c r="AV206">
        <v>1.6567859411390998E-2</v>
      </c>
      <c r="AX206" t="s">
        <v>225</v>
      </c>
      <c r="AY206" t="s">
        <v>218</v>
      </c>
      <c r="AZ206">
        <v>2.1172983273343201E-4</v>
      </c>
      <c r="BB206" t="s">
        <v>225</v>
      </c>
      <c r="BC206" t="s">
        <v>219</v>
      </c>
      <c r="BD206">
        <v>6.3518949820029599E-4</v>
      </c>
      <c r="BF206" t="s">
        <v>225</v>
      </c>
      <c r="BG206" t="s">
        <v>220</v>
      </c>
      <c r="BH206">
        <v>6.3518949820029599E-4</v>
      </c>
      <c r="BJ206" t="s">
        <v>225</v>
      </c>
      <c r="BK206" t="s">
        <v>221</v>
      </c>
      <c r="BL206">
        <v>2.9112852000846901E-3</v>
      </c>
      <c r="BN206" t="s">
        <v>225</v>
      </c>
      <c r="BO206" t="s">
        <v>222</v>
      </c>
      <c r="BP206">
        <v>1.11158162185051E-3</v>
      </c>
      <c r="BR206" t="s">
        <v>225</v>
      </c>
      <c r="BS206" t="s">
        <v>223</v>
      </c>
      <c r="BT206">
        <v>7.19881431293669E-3</v>
      </c>
    </row>
    <row r="207" spans="1:72" x14ac:dyDescent="0.2">
      <c r="A207" t="s">
        <v>208</v>
      </c>
      <c r="B207" t="s">
        <v>217</v>
      </c>
      <c r="C207" t="s">
        <v>218</v>
      </c>
      <c r="D207">
        <v>0</v>
      </c>
      <c r="F207" t="s">
        <v>217</v>
      </c>
      <c r="G207" t="s">
        <v>219</v>
      </c>
      <c r="H207">
        <v>0</v>
      </c>
      <c r="J207" t="s">
        <v>217</v>
      </c>
      <c r="K207" t="s">
        <v>220</v>
      </c>
      <c r="L207">
        <v>0</v>
      </c>
      <c r="N207" t="s">
        <v>217</v>
      </c>
      <c r="O207" t="s">
        <v>221</v>
      </c>
      <c r="P207">
        <v>0</v>
      </c>
      <c r="R207" t="s">
        <v>217</v>
      </c>
      <c r="S207" t="s">
        <v>222</v>
      </c>
      <c r="T207">
        <v>0</v>
      </c>
      <c r="V207" t="s">
        <v>217</v>
      </c>
      <c r="W207" t="s">
        <v>223</v>
      </c>
      <c r="X207">
        <v>0</v>
      </c>
      <c r="Z207" t="s">
        <v>224</v>
      </c>
      <c r="AA207" t="s">
        <v>218</v>
      </c>
      <c r="AB207">
        <v>0</v>
      </c>
      <c r="AD207" t="s">
        <v>224</v>
      </c>
      <c r="AE207" t="s">
        <v>219</v>
      </c>
      <c r="AF207">
        <v>0</v>
      </c>
      <c r="AH207" t="s">
        <v>224</v>
      </c>
      <c r="AI207" t="s">
        <v>220</v>
      </c>
      <c r="AJ207">
        <v>0</v>
      </c>
      <c r="AL207" t="s">
        <v>224</v>
      </c>
      <c r="AM207" t="s">
        <v>221</v>
      </c>
      <c r="AN207" s="1">
        <v>5.2932458183358002E-5</v>
      </c>
      <c r="AP207" t="s">
        <v>224</v>
      </c>
      <c r="AQ207" t="s">
        <v>222</v>
      </c>
      <c r="AR207">
        <v>0</v>
      </c>
      <c r="AT207" t="s">
        <v>224</v>
      </c>
      <c r="AU207" t="s">
        <v>223</v>
      </c>
      <c r="AV207">
        <v>1.58797374550074E-4</v>
      </c>
      <c r="AX207" t="s">
        <v>225</v>
      </c>
      <c r="AY207" t="s">
        <v>218</v>
      </c>
      <c r="AZ207">
        <v>8.9985178911708603E-4</v>
      </c>
      <c r="BB207" t="s">
        <v>225</v>
      </c>
      <c r="BC207" t="s">
        <v>219</v>
      </c>
      <c r="BD207">
        <v>1.42917637095066E-3</v>
      </c>
      <c r="BF207" t="s">
        <v>225</v>
      </c>
      <c r="BG207" t="s">
        <v>220</v>
      </c>
      <c r="BH207">
        <v>7.9398687275037002E-4</v>
      </c>
      <c r="BJ207" t="s">
        <v>225</v>
      </c>
      <c r="BK207" t="s">
        <v>221</v>
      </c>
      <c r="BL207">
        <v>4.07579928011856E-3</v>
      </c>
      <c r="BN207" t="s">
        <v>225</v>
      </c>
      <c r="BO207" t="s">
        <v>222</v>
      </c>
      <c r="BP207">
        <v>2.1172983273343199E-3</v>
      </c>
      <c r="BR207" t="s">
        <v>225</v>
      </c>
      <c r="BS207" t="s">
        <v>223</v>
      </c>
      <c r="BT207">
        <v>2.22845648951937E-2</v>
      </c>
    </row>
    <row r="208" spans="1:72" x14ac:dyDescent="0.2">
      <c r="A208" t="s">
        <v>209</v>
      </c>
      <c r="B208" t="s">
        <v>217</v>
      </c>
      <c r="C208" t="s">
        <v>218</v>
      </c>
      <c r="D208">
        <v>1.58797374550074E-4</v>
      </c>
      <c r="F208" t="s">
        <v>217</v>
      </c>
      <c r="G208" t="s">
        <v>219</v>
      </c>
      <c r="H208">
        <v>1.05864916366716E-4</v>
      </c>
      <c r="J208" t="s">
        <v>217</v>
      </c>
      <c r="K208" t="s">
        <v>220</v>
      </c>
      <c r="L208">
        <v>0</v>
      </c>
      <c r="N208" t="s">
        <v>217</v>
      </c>
      <c r="O208" t="s">
        <v>221</v>
      </c>
      <c r="P208">
        <v>0</v>
      </c>
      <c r="R208" t="s">
        <v>217</v>
      </c>
      <c r="S208" t="s">
        <v>222</v>
      </c>
      <c r="T208">
        <v>0</v>
      </c>
      <c r="V208" t="s">
        <v>217</v>
      </c>
      <c r="W208" t="s">
        <v>223</v>
      </c>
      <c r="X208">
        <v>2.1172983273343201E-4</v>
      </c>
      <c r="Z208" t="s">
        <v>224</v>
      </c>
      <c r="AA208" t="s">
        <v>218</v>
      </c>
      <c r="AB208">
        <v>4.4463264874020697E-3</v>
      </c>
      <c r="AD208" t="s">
        <v>224</v>
      </c>
      <c r="AE208" t="s">
        <v>219</v>
      </c>
      <c r="AF208">
        <v>0</v>
      </c>
      <c r="AH208" t="s">
        <v>224</v>
      </c>
      <c r="AI208" t="s">
        <v>220</v>
      </c>
      <c r="AJ208">
        <v>2.6466229091678999E-4</v>
      </c>
      <c r="AL208" t="s">
        <v>224</v>
      </c>
      <c r="AM208" t="s">
        <v>221</v>
      </c>
      <c r="AN208">
        <v>2.6466229091678999E-4</v>
      </c>
      <c r="AP208" t="s">
        <v>224</v>
      </c>
      <c r="AQ208" t="s">
        <v>222</v>
      </c>
      <c r="AR208" s="1">
        <v>5.2932458183358002E-5</v>
      </c>
      <c r="AT208" t="s">
        <v>224</v>
      </c>
      <c r="AU208" t="s">
        <v>223</v>
      </c>
      <c r="AV208">
        <v>2.9112852000846901E-3</v>
      </c>
      <c r="AX208" t="s">
        <v>225</v>
      </c>
      <c r="AY208" t="s">
        <v>218</v>
      </c>
      <c r="AZ208">
        <v>3.1600677535464701E-2</v>
      </c>
      <c r="BB208" t="s">
        <v>225</v>
      </c>
      <c r="BC208" t="s">
        <v>219</v>
      </c>
      <c r="BD208">
        <v>1.11158162185051E-3</v>
      </c>
      <c r="BF208" t="s">
        <v>225</v>
      </c>
      <c r="BG208" t="s">
        <v>220</v>
      </c>
      <c r="BH208">
        <v>7.9398687275037002E-4</v>
      </c>
      <c r="BJ208" t="s">
        <v>225</v>
      </c>
      <c r="BK208" t="s">
        <v>221</v>
      </c>
      <c r="BL208">
        <v>3.2818124073681898E-3</v>
      </c>
      <c r="BN208" t="s">
        <v>225</v>
      </c>
      <c r="BO208" t="s">
        <v>222</v>
      </c>
      <c r="BP208">
        <v>2.6466229091679002E-3</v>
      </c>
      <c r="BR208" t="s">
        <v>225</v>
      </c>
      <c r="BS208" t="s">
        <v>223</v>
      </c>
      <c r="BT208">
        <v>3.2341731950031698E-2</v>
      </c>
    </row>
    <row r="209" spans="1:72" x14ac:dyDescent="0.2">
      <c r="A209" t="s">
        <v>210</v>
      </c>
      <c r="B209" t="s">
        <v>217</v>
      </c>
      <c r="C209" t="s">
        <v>218</v>
      </c>
      <c r="D209">
        <v>0</v>
      </c>
      <c r="F209" t="s">
        <v>217</v>
      </c>
      <c r="G209" t="s">
        <v>219</v>
      </c>
      <c r="H209">
        <v>0</v>
      </c>
      <c r="J209" t="s">
        <v>217</v>
      </c>
      <c r="K209" t="s">
        <v>220</v>
      </c>
      <c r="L209">
        <v>0</v>
      </c>
      <c r="N209" t="s">
        <v>217</v>
      </c>
      <c r="O209" t="s">
        <v>221</v>
      </c>
      <c r="P209">
        <v>0</v>
      </c>
      <c r="R209" t="s">
        <v>217</v>
      </c>
      <c r="S209" t="s">
        <v>222</v>
      </c>
      <c r="T209">
        <v>0</v>
      </c>
      <c r="V209" t="s">
        <v>217</v>
      </c>
      <c r="W209" t="s">
        <v>223</v>
      </c>
      <c r="X209">
        <v>0</v>
      </c>
      <c r="Z209" t="s">
        <v>224</v>
      </c>
      <c r="AA209" t="s">
        <v>218</v>
      </c>
      <c r="AB209">
        <v>0</v>
      </c>
      <c r="AD209" t="s">
        <v>224</v>
      </c>
      <c r="AE209" t="s">
        <v>219</v>
      </c>
      <c r="AF209">
        <v>0</v>
      </c>
      <c r="AH209" t="s">
        <v>224</v>
      </c>
      <c r="AI209" t="s">
        <v>220</v>
      </c>
      <c r="AJ209">
        <v>0</v>
      </c>
      <c r="AL209" t="s">
        <v>224</v>
      </c>
      <c r="AM209" t="s">
        <v>221</v>
      </c>
      <c r="AN209">
        <v>0</v>
      </c>
      <c r="AP209" t="s">
        <v>224</v>
      </c>
      <c r="AQ209" t="s">
        <v>222</v>
      </c>
      <c r="AR209">
        <v>0</v>
      </c>
      <c r="AT209" t="s">
        <v>224</v>
      </c>
      <c r="AU209" t="s">
        <v>223</v>
      </c>
      <c r="AV209">
        <v>1.05864916366716E-4</v>
      </c>
      <c r="AX209" t="s">
        <v>225</v>
      </c>
      <c r="AY209" t="s">
        <v>218</v>
      </c>
      <c r="AZ209">
        <v>1.27037899640059E-3</v>
      </c>
      <c r="BB209" t="s">
        <v>225</v>
      </c>
      <c r="BC209" t="s">
        <v>219</v>
      </c>
      <c r="BD209">
        <v>6.24603006563624E-3</v>
      </c>
      <c r="BF209" t="s">
        <v>225</v>
      </c>
      <c r="BG209" t="s">
        <v>220</v>
      </c>
      <c r="BH209">
        <v>2.5936904509845401E-3</v>
      </c>
      <c r="BJ209" t="s">
        <v>225</v>
      </c>
      <c r="BK209" t="s">
        <v>221</v>
      </c>
      <c r="BL209">
        <v>7.2517467711200496E-3</v>
      </c>
      <c r="BN209" t="s">
        <v>225</v>
      </c>
      <c r="BO209" t="s">
        <v>222</v>
      </c>
      <c r="BP209">
        <v>5.0815159856023697E-3</v>
      </c>
      <c r="BR209" t="s">
        <v>225</v>
      </c>
      <c r="BS209" t="s">
        <v>223</v>
      </c>
      <c r="BT209">
        <v>2.5142917637094999E-2</v>
      </c>
    </row>
    <row r="210" spans="1:72" x14ac:dyDescent="0.2">
      <c r="A210" t="s">
        <v>211</v>
      </c>
      <c r="B210" t="s">
        <v>217</v>
      </c>
      <c r="C210" t="s">
        <v>218</v>
      </c>
      <c r="D210">
        <v>1.05864916366716E-4</v>
      </c>
      <c r="F210" t="s">
        <v>217</v>
      </c>
      <c r="G210" t="s">
        <v>219</v>
      </c>
      <c r="H210">
        <v>2.9112852000846901E-3</v>
      </c>
      <c r="J210" t="s">
        <v>217</v>
      </c>
      <c r="K210" t="s">
        <v>220</v>
      </c>
      <c r="L210">
        <v>1.42917637095066E-3</v>
      </c>
      <c r="N210" t="s">
        <v>217</v>
      </c>
      <c r="O210" t="s">
        <v>221</v>
      </c>
      <c r="P210">
        <v>3.5994071564683398E-3</v>
      </c>
      <c r="R210" t="s">
        <v>217</v>
      </c>
      <c r="S210" t="s">
        <v>222</v>
      </c>
      <c r="T210">
        <v>1.53504128731738E-3</v>
      </c>
      <c r="V210" t="s">
        <v>217</v>
      </c>
      <c r="W210" t="s">
        <v>223</v>
      </c>
      <c r="X210">
        <v>1.43976286258733E-2</v>
      </c>
      <c r="Z210" t="s">
        <v>224</v>
      </c>
      <c r="AA210" t="s">
        <v>218</v>
      </c>
      <c r="AB210">
        <v>0</v>
      </c>
      <c r="AD210" t="s">
        <v>224</v>
      </c>
      <c r="AE210" t="s">
        <v>219</v>
      </c>
      <c r="AF210">
        <v>0</v>
      </c>
      <c r="AH210" t="s">
        <v>224</v>
      </c>
      <c r="AI210" t="s">
        <v>220</v>
      </c>
      <c r="AJ210">
        <v>0</v>
      </c>
      <c r="AL210" t="s">
        <v>224</v>
      </c>
      <c r="AM210" t="s">
        <v>221</v>
      </c>
      <c r="AN210">
        <v>0</v>
      </c>
      <c r="AP210" t="s">
        <v>224</v>
      </c>
      <c r="AQ210" t="s">
        <v>222</v>
      </c>
      <c r="AR210">
        <v>0</v>
      </c>
      <c r="AT210" t="s">
        <v>224</v>
      </c>
      <c r="AU210" t="s">
        <v>223</v>
      </c>
      <c r="AV210">
        <v>0</v>
      </c>
      <c r="AX210" t="s">
        <v>225</v>
      </c>
      <c r="AY210" t="s">
        <v>218</v>
      </c>
      <c r="AZ210">
        <v>0</v>
      </c>
      <c r="BB210" t="s">
        <v>225</v>
      </c>
      <c r="BC210" t="s">
        <v>219</v>
      </c>
      <c r="BD210">
        <v>2.6466229091679002E-3</v>
      </c>
      <c r="BF210" t="s">
        <v>225</v>
      </c>
      <c r="BG210" t="s">
        <v>220</v>
      </c>
      <c r="BH210">
        <v>2.7524878255346099E-3</v>
      </c>
      <c r="BJ210" t="s">
        <v>225</v>
      </c>
      <c r="BK210" t="s">
        <v>221</v>
      </c>
      <c r="BL210">
        <v>6.88121956383654E-3</v>
      </c>
      <c r="BN210" t="s">
        <v>225</v>
      </c>
      <c r="BO210" t="s">
        <v>222</v>
      </c>
      <c r="BP210">
        <v>2.9642176582680398E-3</v>
      </c>
      <c r="BR210" t="s">
        <v>225</v>
      </c>
      <c r="BS210" t="s">
        <v>223</v>
      </c>
      <c r="BT210">
        <v>1.49269532077069E-2</v>
      </c>
    </row>
    <row r="211" spans="1:72" x14ac:dyDescent="0.2">
      <c r="A211" t="s">
        <v>212</v>
      </c>
      <c r="B211" t="s">
        <v>217</v>
      </c>
      <c r="C211" t="s">
        <v>218</v>
      </c>
      <c r="D211">
        <v>0</v>
      </c>
      <c r="F211" t="s">
        <v>217</v>
      </c>
      <c r="G211" t="s">
        <v>219</v>
      </c>
      <c r="H211">
        <v>0</v>
      </c>
      <c r="J211" t="s">
        <v>217</v>
      </c>
      <c r="K211" t="s">
        <v>220</v>
      </c>
      <c r="L211">
        <v>0</v>
      </c>
      <c r="N211" t="s">
        <v>217</v>
      </c>
      <c r="O211" t="s">
        <v>221</v>
      </c>
      <c r="P211">
        <v>0</v>
      </c>
      <c r="R211" t="s">
        <v>217</v>
      </c>
      <c r="S211" t="s">
        <v>222</v>
      </c>
      <c r="T211">
        <v>0</v>
      </c>
      <c r="V211" t="s">
        <v>217</v>
      </c>
      <c r="W211" t="s">
        <v>223</v>
      </c>
      <c r="X211">
        <v>0</v>
      </c>
      <c r="Z211" t="s">
        <v>224</v>
      </c>
      <c r="AA211" t="s">
        <v>218</v>
      </c>
      <c r="AB211">
        <v>0</v>
      </c>
      <c r="AD211" t="s">
        <v>224</v>
      </c>
      <c r="AE211" t="s">
        <v>219</v>
      </c>
      <c r="AF211">
        <v>0</v>
      </c>
      <c r="AH211" t="s">
        <v>224</v>
      </c>
      <c r="AI211" t="s">
        <v>220</v>
      </c>
      <c r="AJ211">
        <v>0</v>
      </c>
      <c r="AL211" t="s">
        <v>224</v>
      </c>
      <c r="AM211" t="s">
        <v>221</v>
      </c>
      <c r="AN211">
        <v>0</v>
      </c>
      <c r="AP211" t="s">
        <v>224</v>
      </c>
      <c r="AQ211" t="s">
        <v>222</v>
      </c>
      <c r="AR211">
        <v>0</v>
      </c>
      <c r="AT211" t="s">
        <v>224</v>
      </c>
      <c r="AU211" t="s">
        <v>223</v>
      </c>
      <c r="AV211">
        <v>0</v>
      </c>
      <c r="AX211" t="s">
        <v>225</v>
      </c>
      <c r="AY211" t="s">
        <v>218</v>
      </c>
      <c r="AZ211">
        <v>3.17594749100148E-4</v>
      </c>
      <c r="BB211" t="s">
        <v>225</v>
      </c>
      <c r="BC211" t="s">
        <v>219</v>
      </c>
      <c r="BD211">
        <v>1.05864916366716E-3</v>
      </c>
      <c r="BF211" t="s">
        <v>225</v>
      </c>
      <c r="BG211" t="s">
        <v>220</v>
      </c>
      <c r="BH211">
        <v>5.8225704001693798E-4</v>
      </c>
      <c r="BJ211" t="s">
        <v>225</v>
      </c>
      <c r="BK211" t="s">
        <v>221</v>
      </c>
      <c r="BL211">
        <v>2.6995553673512598E-3</v>
      </c>
      <c r="BN211" t="s">
        <v>225</v>
      </c>
      <c r="BO211" t="s">
        <v>222</v>
      </c>
      <c r="BP211">
        <v>1.58797374550074E-3</v>
      </c>
      <c r="BR211" t="s">
        <v>225</v>
      </c>
      <c r="BS211" t="s">
        <v>223</v>
      </c>
      <c r="BT211">
        <v>2.00084691933093E-2</v>
      </c>
    </row>
    <row r="212" spans="1:72" x14ac:dyDescent="0.2">
      <c r="A212" t="s">
        <v>213</v>
      </c>
      <c r="B212" t="s">
        <v>217</v>
      </c>
      <c r="C212" t="s">
        <v>218</v>
      </c>
      <c r="D212">
        <v>0</v>
      </c>
      <c r="F212" t="s">
        <v>217</v>
      </c>
      <c r="G212" t="s">
        <v>219</v>
      </c>
      <c r="H212">
        <v>0</v>
      </c>
      <c r="J212" t="s">
        <v>217</v>
      </c>
      <c r="K212" t="s">
        <v>220</v>
      </c>
      <c r="L212">
        <v>0</v>
      </c>
      <c r="N212" t="s">
        <v>217</v>
      </c>
      <c r="O212" t="s">
        <v>221</v>
      </c>
      <c r="P212">
        <v>0</v>
      </c>
      <c r="R212" t="s">
        <v>217</v>
      </c>
      <c r="S212" t="s">
        <v>222</v>
      </c>
      <c r="T212">
        <v>0</v>
      </c>
      <c r="V212" t="s">
        <v>217</v>
      </c>
      <c r="W212" t="s">
        <v>223</v>
      </c>
      <c r="X212">
        <v>0</v>
      </c>
      <c r="Z212" t="s">
        <v>224</v>
      </c>
      <c r="AA212" t="s">
        <v>218</v>
      </c>
      <c r="AB212">
        <v>0</v>
      </c>
      <c r="AD212" t="s">
        <v>224</v>
      </c>
      <c r="AE212" t="s">
        <v>219</v>
      </c>
      <c r="AF212">
        <v>0</v>
      </c>
      <c r="AH212" t="s">
        <v>224</v>
      </c>
      <c r="AI212" t="s">
        <v>220</v>
      </c>
      <c r="AJ212">
        <v>0</v>
      </c>
      <c r="AL212" t="s">
        <v>224</v>
      </c>
      <c r="AM212" t="s">
        <v>221</v>
      </c>
      <c r="AN212">
        <v>0</v>
      </c>
      <c r="AP212" t="s">
        <v>224</v>
      </c>
      <c r="AQ212" t="s">
        <v>222</v>
      </c>
      <c r="AR212">
        <v>0</v>
      </c>
      <c r="AT212" t="s">
        <v>224</v>
      </c>
      <c r="AU212" t="s">
        <v>223</v>
      </c>
      <c r="AV212">
        <v>0</v>
      </c>
      <c r="AX212" t="s">
        <v>225</v>
      </c>
      <c r="AY212" t="s">
        <v>218</v>
      </c>
      <c r="AZ212" s="1">
        <v>5.2932458183358002E-5</v>
      </c>
      <c r="BB212" t="s">
        <v>225</v>
      </c>
      <c r="BC212" t="s">
        <v>219</v>
      </c>
      <c r="BD212">
        <v>1.74677112005081E-3</v>
      </c>
      <c r="BF212" t="s">
        <v>225</v>
      </c>
      <c r="BG212" t="s">
        <v>220</v>
      </c>
      <c r="BH212">
        <v>1.58797374550074E-3</v>
      </c>
      <c r="BJ212" t="s">
        <v>225</v>
      </c>
      <c r="BK212" t="s">
        <v>221</v>
      </c>
      <c r="BL212">
        <v>6.1401651492695303E-3</v>
      </c>
      <c r="BN212" t="s">
        <v>225</v>
      </c>
      <c r="BO212" t="s">
        <v>222</v>
      </c>
      <c r="BP212">
        <v>3.5464746982849802E-3</v>
      </c>
      <c r="BR212" t="s">
        <v>225</v>
      </c>
      <c r="BS212" t="s">
        <v>223</v>
      </c>
      <c r="BT212">
        <v>3.1600677535464701E-2</v>
      </c>
    </row>
    <row r="213" spans="1:72" x14ac:dyDescent="0.2">
      <c r="A213" t="s">
        <v>214</v>
      </c>
      <c r="B213" t="s">
        <v>217</v>
      </c>
      <c r="C213" t="s">
        <v>218</v>
      </c>
      <c r="D213">
        <v>0</v>
      </c>
      <c r="F213" t="s">
        <v>217</v>
      </c>
      <c r="G213" t="s">
        <v>219</v>
      </c>
      <c r="H213">
        <v>0</v>
      </c>
      <c r="J213" t="s">
        <v>217</v>
      </c>
      <c r="K213" t="s">
        <v>220</v>
      </c>
      <c r="L213">
        <v>0</v>
      </c>
      <c r="N213" t="s">
        <v>217</v>
      </c>
      <c r="O213" t="s">
        <v>221</v>
      </c>
      <c r="P213">
        <v>0</v>
      </c>
      <c r="R213" t="s">
        <v>217</v>
      </c>
      <c r="S213" t="s">
        <v>222</v>
      </c>
      <c r="T213">
        <v>0</v>
      </c>
      <c r="V213" t="s">
        <v>217</v>
      </c>
      <c r="W213" t="s">
        <v>223</v>
      </c>
      <c r="X213">
        <v>0</v>
      </c>
      <c r="Z213" t="s">
        <v>224</v>
      </c>
      <c r="AA213" t="s">
        <v>218</v>
      </c>
      <c r="AB213">
        <v>4.2345966546686401E-4</v>
      </c>
      <c r="AD213" t="s">
        <v>224</v>
      </c>
      <c r="AE213" t="s">
        <v>219</v>
      </c>
      <c r="AF213">
        <v>6.3518949820029599E-4</v>
      </c>
      <c r="AH213" t="s">
        <v>224</v>
      </c>
      <c r="AI213" t="s">
        <v>220</v>
      </c>
      <c r="AJ213">
        <v>7.4105441456701201E-4</v>
      </c>
      <c r="AL213" t="s">
        <v>224</v>
      </c>
      <c r="AM213" t="s">
        <v>221</v>
      </c>
      <c r="AN213">
        <v>2.0114334109676002E-3</v>
      </c>
      <c r="AP213" t="s">
        <v>224</v>
      </c>
      <c r="AQ213" t="s">
        <v>222</v>
      </c>
      <c r="AR213">
        <v>2.3290281600677502E-3</v>
      </c>
      <c r="AT213" t="s">
        <v>224</v>
      </c>
      <c r="AU213" t="s">
        <v>223</v>
      </c>
      <c r="AV213">
        <v>1.5879737455007401E-2</v>
      </c>
      <c r="AX213" t="s">
        <v>225</v>
      </c>
      <c r="AY213" t="s">
        <v>218</v>
      </c>
      <c r="AZ213">
        <v>3.17594749100148E-4</v>
      </c>
      <c r="BB213" t="s">
        <v>225</v>
      </c>
      <c r="BC213" t="s">
        <v>219</v>
      </c>
      <c r="BD213">
        <v>1.9585009527842401E-3</v>
      </c>
      <c r="BF213" t="s">
        <v>225</v>
      </c>
      <c r="BG213" t="s">
        <v>220</v>
      </c>
      <c r="BH213">
        <v>1.9055684946008801E-3</v>
      </c>
      <c r="BJ213" t="s">
        <v>225</v>
      </c>
      <c r="BK213" t="s">
        <v>221</v>
      </c>
      <c r="BL213">
        <v>8.3103959347872094E-3</v>
      </c>
      <c r="BN213" t="s">
        <v>225</v>
      </c>
      <c r="BO213" t="s">
        <v>222</v>
      </c>
      <c r="BP213">
        <v>4.2875291128520003E-3</v>
      </c>
      <c r="BR213" t="s">
        <v>225</v>
      </c>
      <c r="BS213" t="s">
        <v>223</v>
      </c>
      <c r="BT213">
        <v>2.5248782553461701E-2</v>
      </c>
    </row>
    <row r="214" spans="1:72" x14ac:dyDescent="0.2">
      <c r="A214" t="s">
        <v>215</v>
      </c>
      <c r="B214" t="s">
        <v>217</v>
      </c>
      <c r="C214" t="s">
        <v>218</v>
      </c>
      <c r="D214">
        <v>1.05864916366716E-4</v>
      </c>
      <c r="F214" t="s">
        <v>217</v>
      </c>
      <c r="G214" t="s">
        <v>219</v>
      </c>
      <c r="H214">
        <v>1.42917637095066E-3</v>
      </c>
      <c r="J214" t="s">
        <v>217</v>
      </c>
      <c r="K214" t="s">
        <v>220</v>
      </c>
      <c r="L214">
        <v>4.7639212365022202E-4</v>
      </c>
      <c r="N214" t="s">
        <v>217</v>
      </c>
      <c r="O214" t="s">
        <v>221</v>
      </c>
      <c r="P214">
        <v>4.2345966546686401E-4</v>
      </c>
      <c r="R214" t="s">
        <v>217</v>
      </c>
      <c r="S214" t="s">
        <v>222</v>
      </c>
      <c r="T214">
        <v>3.17594749100148E-4</v>
      </c>
      <c r="V214" t="s">
        <v>217</v>
      </c>
      <c r="W214" t="s">
        <v>223</v>
      </c>
      <c r="X214">
        <v>2.9642176582680398E-3</v>
      </c>
      <c r="Z214" t="s">
        <v>224</v>
      </c>
      <c r="AA214" t="s">
        <v>218</v>
      </c>
      <c r="AB214">
        <v>5.2932458183357998E-4</v>
      </c>
      <c r="AD214" t="s">
        <v>224</v>
      </c>
      <c r="AE214" t="s">
        <v>219</v>
      </c>
      <c r="AF214">
        <v>3.0171501164513999E-3</v>
      </c>
      <c r="AH214" t="s">
        <v>224</v>
      </c>
      <c r="AI214" t="s">
        <v>220</v>
      </c>
      <c r="AJ214">
        <v>1.74677112005081E-3</v>
      </c>
      <c r="AL214" t="s">
        <v>224</v>
      </c>
      <c r="AM214" t="s">
        <v>221</v>
      </c>
      <c r="AN214">
        <v>5.4520431928858698E-3</v>
      </c>
      <c r="AP214" t="s">
        <v>224</v>
      </c>
      <c r="AQ214" t="s">
        <v>222</v>
      </c>
      <c r="AR214">
        <v>2.2231632437010301E-3</v>
      </c>
      <c r="AT214" t="s">
        <v>224</v>
      </c>
      <c r="AU214" t="s">
        <v>223</v>
      </c>
      <c r="AV214">
        <v>2.02731314842261E-2</v>
      </c>
      <c r="AX214" t="s">
        <v>225</v>
      </c>
      <c r="AY214" t="s">
        <v>218</v>
      </c>
      <c r="AZ214">
        <v>1.27037899640059E-3</v>
      </c>
      <c r="BB214" t="s">
        <v>225</v>
      </c>
      <c r="BC214" t="s">
        <v>219</v>
      </c>
      <c r="BD214">
        <v>1.9161549862375601E-2</v>
      </c>
      <c r="BF214" t="s">
        <v>225</v>
      </c>
      <c r="BG214" t="s">
        <v>220</v>
      </c>
      <c r="BH214">
        <v>9.2102477239042902E-3</v>
      </c>
      <c r="BJ214" t="s">
        <v>225</v>
      </c>
      <c r="BK214" t="s">
        <v>221</v>
      </c>
      <c r="BL214">
        <v>1.7573576116874799E-2</v>
      </c>
      <c r="BN214" t="s">
        <v>225</v>
      </c>
      <c r="BO214" t="s">
        <v>222</v>
      </c>
      <c r="BP214">
        <v>4.9227186110522899E-3</v>
      </c>
      <c r="BR214" t="s">
        <v>225</v>
      </c>
      <c r="BS214" t="s">
        <v>223</v>
      </c>
      <c r="BT214">
        <v>3.6629261062883701E-2</v>
      </c>
    </row>
    <row r="215" spans="1:72" x14ac:dyDescent="0.2">
      <c r="A215" t="s">
        <v>216</v>
      </c>
      <c r="B215" t="s">
        <v>217</v>
      </c>
      <c r="C215" t="s">
        <v>218</v>
      </c>
      <c r="D215">
        <v>1.05864916366716E-4</v>
      </c>
      <c r="F215" t="s">
        <v>217</v>
      </c>
      <c r="G215" t="s">
        <v>219</v>
      </c>
      <c r="H215">
        <v>2.0114334109676002E-3</v>
      </c>
      <c r="J215" t="s">
        <v>217</v>
      </c>
      <c r="K215" t="s">
        <v>220</v>
      </c>
      <c r="L215">
        <v>1.53504128731738E-3</v>
      </c>
      <c r="N215" t="s">
        <v>217</v>
      </c>
      <c r="O215" t="s">
        <v>221</v>
      </c>
      <c r="P215">
        <v>3.3876773237349099E-3</v>
      </c>
      <c r="R215" t="s">
        <v>217</v>
      </c>
      <c r="S215" t="s">
        <v>222</v>
      </c>
      <c r="T215">
        <v>2.3819606182511098E-3</v>
      </c>
      <c r="V215" t="s">
        <v>217</v>
      </c>
      <c r="W215" t="s">
        <v>223</v>
      </c>
      <c r="X215">
        <v>2.6942621215329199E-2</v>
      </c>
      <c r="Z215" t="s">
        <v>224</v>
      </c>
      <c r="AA215" t="s">
        <v>218</v>
      </c>
      <c r="AB215">
        <v>0</v>
      </c>
      <c r="AD215" t="s">
        <v>224</v>
      </c>
      <c r="AE215" t="s">
        <v>219</v>
      </c>
      <c r="AF215" s="1">
        <v>5.2932458183358002E-5</v>
      </c>
      <c r="AH215" t="s">
        <v>224</v>
      </c>
      <c r="AI215" t="s">
        <v>220</v>
      </c>
      <c r="AJ215" s="1">
        <v>5.2932458183358002E-5</v>
      </c>
      <c r="AL215" t="s">
        <v>224</v>
      </c>
      <c r="AM215" t="s">
        <v>221</v>
      </c>
      <c r="AN215" s="1">
        <v>5.2932458183358002E-5</v>
      </c>
      <c r="AP215" t="s">
        <v>224</v>
      </c>
      <c r="AQ215" t="s">
        <v>222</v>
      </c>
      <c r="AR215" s="1">
        <v>5.2932458183358002E-5</v>
      </c>
      <c r="AT215" t="s">
        <v>224</v>
      </c>
      <c r="AU215" t="s">
        <v>223</v>
      </c>
      <c r="AV215">
        <v>0</v>
      </c>
      <c r="AX215" t="s">
        <v>225</v>
      </c>
      <c r="AY215" t="s">
        <v>218</v>
      </c>
      <c r="AZ215">
        <v>1.05864916366716E-4</v>
      </c>
      <c r="BB215" t="s">
        <v>225</v>
      </c>
      <c r="BC215" t="s">
        <v>219</v>
      </c>
      <c r="BD215">
        <v>1.05864916366716E-3</v>
      </c>
      <c r="BF215" t="s">
        <v>225</v>
      </c>
      <c r="BG215" t="s">
        <v>220</v>
      </c>
      <c r="BH215">
        <v>9.5278424730044404E-4</v>
      </c>
      <c r="BJ215" t="s">
        <v>225</v>
      </c>
      <c r="BK215" t="s">
        <v>221</v>
      </c>
      <c r="BL215">
        <v>2.6995553673512598E-3</v>
      </c>
      <c r="BN215" t="s">
        <v>225</v>
      </c>
      <c r="BO215" t="s">
        <v>222</v>
      </c>
      <c r="BP215">
        <v>1.7997035782341699E-3</v>
      </c>
      <c r="BR215" t="s">
        <v>225</v>
      </c>
      <c r="BS215" t="s">
        <v>223</v>
      </c>
      <c r="BT215">
        <v>1.56150751640906E-2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7"/>
  <sheetViews>
    <sheetView tabSelected="1" topLeftCell="AA190" workbookViewId="0">
      <selection activeCell="AO224" sqref="AO224"/>
    </sheetView>
  </sheetViews>
  <sheetFormatPr baseColWidth="10" defaultRowHeight="16" x14ac:dyDescent="0.2"/>
  <sheetData>
    <row r="1" spans="1:45" x14ac:dyDescent="0.2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AB1" s="2" t="s">
        <v>245</v>
      </c>
      <c r="AC1" s="2"/>
      <c r="AD1" s="2"/>
      <c r="AE1" s="2" t="s">
        <v>246</v>
      </c>
      <c r="AF1" s="2"/>
      <c r="AG1" s="2"/>
      <c r="AH1" s="2" t="s">
        <v>247</v>
      </c>
      <c r="AI1" s="2"/>
      <c r="AJ1" s="2"/>
      <c r="AK1" s="2" t="s">
        <v>248</v>
      </c>
      <c r="AL1" s="2"/>
      <c r="AM1" s="2"/>
      <c r="AN1" s="2" t="s">
        <v>249</v>
      </c>
      <c r="AO1" s="2"/>
      <c r="AP1" s="2"/>
      <c r="AQ1" s="2" t="s">
        <v>250</v>
      </c>
      <c r="AR1" s="2"/>
      <c r="AS1" s="2"/>
    </row>
    <row r="2" spans="1:45" x14ac:dyDescent="0.2">
      <c r="A2" t="s">
        <v>0</v>
      </c>
      <c r="B2">
        <v>2.17023078551767E-3</v>
      </c>
      <c r="C2">
        <v>2.2231632437010301E-3</v>
      </c>
      <c r="D2">
        <v>1.53504128731738E-3</v>
      </c>
      <c r="E2">
        <v>5.92843531653609E-3</v>
      </c>
      <c r="F2">
        <v>5.02858352741901E-3</v>
      </c>
      <c r="G2">
        <v>3.5835274190133298E-2</v>
      </c>
      <c r="H2">
        <v>4.6580563201355004E-3</v>
      </c>
      <c r="I2">
        <v>4.2345966546686401E-4</v>
      </c>
      <c r="J2">
        <v>3.17594749100148E-4</v>
      </c>
      <c r="K2">
        <v>1.3762439127673E-3</v>
      </c>
      <c r="L2">
        <v>6.88121956383654E-4</v>
      </c>
      <c r="M2">
        <v>4.1816641964852802E-3</v>
      </c>
      <c r="N2">
        <v>3.4088503070082501E-2</v>
      </c>
      <c r="O2">
        <v>6.9923777260215897E-2</v>
      </c>
      <c r="P2">
        <v>4.8221469405039102E-2</v>
      </c>
      <c r="Q2">
        <v>0.163984755452043</v>
      </c>
      <c r="R2">
        <v>9.8560237137412604E-2</v>
      </c>
      <c r="S2">
        <v>0.44844378572940902</v>
      </c>
      <c r="U2">
        <f t="shared" ref="U2:Z2" si="0">SUM(B2, H2, N2)</f>
        <v>4.0916790175735671E-2</v>
      </c>
      <c r="V2">
        <f t="shared" si="0"/>
        <v>7.2570400169383792E-2</v>
      </c>
      <c r="W2">
        <f t="shared" si="0"/>
        <v>5.0074105441456629E-2</v>
      </c>
      <c r="X2">
        <f t="shared" si="0"/>
        <v>0.17128943468134639</v>
      </c>
      <c r="Y2">
        <f t="shared" si="0"/>
        <v>0.10427694262121527</v>
      </c>
      <c r="Z2">
        <f t="shared" si="0"/>
        <v>0.48846072411602759</v>
      </c>
      <c r="AB2">
        <f>B2/U2*100</f>
        <v>5.3040103492884754</v>
      </c>
      <c r="AC2">
        <f>H2/U2*100</f>
        <v>11.384217335058224</v>
      </c>
      <c r="AD2">
        <f>N2/U2*100</f>
        <v>83.311772315653315</v>
      </c>
      <c r="AE2">
        <f>C2/V2*100</f>
        <v>3.0634573304157477</v>
      </c>
      <c r="AF2">
        <f>I2/V2*100</f>
        <v>0.58351568198395354</v>
      </c>
      <c r="AG2">
        <f>O2/V2*100</f>
        <v>96.353026987600302</v>
      </c>
      <c r="AH2">
        <f>D2/W2*100</f>
        <v>3.0655391120507383</v>
      </c>
      <c r="AI2">
        <f>J2/W2*100</f>
        <v>0.63424947145877431</v>
      </c>
      <c r="AJ2">
        <f>P2/W2*100</f>
        <v>96.300211416490484</v>
      </c>
      <c r="AK2">
        <f>E2/X2*100</f>
        <v>3.4610630407910987</v>
      </c>
      <c r="AL2">
        <f>K2/X2*100</f>
        <v>0.8034610630407869</v>
      </c>
      <c r="AM2">
        <f>Q2/X2*100</f>
        <v>95.735475896168111</v>
      </c>
      <c r="AN2">
        <f>F2/Y2*100</f>
        <v>4.8223350253807098</v>
      </c>
      <c r="AO2">
        <f>L2/Y2*100</f>
        <v>0.65989847715736027</v>
      </c>
      <c r="AP2">
        <f>R2/Y2*100</f>
        <v>94.517766497461935</v>
      </c>
      <c r="AQ2">
        <f>G2/Z2*100</f>
        <v>7.3363675769397352</v>
      </c>
      <c r="AR2">
        <f>M2/Z2*100</f>
        <v>0.85609016038144747</v>
      </c>
      <c r="AS2">
        <f>S2/Z2*100</f>
        <v>91.807542262678822</v>
      </c>
    </row>
    <row r="3" spans="1:45" x14ac:dyDescent="0.2">
      <c r="A3" t="s">
        <v>7</v>
      </c>
      <c r="B3">
        <v>2.3343214058860799E-2</v>
      </c>
      <c r="C3">
        <v>6.6694897311031101E-3</v>
      </c>
      <c r="D3">
        <v>1.74677112005081E-3</v>
      </c>
      <c r="E3">
        <v>1.41329663349565E-2</v>
      </c>
      <c r="F3">
        <v>9.2102477239042902E-3</v>
      </c>
      <c r="G3">
        <v>8.7391488460724101E-2</v>
      </c>
      <c r="H3">
        <v>2.3237349142494101E-2</v>
      </c>
      <c r="I3">
        <v>6.6694897311031101E-3</v>
      </c>
      <c r="J3">
        <v>3.0171501164513999E-3</v>
      </c>
      <c r="K3">
        <v>1.07452890112216E-2</v>
      </c>
      <c r="L3">
        <v>7.6222739784035497E-3</v>
      </c>
      <c r="M3">
        <v>0.11025831039593401</v>
      </c>
      <c r="N3">
        <v>1.45564260004234E-2</v>
      </c>
      <c r="O3">
        <v>4.7639212365022197E-3</v>
      </c>
      <c r="P3">
        <v>2.4348930764344599E-3</v>
      </c>
      <c r="Q3">
        <v>1.8155833156891801E-2</v>
      </c>
      <c r="R3">
        <v>1.01100995130213E-2</v>
      </c>
      <c r="S3">
        <v>9.4113910650010499E-2</v>
      </c>
      <c r="U3">
        <f t="shared" ref="U3:U65" si="1">SUM(B3, H3, N3)</f>
        <v>6.1136989201778298E-2</v>
      </c>
      <c r="V3">
        <f t="shared" ref="V3:V65" si="2">SUM(C3, I3, O3)</f>
        <v>1.810290069870844E-2</v>
      </c>
      <c r="W3">
        <f t="shared" ref="W3:W65" si="3">SUM(D3, J3, P3)</f>
        <v>7.1988143129366701E-3</v>
      </c>
      <c r="X3">
        <f t="shared" ref="X3:X65" si="4">SUM(E3, K3, Q3)</f>
        <v>4.3034088503069903E-2</v>
      </c>
      <c r="Y3">
        <f t="shared" ref="Y3:Y65" si="5">SUM(F3, L3, R3)</f>
        <v>2.694262121532914E-2</v>
      </c>
      <c r="Z3">
        <f t="shared" ref="Z3:Z65" si="6">SUM(G3, M3, S3)</f>
        <v>0.29176370950666863</v>
      </c>
      <c r="AB3">
        <f t="shared" ref="AB3:AB66" si="7">B3/U3*100</f>
        <v>38.181818181818173</v>
      </c>
      <c r="AC3">
        <f t="shared" ref="AC3:AC66" si="8">H3/U3*100</f>
        <v>38.008658008658024</v>
      </c>
      <c r="AD3">
        <f t="shared" ref="AD3:AD66" si="9">N3/U3*100</f>
        <v>23.809523809523803</v>
      </c>
      <c r="AE3">
        <f t="shared" ref="AE3:AE28" si="10">C3/V3*100</f>
        <v>36.842105263157897</v>
      </c>
      <c r="AF3">
        <f t="shared" ref="AF3:AF28" si="11">I3/V3*100</f>
        <v>36.842105263157897</v>
      </c>
      <c r="AG3">
        <f t="shared" ref="AG3:AG28" si="12">O3/V3*100</f>
        <v>26.315789473684205</v>
      </c>
      <c r="AH3">
        <f t="shared" ref="AH3:AH29" si="13">D3/W3*100</f>
        <v>24.264705882352946</v>
      </c>
      <c r="AI3">
        <f t="shared" ref="AI3:AI29" si="14">J3/W3*100</f>
        <v>41.911764705882369</v>
      </c>
      <c r="AJ3">
        <f t="shared" ref="AJ3:AJ29" si="15">P3/W3*100</f>
        <v>33.823529411764682</v>
      </c>
      <c r="AK3">
        <f t="shared" ref="AK3:AK34" si="16">E3/X3*100</f>
        <v>32.841328413284046</v>
      </c>
      <c r="AL3">
        <f t="shared" ref="AL3:AL34" si="17">K3/X3*100</f>
        <v>24.969249692496838</v>
      </c>
      <c r="AM3">
        <f t="shared" ref="AM3:AM34" si="18">Q3/X3*100</f>
        <v>42.189421894219109</v>
      </c>
      <c r="AN3">
        <f t="shared" ref="AN3:AN34" si="19">F3/Y3*100</f>
        <v>34.184675834970626</v>
      </c>
      <c r="AO3">
        <f t="shared" ref="AO3:AO34" si="20">L3/Y3*100</f>
        <v>28.290766208251551</v>
      </c>
      <c r="AP3">
        <f t="shared" ref="AP3:AP34" si="21">R3/Y3*100</f>
        <v>37.524557956777819</v>
      </c>
      <c r="AQ3">
        <f t="shared" ref="AQ3:AQ34" si="22">G3/Z3*100</f>
        <v>29.952830188679329</v>
      </c>
      <c r="AR3">
        <f t="shared" ref="AR3:AR34" si="23">M3/Z3*100</f>
        <v>37.790275761973717</v>
      </c>
      <c r="AS3">
        <f t="shared" ref="AS3:AS34" si="24">S3/Z3*100</f>
        <v>32.256894049346947</v>
      </c>
    </row>
    <row r="4" spans="1:45" x14ac:dyDescent="0.2">
      <c r="A4" t="s">
        <v>8</v>
      </c>
      <c r="B4">
        <v>2.6201566800762199E-2</v>
      </c>
      <c r="C4">
        <v>2.6148634342578799E-2</v>
      </c>
      <c r="D4">
        <v>1.31801820876561E-2</v>
      </c>
      <c r="E4">
        <v>2.9430446749946999E-2</v>
      </c>
      <c r="F4">
        <v>1.6514926953207699E-2</v>
      </c>
      <c r="G4">
        <v>0.22829769214482301</v>
      </c>
      <c r="H4">
        <v>6.9870844802032601E-3</v>
      </c>
      <c r="I4">
        <v>2.83717975862799E-2</v>
      </c>
      <c r="J4">
        <v>9.1573152657209392E-3</v>
      </c>
      <c r="K4">
        <v>4.2451831463053098E-2</v>
      </c>
      <c r="L4">
        <v>2.6730891382595798E-2</v>
      </c>
      <c r="M4">
        <v>0.453313571882278</v>
      </c>
      <c r="N4">
        <v>1.11158162185051E-3</v>
      </c>
      <c r="O4">
        <v>8.4691933093372803E-4</v>
      </c>
      <c r="P4">
        <v>7.9398687275037002E-4</v>
      </c>
      <c r="Q4">
        <v>2.6995553673512598E-3</v>
      </c>
      <c r="R4">
        <v>1.85263603641753E-3</v>
      </c>
      <c r="S4">
        <v>6.7488884183781406E-2</v>
      </c>
      <c r="U4">
        <f t="shared" si="1"/>
        <v>3.4300232902815968E-2</v>
      </c>
      <c r="V4">
        <f t="shared" si="2"/>
        <v>5.5367351259792426E-2</v>
      </c>
      <c r="W4">
        <f t="shared" si="3"/>
        <v>2.3131484226127409E-2</v>
      </c>
      <c r="X4">
        <f t="shared" si="4"/>
        <v>7.4581833580351364E-2</v>
      </c>
      <c r="Y4">
        <f t="shared" si="5"/>
        <v>4.5098454372221028E-2</v>
      </c>
      <c r="Z4">
        <f t="shared" si="6"/>
        <v>0.74910014821088244</v>
      </c>
      <c r="AB4">
        <f t="shared" si="7"/>
        <v>76.3888888888889</v>
      </c>
      <c r="AC4">
        <f t="shared" si="8"/>
        <v>20.370370370370392</v>
      </c>
      <c r="AD4">
        <f t="shared" si="9"/>
        <v>3.2407407407407192</v>
      </c>
      <c r="AE4">
        <f t="shared" si="10"/>
        <v>47.227533460803002</v>
      </c>
      <c r="AF4">
        <f t="shared" si="11"/>
        <v>51.242829827915934</v>
      </c>
      <c r="AG4">
        <f t="shared" si="12"/>
        <v>1.5296367112810718</v>
      </c>
      <c r="AH4">
        <f t="shared" si="13"/>
        <v>56.979405034324849</v>
      </c>
      <c r="AI4">
        <f t="shared" si="14"/>
        <v>39.58810068649894</v>
      </c>
      <c r="AJ4">
        <f t="shared" si="15"/>
        <v>3.4324942791762068</v>
      </c>
      <c r="AK4">
        <f t="shared" si="16"/>
        <v>39.4606103619588</v>
      </c>
      <c r="AL4">
        <f t="shared" si="17"/>
        <v>56.91980127750179</v>
      </c>
      <c r="AM4">
        <f t="shared" si="18"/>
        <v>3.619588360539395</v>
      </c>
      <c r="AN4">
        <f t="shared" si="19"/>
        <v>36.619718309859152</v>
      </c>
      <c r="AO4">
        <f t="shared" si="20"/>
        <v>59.272300469483575</v>
      </c>
      <c r="AP4">
        <f t="shared" si="21"/>
        <v>4.1079812206572761</v>
      </c>
      <c r="AQ4">
        <f t="shared" si="22"/>
        <v>30.476257772752962</v>
      </c>
      <c r="AR4">
        <f t="shared" si="23"/>
        <v>60.514414923685713</v>
      </c>
      <c r="AS4">
        <f t="shared" si="24"/>
        <v>9.0093273035613279</v>
      </c>
    </row>
    <row r="5" spans="1:45" x14ac:dyDescent="0.2">
      <c r="A5" t="s">
        <v>9</v>
      </c>
      <c r="B5">
        <v>3.17594749100148E-4</v>
      </c>
      <c r="C5">
        <v>5.3991107347025197E-3</v>
      </c>
      <c r="D5">
        <v>3.5994071564683398E-3</v>
      </c>
      <c r="E5">
        <v>4.9756510692356504E-3</v>
      </c>
      <c r="F5">
        <v>3.0700825746347599E-3</v>
      </c>
      <c r="G5">
        <v>1.97967393605759E-2</v>
      </c>
      <c r="H5">
        <v>2.6466229091678999E-4</v>
      </c>
      <c r="I5">
        <v>1.27037899640059E-3</v>
      </c>
      <c r="J5">
        <v>1.6409062036840899E-3</v>
      </c>
      <c r="K5">
        <v>5.5579081092525899E-3</v>
      </c>
      <c r="L5">
        <v>4.1287317383019197E-3</v>
      </c>
      <c r="M5">
        <v>3.8640694473851302E-2</v>
      </c>
      <c r="N5">
        <v>2.7154351048062599E-2</v>
      </c>
      <c r="O5">
        <v>0.40360999364810501</v>
      </c>
      <c r="P5">
        <v>0.28969934363751798</v>
      </c>
      <c r="Q5">
        <v>0.36793351683252101</v>
      </c>
      <c r="R5">
        <v>0.21363540122803301</v>
      </c>
      <c r="S5">
        <v>1.3257463476603799</v>
      </c>
      <c r="U5">
        <f t="shared" si="1"/>
        <v>2.7736608088079536E-2</v>
      </c>
      <c r="V5">
        <f t="shared" si="2"/>
        <v>0.41027948337920811</v>
      </c>
      <c r="W5">
        <f t="shared" si="3"/>
        <v>0.29493965699767039</v>
      </c>
      <c r="X5">
        <f t="shared" si="4"/>
        <v>0.37846707601100926</v>
      </c>
      <c r="Y5">
        <f t="shared" si="5"/>
        <v>0.22083421554096969</v>
      </c>
      <c r="Z5">
        <f t="shared" si="6"/>
        <v>1.384183781494807</v>
      </c>
      <c r="AB5">
        <f t="shared" si="7"/>
        <v>1.1450381679389336</v>
      </c>
      <c r="AC5">
        <f t="shared" si="8"/>
        <v>0.95419847328244467</v>
      </c>
      <c r="AD5">
        <f t="shared" si="9"/>
        <v>97.900763358778633</v>
      </c>
      <c r="AE5">
        <f t="shared" si="10"/>
        <v>1.3159592310669592</v>
      </c>
      <c r="AF5">
        <f t="shared" si="11"/>
        <v>0.30963746613340148</v>
      </c>
      <c r="AG5">
        <f t="shared" si="12"/>
        <v>98.374403302799635</v>
      </c>
      <c r="AH5">
        <f t="shared" si="13"/>
        <v>1.2203876525484567</v>
      </c>
      <c r="AI5">
        <f t="shared" si="14"/>
        <v>0.55635319454414733</v>
      </c>
      <c r="AJ5">
        <f t="shared" si="15"/>
        <v>98.223259152907403</v>
      </c>
      <c r="AK5">
        <f t="shared" si="16"/>
        <v>1.3146853146853159</v>
      </c>
      <c r="AL5">
        <f t="shared" si="17"/>
        <v>1.4685314685314703</v>
      </c>
      <c r="AM5">
        <f t="shared" si="18"/>
        <v>97.216783216783213</v>
      </c>
      <c r="AN5">
        <f t="shared" si="19"/>
        <v>1.3902205177372937</v>
      </c>
      <c r="AO5">
        <f t="shared" si="20"/>
        <v>1.8696069031639471</v>
      </c>
      <c r="AP5">
        <f t="shared" si="21"/>
        <v>96.740172579098754</v>
      </c>
      <c r="AQ5">
        <f t="shared" si="22"/>
        <v>1.4302103250478067</v>
      </c>
      <c r="AR5">
        <f t="shared" si="23"/>
        <v>2.7915869980879604</v>
      </c>
      <c r="AS5">
        <f t="shared" si="24"/>
        <v>95.77820267686424</v>
      </c>
    </row>
    <row r="6" spans="1:45" x14ac:dyDescent="0.2">
      <c r="A6" t="s">
        <v>10</v>
      </c>
      <c r="B6">
        <v>2.17023078551767E-3</v>
      </c>
      <c r="C6">
        <v>4.9227186110522899E-3</v>
      </c>
      <c r="D6">
        <v>3.3347448655515499E-3</v>
      </c>
      <c r="E6">
        <v>1.56150751640906E-2</v>
      </c>
      <c r="F6">
        <v>1.1062883760321799E-2</v>
      </c>
      <c r="G6">
        <v>9.2525936904509803E-2</v>
      </c>
      <c r="H6">
        <v>3.70527207283506E-4</v>
      </c>
      <c r="I6">
        <v>1.11158162185051E-3</v>
      </c>
      <c r="J6">
        <v>3.70527207283506E-4</v>
      </c>
      <c r="K6">
        <v>1.42917637095066E-3</v>
      </c>
      <c r="L6">
        <v>1.4821088291340199E-3</v>
      </c>
      <c r="M6">
        <v>1.3974168960406499E-2</v>
      </c>
      <c r="N6">
        <v>1.9055684946008801E-3</v>
      </c>
      <c r="O6">
        <v>2.5936904509845401E-3</v>
      </c>
      <c r="P6">
        <v>4.8168536946855802E-3</v>
      </c>
      <c r="Q6">
        <v>1.10099513021384E-2</v>
      </c>
      <c r="R6">
        <v>1.3338979462206199E-2</v>
      </c>
      <c r="S6">
        <v>6.6059707812830798E-2</v>
      </c>
      <c r="U6">
        <f t="shared" si="1"/>
        <v>4.4463264874020567E-3</v>
      </c>
      <c r="V6">
        <f t="shared" si="2"/>
        <v>8.6279906838873394E-3</v>
      </c>
      <c r="W6">
        <f t="shared" si="3"/>
        <v>8.5221257675206358E-3</v>
      </c>
      <c r="X6">
        <f t="shared" si="4"/>
        <v>2.8054202837179659E-2</v>
      </c>
      <c r="Y6">
        <f t="shared" si="5"/>
        <v>2.588397205166202E-2</v>
      </c>
      <c r="Z6">
        <f t="shared" si="6"/>
        <v>0.17255981367774709</v>
      </c>
      <c r="AB6">
        <f t="shared" si="7"/>
        <v>48.809523809523796</v>
      </c>
      <c r="AC6">
        <f t="shared" si="8"/>
        <v>8.3333333333333623</v>
      </c>
      <c r="AD6">
        <f t="shared" si="9"/>
        <v>42.857142857142826</v>
      </c>
      <c r="AE6">
        <f t="shared" si="10"/>
        <v>57.055214723926426</v>
      </c>
      <c r="AF6">
        <f t="shared" si="11"/>
        <v>12.883435582822015</v>
      </c>
      <c r="AG6">
        <f t="shared" si="12"/>
        <v>30.061349693251564</v>
      </c>
      <c r="AH6">
        <f t="shared" si="13"/>
        <v>39.13043478260866</v>
      </c>
      <c r="AI6">
        <f t="shared" si="14"/>
        <v>4.3478260869565233</v>
      </c>
      <c r="AJ6">
        <f t="shared" si="15"/>
        <v>56.521739130434824</v>
      </c>
      <c r="AK6">
        <f t="shared" si="16"/>
        <v>55.660377358490685</v>
      </c>
      <c r="AL6">
        <f t="shared" si="17"/>
        <v>5.0943396226415025</v>
      </c>
      <c r="AM6">
        <f t="shared" si="18"/>
        <v>39.245283018867809</v>
      </c>
      <c r="AN6">
        <f t="shared" si="19"/>
        <v>42.740286298568492</v>
      </c>
      <c r="AO6">
        <f t="shared" si="20"/>
        <v>5.7259713701431432</v>
      </c>
      <c r="AP6">
        <f t="shared" si="21"/>
        <v>51.533742331288366</v>
      </c>
      <c r="AQ6">
        <f t="shared" si="22"/>
        <v>53.619631901840506</v>
      </c>
      <c r="AR6">
        <f t="shared" si="23"/>
        <v>8.0981595092024463</v>
      </c>
      <c r="AS6">
        <f t="shared" si="24"/>
        <v>38.282208588957062</v>
      </c>
    </row>
    <row r="7" spans="1:45" x14ac:dyDescent="0.2">
      <c r="A7" t="s">
        <v>11</v>
      </c>
      <c r="B7">
        <v>1.05864916366716E-4</v>
      </c>
      <c r="C7" s="1">
        <v>5.2932458183358002E-5</v>
      </c>
      <c r="D7">
        <v>1.05864916366716E-4</v>
      </c>
      <c r="E7">
        <v>6.3518949820029599E-4</v>
      </c>
      <c r="F7">
        <v>4.7639212365022202E-4</v>
      </c>
      <c r="G7">
        <v>4.1816641964852802E-3</v>
      </c>
      <c r="H7">
        <v>4.7639212365022202E-4</v>
      </c>
      <c r="I7">
        <v>2.1172983273343201E-4</v>
      </c>
      <c r="J7">
        <v>4.7639212365022202E-4</v>
      </c>
      <c r="K7">
        <v>1.27037899640059E-3</v>
      </c>
      <c r="L7">
        <v>1.3233114545839501E-3</v>
      </c>
      <c r="M7">
        <v>1.42917637095066E-2</v>
      </c>
      <c r="N7">
        <v>4.6051238619521401E-2</v>
      </c>
      <c r="O7">
        <v>3.3506246030065599E-2</v>
      </c>
      <c r="P7">
        <v>2.10141858987931E-2</v>
      </c>
      <c r="Q7">
        <v>7.6646199449502406E-2</v>
      </c>
      <c r="R7">
        <v>6.2777895405462594E-2</v>
      </c>
      <c r="S7">
        <v>0.58490366292610596</v>
      </c>
      <c r="U7">
        <f t="shared" si="1"/>
        <v>4.6633495659538338E-2</v>
      </c>
      <c r="V7">
        <f t="shared" si="2"/>
        <v>3.3770908320982389E-2</v>
      </c>
      <c r="W7">
        <f t="shared" si="3"/>
        <v>2.1596442938810037E-2</v>
      </c>
      <c r="X7">
        <f t="shared" si="4"/>
        <v>7.855176794410329E-2</v>
      </c>
      <c r="Y7">
        <f t="shared" si="5"/>
        <v>6.4577598983696763E-2</v>
      </c>
      <c r="Z7">
        <f t="shared" si="6"/>
        <v>0.6033770908320979</v>
      </c>
      <c r="AB7">
        <f t="shared" si="7"/>
        <v>0.22701475595913764</v>
      </c>
      <c r="AC7">
        <f t="shared" si="8"/>
        <v>1.0215664018161195</v>
      </c>
      <c r="AD7">
        <f t="shared" si="9"/>
        <v>98.751418842224751</v>
      </c>
      <c r="AE7">
        <f t="shared" si="10"/>
        <v>0.15673981191222577</v>
      </c>
      <c r="AF7">
        <f t="shared" si="11"/>
        <v>0.6269592476489031</v>
      </c>
      <c r="AG7">
        <f t="shared" si="12"/>
        <v>99.21630094043887</v>
      </c>
      <c r="AH7">
        <f t="shared" si="13"/>
        <v>0.49019607843137314</v>
      </c>
      <c r="AI7">
        <f t="shared" si="14"/>
        <v>2.2058823529411793</v>
      </c>
      <c r="AJ7">
        <f t="shared" si="15"/>
        <v>97.303921568627445</v>
      </c>
      <c r="AK7">
        <f t="shared" si="16"/>
        <v>0.8086253369272236</v>
      </c>
      <c r="AL7">
        <f t="shared" si="17"/>
        <v>1.6172506738544443</v>
      </c>
      <c r="AM7">
        <f t="shared" si="18"/>
        <v>97.574123989218336</v>
      </c>
      <c r="AN7">
        <f t="shared" si="19"/>
        <v>0.73770491803278693</v>
      </c>
      <c r="AO7">
        <f t="shared" si="20"/>
        <v>2.0491803278688527</v>
      </c>
      <c r="AP7">
        <f t="shared" si="21"/>
        <v>97.213114754098356</v>
      </c>
      <c r="AQ7">
        <f t="shared" si="22"/>
        <v>0.69304324940784245</v>
      </c>
      <c r="AR7">
        <f t="shared" si="23"/>
        <v>2.3686288270900855</v>
      </c>
      <c r="AS7">
        <f t="shared" si="24"/>
        <v>96.938327923502072</v>
      </c>
    </row>
    <row r="8" spans="1:45" x14ac:dyDescent="0.2">
      <c r="A8" t="s">
        <v>13</v>
      </c>
      <c r="B8">
        <v>1.05864916366716E-4</v>
      </c>
      <c r="C8">
        <v>2.6466229091678999E-4</v>
      </c>
      <c r="D8">
        <v>1.58797374550074E-4</v>
      </c>
      <c r="E8">
        <v>1.27037899640059E-3</v>
      </c>
      <c r="F8">
        <v>6.3518949820029599E-4</v>
      </c>
      <c r="G8">
        <v>8.7338556002540708E-3</v>
      </c>
      <c r="H8">
        <v>1.58797374550074E-3</v>
      </c>
      <c r="I8">
        <v>1.0427694262121499E-2</v>
      </c>
      <c r="J8">
        <v>1.06394240948549E-2</v>
      </c>
      <c r="K8">
        <v>4.9915308066906597E-2</v>
      </c>
      <c r="L8">
        <v>3.3876773237349098E-2</v>
      </c>
      <c r="M8">
        <v>0.17573576116874801</v>
      </c>
      <c r="N8">
        <v>2.2390429811560399E-2</v>
      </c>
      <c r="O8">
        <v>0.14582892229515099</v>
      </c>
      <c r="P8">
        <v>0.153768791022655</v>
      </c>
      <c r="Q8">
        <v>0.48210882913402497</v>
      </c>
      <c r="R8">
        <v>0.22729197543933899</v>
      </c>
      <c r="S8">
        <v>0.89053567647681497</v>
      </c>
      <c r="U8">
        <f t="shared" si="1"/>
        <v>2.4084268473427855E-2</v>
      </c>
      <c r="V8">
        <f t="shared" si="2"/>
        <v>0.15652127884818928</v>
      </c>
      <c r="W8">
        <f t="shared" si="3"/>
        <v>0.16456701249205999</v>
      </c>
      <c r="X8">
        <f t="shared" si="4"/>
        <v>0.53329451619733215</v>
      </c>
      <c r="Y8">
        <f t="shared" si="5"/>
        <v>0.2618039381748884</v>
      </c>
      <c r="Z8">
        <f t="shared" si="6"/>
        <v>1.075005293245817</v>
      </c>
      <c r="AB8">
        <f t="shared" si="7"/>
        <v>0.43956043956044027</v>
      </c>
      <c r="AC8">
        <f t="shared" si="8"/>
        <v>6.5934065934066037</v>
      </c>
      <c r="AD8">
        <f t="shared" si="9"/>
        <v>92.967032967032964</v>
      </c>
      <c r="AE8">
        <f t="shared" si="10"/>
        <v>0.16909029421711227</v>
      </c>
      <c r="AF8">
        <f t="shared" si="11"/>
        <v>6.6621575921542071</v>
      </c>
      <c r="AG8">
        <f t="shared" si="12"/>
        <v>93.16875211362867</v>
      </c>
      <c r="AH8">
        <f t="shared" si="13"/>
        <v>9.6494049533612111E-2</v>
      </c>
      <c r="AI8">
        <f t="shared" si="14"/>
        <v>6.4651013187519757</v>
      </c>
      <c r="AJ8">
        <f t="shared" si="15"/>
        <v>93.438404631714405</v>
      </c>
      <c r="AK8">
        <f t="shared" si="16"/>
        <v>0.23821339950372156</v>
      </c>
      <c r="AL8">
        <f t="shared" si="17"/>
        <v>9.3598014888337424</v>
      </c>
      <c r="AM8">
        <f t="shared" si="18"/>
        <v>90.40198511166254</v>
      </c>
      <c r="AN8">
        <f t="shared" si="19"/>
        <v>0.24262029923170264</v>
      </c>
      <c r="AO8">
        <f t="shared" si="20"/>
        <v>12.939749292357467</v>
      </c>
      <c r="AP8">
        <f t="shared" si="21"/>
        <v>86.817630408410835</v>
      </c>
      <c r="AQ8">
        <f t="shared" si="22"/>
        <v>0.81244768329312189</v>
      </c>
      <c r="AR8">
        <f t="shared" si="23"/>
        <v>16.347432172928215</v>
      </c>
      <c r="AS8">
        <f t="shared" si="24"/>
        <v>82.840120143778677</v>
      </c>
    </row>
    <row r="9" spans="1:45" x14ac:dyDescent="0.2">
      <c r="A9" t="s">
        <v>14</v>
      </c>
      <c r="B9">
        <v>3.2553461782765102E-2</v>
      </c>
      <c r="C9">
        <v>1.32860470040228E-2</v>
      </c>
      <c r="D9">
        <v>1.36565742113063E-2</v>
      </c>
      <c r="E9">
        <v>6.00783400381113E-2</v>
      </c>
      <c r="F9">
        <v>4.7427482532288699E-2</v>
      </c>
      <c r="G9">
        <v>0.44457971628202397</v>
      </c>
      <c r="H9">
        <v>6.6694897311031101E-3</v>
      </c>
      <c r="I9">
        <v>3.2288799491848401E-3</v>
      </c>
      <c r="J9">
        <v>2.4348930764344599E-3</v>
      </c>
      <c r="K9">
        <v>1.3021384713106E-2</v>
      </c>
      <c r="L9">
        <v>1.20156680076222E-2</v>
      </c>
      <c r="M9">
        <v>0.103324158373914</v>
      </c>
      <c r="N9">
        <v>2.8001270378996398E-2</v>
      </c>
      <c r="O9">
        <v>1.49798856658903E-2</v>
      </c>
      <c r="P9">
        <v>1.75206436586915E-2</v>
      </c>
      <c r="Q9">
        <v>7.2993859834850697E-2</v>
      </c>
      <c r="R9">
        <v>5.9231420707177601E-2</v>
      </c>
      <c r="S9">
        <v>0.46326487402074901</v>
      </c>
      <c r="U9">
        <f t="shared" si="1"/>
        <v>6.7224221892864616E-2</v>
      </c>
      <c r="V9">
        <f t="shared" si="2"/>
        <v>3.1494812619097937E-2</v>
      </c>
      <c r="W9">
        <f t="shared" si="3"/>
        <v>3.361211094643226E-2</v>
      </c>
      <c r="X9">
        <f t="shared" si="4"/>
        <v>0.146093584586068</v>
      </c>
      <c r="Y9">
        <f t="shared" si="5"/>
        <v>0.1186745712470885</v>
      </c>
      <c r="Z9">
        <f t="shared" si="6"/>
        <v>1.0111687486766869</v>
      </c>
      <c r="AB9">
        <f t="shared" si="7"/>
        <v>48.425196850393633</v>
      </c>
      <c r="AC9">
        <f t="shared" si="8"/>
        <v>9.9212598425196941</v>
      </c>
      <c r="AD9">
        <f t="shared" si="9"/>
        <v>41.653543307086665</v>
      </c>
      <c r="AE9">
        <f t="shared" si="10"/>
        <v>42.184873949579746</v>
      </c>
      <c r="AF9">
        <f t="shared" si="11"/>
        <v>10.252100840336166</v>
      </c>
      <c r="AG9">
        <f t="shared" si="12"/>
        <v>47.563025210084099</v>
      </c>
      <c r="AH9">
        <f t="shared" si="13"/>
        <v>40.629921259842419</v>
      </c>
      <c r="AI9">
        <f t="shared" si="14"/>
        <v>7.244094488188968</v>
      </c>
      <c r="AJ9">
        <f t="shared" si="15"/>
        <v>52.125984251968617</v>
      </c>
      <c r="AK9">
        <f t="shared" si="16"/>
        <v>41.123188405797109</v>
      </c>
      <c r="AL9">
        <f t="shared" si="17"/>
        <v>8.9130434782608283</v>
      </c>
      <c r="AM9">
        <f t="shared" si="18"/>
        <v>49.963768115942067</v>
      </c>
      <c r="AN9">
        <f t="shared" si="19"/>
        <v>39.96431757359499</v>
      </c>
      <c r="AO9">
        <f t="shared" si="20"/>
        <v>10.12488849241744</v>
      </c>
      <c r="AP9">
        <f t="shared" si="21"/>
        <v>49.91079393398757</v>
      </c>
      <c r="AQ9">
        <f t="shared" si="22"/>
        <v>43.966916191174214</v>
      </c>
      <c r="AR9">
        <f t="shared" si="23"/>
        <v>10.218290320891935</v>
      </c>
      <c r="AS9">
        <f t="shared" si="24"/>
        <v>45.814793487933855</v>
      </c>
    </row>
    <row r="10" spans="1:45" x14ac:dyDescent="0.2">
      <c r="A10" t="s">
        <v>15</v>
      </c>
      <c r="B10">
        <v>6.2989625238195996E-3</v>
      </c>
      <c r="C10">
        <v>2.4348930764344599E-3</v>
      </c>
      <c r="D10">
        <v>1.53504128731738E-3</v>
      </c>
      <c r="E10">
        <v>7.6752064365869102E-3</v>
      </c>
      <c r="F10">
        <v>6.9341520220198996E-3</v>
      </c>
      <c r="G10">
        <v>8.6915096337073894E-2</v>
      </c>
      <c r="H10">
        <v>2.0114334109676002E-3</v>
      </c>
      <c r="I10">
        <v>2.5936904509845401E-3</v>
      </c>
      <c r="J10">
        <v>2.2231632437010301E-3</v>
      </c>
      <c r="K10">
        <v>1.3603641753122999E-2</v>
      </c>
      <c r="L10">
        <v>1.18039381748888E-2</v>
      </c>
      <c r="M10">
        <v>0.15948549650645699</v>
      </c>
      <c r="N10">
        <v>3.1071352953631101E-2</v>
      </c>
      <c r="O10">
        <v>4.1816641964852802E-3</v>
      </c>
      <c r="P10">
        <v>4.6051238619521399E-3</v>
      </c>
      <c r="Q10">
        <v>2.6730891382595798E-2</v>
      </c>
      <c r="R10">
        <v>2.0696591149692901E-2</v>
      </c>
      <c r="S10">
        <v>0.16657844590302701</v>
      </c>
      <c r="U10">
        <f t="shared" si="1"/>
        <v>3.9381748888418305E-2</v>
      </c>
      <c r="V10">
        <f t="shared" si="2"/>
        <v>9.2102477239042815E-3</v>
      </c>
      <c r="W10">
        <f t="shared" si="3"/>
        <v>8.3633283929705499E-3</v>
      </c>
      <c r="X10">
        <f t="shared" si="4"/>
        <v>4.8009739572305712E-2</v>
      </c>
      <c r="Y10">
        <f t="shared" si="5"/>
        <v>3.9434681346601601E-2</v>
      </c>
      <c r="Z10">
        <f t="shared" si="6"/>
        <v>0.41297903874655789</v>
      </c>
      <c r="AB10">
        <f t="shared" si="7"/>
        <v>15.994623655913992</v>
      </c>
      <c r="AC10">
        <f t="shared" si="8"/>
        <v>5.1075268817204265</v>
      </c>
      <c r="AD10">
        <f t="shared" si="9"/>
        <v>78.897849462365571</v>
      </c>
      <c r="AE10">
        <f t="shared" si="10"/>
        <v>26.436781609195343</v>
      </c>
      <c r="AF10">
        <f t="shared" si="11"/>
        <v>28.160919540229894</v>
      </c>
      <c r="AG10">
        <f t="shared" si="12"/>
        <v>45.402298850574745</v>
      </c>
      <c r="AH10">
        <f t="shared" si="13"/>
        <v>18.354430379746841</v>
      </c>
      <c r="AI10">
        <f t="shared" si="14"/>
        <v>26.582278481012633</v>
      </c>
      <c r="AJ10">
        <f t="shared" si="15"/>
        <v>55.063291139240519</v>
      </c>
      <c r="AK10">
        <f t="shared" si="16"/>
        <v>15.986769570011022</v>
      </c>
      <c r="AL10">
        <f t="shared" si="17"/>
        <v>28.335170893054006</v>
      </c>
      <c r="AM10">
        <f t="shared" si="18"/>
        <v>55.678059536934967</v>
      </c>
      <c r="AN10">
        <f t="shared" si="19"/>
        <v>17.583892617449717</v>
      </c>
      <c r="AO10">
        <f t="shared" si="20"/>
        <v>29.932885906040262</v>
      </c>
      <c r="AP10">
        <f t="shared" si="21"/>
        <v>52.48322147651001</v>
      </c>
      <c r="AQ10">
        <f t="shared" si="22"/>
        <v>21.045885670341015</v>
      </c>
      <c r="AR10">
        <f t="shared" si="23"/>
        <v>38.61830299923092</v>
      </c>
      <c r="AS10">
        <f t="shared" si="24"/>
        <v>40.335811330428065</v>
      </c>
    </row>
    <row r="11" spans="1:45" x14ac:dyDescent="0.2">
      <c r="A11" t="s">
        <v>16</v>
      </c>
      <c r="B11">
        <v>0</v>
      </c>
      <c r="C11" s="1">
        <v>5.2932458183358002E-5</v>
      </c>
      <c r="D11">
        <v>0</v>
      </c>
      <c r="E11">
        <v>0</v>
      </c>
      <c r="F11">
        <v>0</v>
      </c>
      <c r="G11">
        <v>1.05864916366716E-4</v>
      </c>
      <c r="H11">
        <v>3.3876773237349099E-3</v>
      </c>
      <c r="I11">
        <v>3.3347448655515499E-3</v>
      </c>
      <c r="J11">
        <v>3.0700825746347599E-3</v>
      </c>
      <c r="K11">
        <v>1.31272496294727E-2</v>
      </c>
      <c r="L11">
        <v>1.0957018843955099E-2</v>
      </c>
      <c r="M11">
        <v>0.13587762015668001</v>
      </c>
      <c r="N11">
        <v>1.24920601312724E-2</v>
      </c>
      <c r="O11">
        <v>1.05335591784882E-2</v>
      </c>
      <c r="P11">
        <v>6.9341520220198996E-3</v>
      </c>
      <c r="Q11">
        <v>2.60957018843955E-2</v>
      </c>
      <c r="R11">
        <v>1.9373279695108998E-2</v>
      </c>
      <c r="S11">
        <v>0.17377726021596401</v>
      </c>
      <c r="U11">
        <f t="shared" si="1"/>
        <v>1.5879737455007311E-2</v>
      </c>
      <c r="V11">
        <f t="shared" si="2"/>
        <v>1.3921236502223107E-2</v>
      </c>
      <c r="W11">
        <f t="shared" si="3"/>
        <v>1.000423459665466E-2</v>
      </c>
      <c r="X11">
        <f t="shared" si="4"/>
        <v>3.9222951513868204E-2</v>
      </c>
      <c r="Y11">
        <f t="shared" si="5"/>
        <v>3.0330298539064098E-2</v>
      </c>
      <c r="Z11">
        <f t="shared" si="6"/>
        <v>0.30976074528901076</v>
      </c>
      <c r="AB11">
        <f t="shared" si="7"/>
        <v>0</v>
      </c>
      <c r="AC11">
        <f t="shared" si="8"/>
        <v>21.333333333333439</v>
      </c>
      <c r="AD11">
        <f t="shared" si="9"/>
        <v>78.666666666666558</v>
      </c>
      <c r="AE11">
        <f t="shared" si="10"/>
        <v>0.38022813688213059</v>
      </c>
      <c r="AF11">
        <f t="shared" si="11"/>
        <v>23.954372623574198</v>
      </c>
      <c r="AG11">
        <f t="shared" si="12"/>
        <v>75.665399239543675</v>
      </c>
      <c r="AH11">
        <f t="shared" si="13"/>
        <v>0</v>
      </c>
      <c r="AI11">
        <f t="shared" si="14"/>
        <v>30.687830687830655</v>
      </c>
      <c r="AJ11">
        <f t="shared" si="15"/>
        <v>69.312169312169331</v>
      </c>
      <c r="AK11">
        <f t="shared" si="16"/>
        <v>0</v>
      </c>
      <c r="AL11">
        <f t="shared" si="17"/>
        <v>33.468286099864898</v>
      </c>
      <c r="AM11">
        <f t="shared" si="18"/>
        <v>66.531713900135088</v>
      </c>
      <c r="AN11">
        <f t="shared" si="19"/>
        <v>0</v>
      </c>
      <c r="AO11">
        <f t="shared" si="20"/>
        <v>36.125654450261798</v>
      </c>
      <c r="AP11">
        <f t="shared" si="21"/>
        <v>63.874345549738202</v>
      </c>
      <c r="AQ11">
        <f t="shared" si="22"/>
        <v>3.417634996582368E-2</v>
      </c>
      <c r="AR11">
        <f t="shared" si="23"/>
        <v>43.8653451811347</v>
      </c>
      <c r="AS11">
        <f t="shared" si="24"/>
        <v>56.100478468899475</v>
      </c>
    </row>
    <row r="12" spans="1:45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8.5221257675206392E-3</v>
      </c>
      <c r="O12">
        <v>1.69913190768579E-2</v>
      </c>
      <c r="P12">
        <v>1.67266567859411E-2</v>
      </c>
      <c r="Q12">
        <v>5.7961041710776998E-2</v>
      </c>
      <c r="R12">
        <v>2.9853906415413901E-2</v>
      </c>
      <c r="S12">
        <v>0.35295363116663098</v>
      </c>
      <c r="U12">
        <f t="shared" si="1"/>
        <v>8.5221257675206392E-3</v>
      </c>
      <c r="V12">
        <f t="shared" si="2"/>
        <v>1.69913190768579E-2</v>
      </c>
      <c r="W12">
        <f t="shared" si="3"/>
        <v>1.67266567859411E-2</v>
      </c>
      <c r="X12">
        <f t="shared" si="4"/>
        <v>5.7961041710776998E-2</v>
      </c>
      <c r="Y12">
        <f t="shared" si="5"/>
        <v>2.9853906415413901E-2</v>
      </c>
      <c r="Z12">
        <f t="shared" si="6"/>
        <v>0.35295363116663098</v>
      </c>
      <c r="AB12">
        <f t="shared" si="7"/>
        <v>0</v>
      </c>
      <c r="AC12">
        <f t="shared" si="8"/>
        <v>0</v>
      </c>
      <c r="AD12">
        <f t="shared" si="9"/>
        <v>100</v>
      </c>
      <c r="AE12">
        <f t="shared" si="10"/>
        <v>0</v>
      </c>
      <c r="AF12">
        <f t="shared" si="11"/>
        <v>0</v>
      </c>
      <c r="AG12">
        <f t="shared" si="12"/>
        <v>100</v>
      </c>
      <c r="AH12">
        <f t="shared" si="13"/>
        <v>0</v>
      </c>
      <c r="AI12">
        <f t="shared" si="14"/>
        <v>0</v>
      </c>
      <c r="AJ12">
        <f t="shared" si="15"/>
        <v>100</v>
      </c>
      <c r="AK12">
        <f t="shared" si="16"/>
        <v>0</v>
      </c>
      <c r="AL12">
        <f t="shared" si="17"/>
        <v>0</v>
      </c>
      <c r="AM12">
        <f t="shared" si="18"/>
        <v>100</v>
      </c>
      <c r="AN12">
        <f t="shared" si="19"/>
        <v>0</v>
      </c>
      <c r="AO12">
        <f t="shared" si="20"/>
        <v>0</v>
      </c>
      <c r="AP12">
        <f t="shared" si="21"/>
        <v>100</v>
      </c>
      <c r="AQ12">
        <f t="shared" si="22"/>
        <v>0</v>
      </c>
      <c r="AR12">
        <f t="shared" si="23"/>
        <v>0</v>
      </c>
      <c r="AS12">
        <f t="shared" si="24"/>
        <v>100</v>
      </c>
    </row>
    <row r="13" spans="1:45" x14ac:dyDescent="0.2">
      <c r="A13" t="s">
        <v>18</v>
      </c>
      <c r="B13">
        <v>0.115604488672453</v>
      </c>
      <c r="C13">
        <v>2.2443362269743802E-2</v>
      </c>
      <c r="D13">
        <v>1.37095066694897E-2</v>
      </c>
      <c r="E13">
        <v>4.0916790175735698E-2</v>
      </c>
      <c r="F13">
        <v>2.42959983061613E-2</v>
      </c>
      <c r="G13">
        <v>0.163984755452043</v>
      </c>
      <c r="H13">
        <v>3.5305949608299803E-2</v>
      </c>
      <c r="I13">
        <v>9.68663984755452E-3</v>
      </c>
      <c r="J13">
        <v>7.7281388947702699E-3</v>
      </c>
      <c r="K13">
        <v>3.0489095913614199E-2</v>
      </c>
      <c r="L13">
        <v>2.1861105229726799E-2</v>
      </c>
      <c r="M13">
        <v>0.16959559601947899</v>
      </c>
      <c r="N13">
        <v>3.3612110946432301E-2</v>
      </c>
      <c r="O13">
        <v>1.51386830404403E-2</v>
      </c>
      <c r="P13">
        <v>1.59326699131907E-2</v>
      </c>
      <c r="Q13">
        <v>6.0290069870844801E-2</v>
      </c>
      <c r="R13">
        <v>3.9593478721151799E-2</v>
      </c>
      <c r="S13">
        <v>0.36878043616345502</v>
      </c>
      <c r="U13">
        <f t="shared" si="1"/>
        <v>0.18452254922718508</v>
      </c>
      <c r="V13">
        <f t="shared" si="2"/>
        <v>4.7268685157738619E-2</v>
      </c>
      <c r="W13">
        <f t="shared" si="3"/>
        <v>3.737031547745067E-2</v>
      </c>
      <c r="X13">
        <f t="shared" si="4"/>
        <v>0.13169595596019468</v>
      </c>
      <c r="Y13">
        <f t="shared" si="5"/>
        <v>8.5750582257039909E-2</v>
      </c>
      <c r="Z13">
        <f t="shared" si="6"/>
        <v>0.702360787634977</v>
      </c>
      <c r="AB13">
        <f t="shared" si="7"/>
        <v>62.650602409638388</v>
      </c>
      <c r="AC13">
        <f t="shared" si="8"/>
        <v>19.133677567412612</v>
      </c>
      <c r="AD13">
        <f t="shared" si="9"/>
        <v>18.215720022949011</v>
      </c>
      <c r="AE13">
        <f t="shared" si="10"/>
        <v>47.48040313549842</v>
      </c>
      <c r="AF13">
        <f t="shared" si="11"/>
        <v>20.492721164613705</v>
      </c>
      <c r="AG13">
        <f t="shared" si="12"/>
        <v>32.026875699887889</v>
      </c>
      <c r="AH13">
        <f t="shared" si="13"/>
        <v>36.685552407932029</v>
      </c>
      <c r="AI13">
        <f t="shared" si="14"/>
        <v>20.679886685552457</v>
      </c>
      <c r="AJ13">
        <f t="shared" si="15"/>
        <v>42.63456090651551</v>
      </c>
      <c r="AK13">
        <f t="shared" si="16"/>
        <v>31.06913183279741</v>
      </c>
      <c r="AL13">
        <f t="shared" si="17"/>
        <v>23.15112540192926</v>
      </c>
      <c r="AM13">
        <f t="shared" si="18"/>
        <v>45.779742765273355</v>
      </c>
      <c r="AN13">
        <f t="shared" si="19"/>
        <v>28.333333333333329</v>
      </c>
      <c r="AO13">
        <f t="shared" si="20"/>
        <v>25.493827160493776</v>
      </c>
      <c r="AP13">
        <f t="shared" si="21"/>
        <v>46.172839506172885</v>
      </c>
      <c r="AQ13">
        <f t="shared" si="22"/>
        <v>23.347652422940687</v>
      </c>
      <c r="AR13">
        <f t="shared" si="23"/>
        <v>24.146506895772106</v>
      </c>
      <c r="AS13">
        <f t="shared" si="24"/>
        <v>52.505840681287211</v>
      </c>
    </row>
    <row r="14" spans="1:45" x14ac:dyDescent="0.2">
      <c r="A14" t="s">
        <v>19</v>
      </c>
      <c r="B14">
        <v>0</v>
      </c>
      <c r="C14">
        <v>1.76794410332415E-2</v>
      </c>
      <c r="D14">
        <v>1.5826804996824002E-2</v>
      </c>
      <c r="E14">
        <v>6.0766461994495001E-2</v>
      </c>
      <c r="F14">
        <v>3.3717975862799003E-2</v>
      </c>
      <c r="G14">
        <v>0.18558119839085299</v>
      </c>
      <c r="H14">
        <v>1.58797374550074E-4</v>
      </c>
      <c r="I14">
        <v>1.6091467287740802E-2</v>
      </c>
      <c r="J14">
        <v>2.0061401651492599E-2</v>
      </c>
      <c r="K14">
        <v>6.9341520220199002E-2</v>
      </c>
      <c r="L14">
        <v>4.1128520008469102E-2</v>
      </c>
      <c r="M14">
        <v>0.237190345119627</v>
      </c>
      <c r="N14">
        <v>2.80542028371797E-3</v>
      </c>
      <c r="O14">
        <v>2.2125767520643599E-2</v>
      </c>
      <c r="P14">
        <v>2.8265932669913101E-2</v>
      </c>
      <c r="Q14">
        <v>7.4740630954901494E-2</v>
      </c>
      <c r="R14">
        <v>3.3294516197332202E-2</v>
      </c>
      <c r="S14">
        <v>0.18484014397628601</v>
      </c>
      <c r="U14">
        <f t="shared" si="1"/>
        <v>2.9642176582680441E-3</v>
      </c>
      <c r="V14">
        <f t="shared" si="2"/>
        <v>5.5896675841625901E-2</v>
      </c>
      <c r="W14">
        <f t="shared" si="3"/>
        <v>6.4154139318229705E-2</v>
      </c>
      <c r="X14">
        <f t="shared" si="4"/>
        <v>0.20484861316959549</v>
      </c>
      <c r="Y14">
        <f t="shared" si="5"/>
        <v>0.1081410120686003</v>
      </c>
      <c r="Z14">
        <f t="shared" si="6"/>
        <v>0.60761168748676597</v>
      </c>
      <c r="AB14">
        <f t="shared" si="7"/>
        <v>0</v>
      </c>
      <c r="AC14">
        <f t="shared" si="8"/>
        <v>5.3571428571428639</v>
      </c>
      <c r="AD14">
        <f t="shared" si="9"/>
        <v>94.642857142857125</v>
      </c>
      <c r="AE14">
        <f t="shared" si="10"/>
        <v>31.628787878787833</v>
      </c>
      <c r="AF14">
        <f t="shared" si="11"/>
        <v>28.787878787878807</v>
      </c>
      <c r="AG14">
        <f t="shared" si="12"/>
        <v>39.583333333333357</v>
      </c>
      <c r="AH14">
        <f t="shared" si="13"/>
        <v>24.669966996699682</v>
      </c>
      <c r="AI14">
        <f t="shared" si="14"/>
        <v>31.270627062706236</v>
      </c>
      <c r="AJ14">
        <f t="shared" si="15"/>
        <v>44.059405940594083</v>
      </c>
      <c r="AK14">
        <f t="shared" si="16"/>
        <v>29.664082687338507</v>
      </c>
      <c r="AL14">
        <f t="shared" si="17"/>
        <v>33.850129198966414</v>
      </c>
      <c r="AM14">
        <f t="shared" si="18"/>
        <v>36.485788113695087</v>
      </c>
      <c r="AN14">
        <f t="shared" si="19"/>
        <v>31.179637787567287</v>
      </c>
      <c r="AO14">
        <f t="shared" si="20"/>
        <v>38.032305433186465</v>
      </c>
      <c r="AP14">
        <f t="shared" si="21"/>
        <v>30.788056779246254</v>
      </c>
      <c r="AQ14">
        <f t="shared" si="22"/>
        <v>30.542730202979349</v>
      </c>
      <c r="AR14">
        <f t="shared" si="23"/>
        <v>39.036501437407438</v>
      </c>
      <c r="AS14">
        <f t="shared" si="24"/>
        <v>30.420768359613209</v>
      </c>
    </row>
    <row r="15" spans="1:45" x14ac:dyDescent="0.2">
      <c r="A15" t="s">
        <v>20</v>
      </c>
      <c r="B15">
        <v>5.66377302561931E-3</v>
      </c>
      <c r="C15">
        <v>8.1515985602371305E-3</v>
      </c>
      <c r="D15">
        <v>6.9870844802032601E-3</v>
      </c>
      <c r="E15">
        <v>3.4459030277366E-2</v>
      </c>
      <c r="F15">
        <v>2.4190133389794598E-2</v>
      </c>
      <c r="G15">
        <v>0.183093372856235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4.8168536946855802E-3</v>
      </c>
      <c r="O15">
        <v>5.1344484437857198E-3</v>
      </c>
      <c r="P15">
        <v>4.9227186110522899E-3</v>
      </c>
      <c r="Q15">
        <v>2.2337497353376999E-2</v>
      </c>
      <c r="R15">
        <v>1.24920601312724E-2</v>
      </c>
      <c r="S15">
        <v>6.6906627143764497E-2</v>
      </c>
      <c r="U15">
        <f t="shared" si="1"/>
        <v>1.048062672030489E-2</v>
      </c>
      <c r="V15">
        <f t="shared" si="2"/>
        <v>1.328604700402285E-2</v>
      </c>
      <c r="W15">
        <f t="shared" si="3"/>
        <v>1.190980309125555E-2</v>
      </c>
      <c r="X15">
        <f t="shared" si="4"/>
        <v>5.6796527630742999E-2</v>
      </c>
      <c r="Y15">
        <f t="shared" si="5"/>
        <v>3.6682193521066997E-2</v>
      </c>
      <c r="Z15">
        <f t="shared" si="6"/>
        <v>0.2499999999999995</v>
      </c>
      <c r="AB15">
        <f t="shared" si="7"/>
        <v>54.040404040404042</v>
      </c>
      <c r="AC15">
        <f t="shared" si="8"/>
        <v>0</v>
      </c>
      <c r="AD15">
        <f t="shared" si="9"/>
        <v>45.959595959595958</v>
      </c>
      <c r="AE15">
        <f t="shared" si="10"/>
        <v>61.354581673306797</v>
      </c>
      <c r="AF15">
        <f t="shared" si="11"/>
        <v>0</v>
      </c>
      <c r="AG15">
        <f t="shared" si="12"/>
        <v>38.645418326693203</v>
      </c>
      <c r="AH15">
        <f t="shared" si="13"/>
        <v>58.6666666666667</v>
      </c>
      <c r="AI15">
        <f t="shared" si="14"/>
        <v>0</v>
      </c>
      <c r="AJ15">
        <f t="shared" si="15"/>
        <v>41.3333333333333</v>
      </c>
      <c r="AK15">
        <f t="shared" si="16"/>
        <v>60.671015843429679</v>
      </c>
      <c r="AL15">
        <f t="shared" si="17"/>
        <v>0</v>
      </c>
      <c r="AM15">
        <f t="shared" si="18"/>
        <v>39.328984156570321</v>
      </c>
      <c r="AN15">
        <f t="shared" si="19"/>
        <v>65.945165945166096</v>
      </c>
      <c r="AO15">
        <f t="shared" si="20"/>
        <v>0</v>
      </c>
      <c r="AP15">
        <f t="shared" si="21"/>
        <v>34.054834054833904</v>
      </c>
      <c r="AQ15">
        <f t="shared" si="22"/>
        <v>73.237349142494139</v>
      </c>
      <c r="AR15">
        <f t="shared" si="23"/>
        <v>0</v>
      </c>
      <c r="AS15">
        <f t="shared" si="24"/>
        <v>26.762650857505854</v>
      </c>
    </row>
    <row r="16" spans="1:45" x14ac:dyDescent="0.2">
      <c r="A16" t="s">
        <v>21</v>
      </c>
      <c r="B16">
        <v>0</v>
      </c>
      <c r="C16">
        <v>2.6466229091678999E-4</v>
      </c>
      <c r="D16">
        <v>0</v>
      </c>
      <c r="E16">
        <v>7.4105441456701201E-4</v>
      </c>
      <c r="F16">
        <v>4.2345966546686401E-4</v>
      </c>
      <c r="G16">
        <v>3.9170019055684898E-3</v>
      </c>
      <c r="H16">
        <v>3.17594749100148E-4</v>
      </c>
      <c r="I16">
        <v>2.1172983273343201E-4</v>
      </c>
      <c r="J16">
        <v>2.6466229091678999E-4</v>
      </c>
      <c r="K16">
        <v>1.42917637095066E-3</v>
      </c>
      <c r="L16">
        <v>1.21744653821723E-3</v>
      </c>
      <c r="M16">
        <v>8.6809231420707095E-3</v>
      </c>
      <c r="N16">
        <v>0.102053779377514</v>
      </c>
      <c r="O16">
        <v>3.2077069659114901E-2</v>
      </c>
      <c r="P16">
        <v>2.10141858987931E-2</v>
      </c>
      <c r="Q16">
        <v>9.1626085115392705E-2</v>
      </c>
      <c r="R16">
        <v>5.9390218081727703E-2</v>
      </c>
      <c r="S16">
        <v>0.35406521278848102</v>
      </c>
      <c r="U16">
        <f t="shared" si="1"/>
        <v>0.10237137412661415</v>
      </c>
      <c r="V16">
        <f t="shared" si="2"/>
        <v>3.2553461782765122E-2</v>
      </c>
      <c r="W16">
        <f t="shared" si="3"/>
        <v>2.127884818970989E-2</v>
      </c>
      <c r="X16">
        <f t="shared" si="4"/>
        <v>9.3796315900910379E-2</v>
      </c>
      <c r="Y16">
        <f t="shared" si="5"/>
        <v>6.1031124285411797E-2</v>
      </c>
      <c r="Z16">
        <f t="shared" si="6"/>
        <v>0.3666631378361202</v>
      </c>
      <c r="AB16">
        <f t="shared" si="7"/>
        <v>0</v>
      </c>
      <c r="AC16">
        <f t="shared" si="8"/>
        <v>0.31023784901758084</v>
      </c>
      <c r="AD16">
        <f t="shared" si="9"/>
        <v>99.689762150982418</v>
      </c>
      <c r="AE16">
        <f t="shared" si="10"/>
        <v>0.81300813008130191</v>
      </c>
      <c r="AF16">
        <f t="shared" si="11"/>
        <v>0.65040650406504164</v>
      </c>
      <c r="AG16">
        <f t="shared" si="12"/>
        <v>98.536585365853654</v>
      </c>
      <c r="AH16">
        <f t="shared" si="13"/>
        <v>0</v>
      </c>
      <c r="AI16">
        <f t="shared" si="14"/>
        <v>1.2437810945273646</v>
      </c>
      <c r="AJ16">
        <f t="shared" si="15"/>
        <v>98.756218905472636</v>
      </c>
      <c r="AK16">
        <f t="shared" si="16"/>
        <v>0.79006772009029347</v>
      </c>
      <c r="AL16">
        <f t="shared" si="17"/>
        <v>1.5237020316027023</v>
      </c>
      <c r="AM16">
        <f t="shared" si="18"/>
        <v>97.686230248306998</v>
      </c>
      <c r="AN16">
        <f t="shared" si="19"/>
        <v>0.69384215091066759</v>
      </c>
      <c r="AO16">
        <f t="shared" si="20"/>
        <v>1.9947961838681627</v>
      </c>
      <c r="AP16">
        <f t="shared" si="21"/>
        <v>97.31136166522117</v>
      </c>
      <c r="AQ16">
        <f t="shared" si="22"/>
        <v>1.0682835282228973</v>
      </c>
      <c r="AR16">
        <f t="shared" si="23"/>
        <v>2.3675472787642593</v>
      </c>
      <c r="AS16">
        <f t="shared" si="24"/>
        <v>96.564169193012845</v>
      </c>
    </row>
    <row r="17" spans="1:45" x14ac:dyDescent="0.2">
      <c r="A17" t="s">
        <v>22</v>
      </c>
      <c r="B17">
        <v>2.5936904509845401E-3</v>
      </c>
      <c r="C17">
        <v>1.3233114545839501E-3</v>
      </c>
      <c r="D17">
        <v>5.8225704001693798E-4</v>
      </c>
      <c r="E17">
        <v>4.39339402921871E-3</v>
      </c>
      <c r="F17">
        <v>2.2760957018843901E-3</v>
      </c>
      <c r="G17">
        <v>1.9955536735125901E-2</v>
      </c>
      <c r="H17">
        <v>7.3576116874867602E-3</v>
      </c>
      <c r="I17">
        <v>2.0643658691509598E-3</v>
      </c>
      <c r="J17">
        <v>2.1172983273343199E-3</v>
      </c>
      <c r="K17">
        <v>9.4749100148210797E-3</v>
      </c>
      <c r="L17">
        <v>3.5994071564683398E-3</v>
      </c>
      <c r="M17">
        <v>5.2614863434257801E-2</v>
      </c>
      <c r="N17">
        <v>7.9398687275037006E-3</v>
      </c>
      <c r="O17">
        <v>5.3991107347025197E-3</v>
      </c>
      <c r="P17">
        <v>4.9756510692356504E-3</v>
      </c>
      <c r="Q17">
        <v>1.40800338767732E-2</v>
      </c>
      <c r="R17">
        <v>5.8225704001693803E-3</v>
      </c>
      <c r="S17">
        <v>8.1410120686004603E-2</v>
      </c>
      <c r="U17">
        <f t="shared" si="1"/>
        <v>1.7891170865975001E-2</v>
      </c>
      <c r="V17">
        <f t="shared" si="2"/>
        <v>8.7867880584374287E-3</v>
      </c>
      <c r="W17">
        <f t="shared" si="3"/>
        <v>7.6752064365869085E-3</v>
      </c>
      <c r="X17">
        <f t="shared" si="4"/>
        <v>2.7948337920812992E-2</v>
      </c>
      <c r="Y17">
        <f t="shared" si="5"/>
        <v>1.169807325852211E-2</v>
      </c>
      <c r="Z17">
        <f t="shared" si="6"/>
        <v>0.15398052085538833</v>
      </c>
      <c r="AB17">
        <f t="shared" si="7"/>
        <v>14.497041420118334</v>
      </c>
      <c r="AC17">
        <f t="shared" si="8"/>
        <v>41.124260355029577</v>
      </c>
      <c r="AD17">
        <f t="shared" si="9"/>
        <v>44.37869822485208</v>
      </c>
      <c r="AE17">
        <f t="shared" si="10"/>
        <v>15.060240963855421</v>
      </c>
      <c r="AF17">
        <f t="shared" si="11"/>
        <v>23.49397590361443</v>
      </c>
      <c r="AG17">
        <f t="shared" si="12"/>
        <v>61.445783132530153</v>
      </c>
      <c r="AH17">
        <f t="shared" si="13"/>
        <v>7.5862068965517251</v>
      </c>
      <c r="AI17">
        <f t="shared" si="14"/>
        <v>27.58620689655173</v>
      </c>
      <c r="AJ17">
        <f t="shared" si="15"/>
        <v>64.827586206896541</v>
      </c>
      <c r="AK17">
        <f t="shared" si="16"/>
        <v>15.719696969696972</v>
      </c>
      <c r="AL17">
        <f t="shared" si="17"/>
        <v>33.901515151515184</v>
      </c>
      <c r="AM17">
        <f t="shared" si="18"/>
        <v>50.378787878787833</v>
      </c>
      <c r="AN17">
        <f t="shared" si="19"/>
        <v>19.457013574660614</v>
      </c>
      <c r="AO17">
        <f t="shared" si="20"/>
        <v>30.769230769230756</v>
      </c>
      <c r="AP17">
        <f t="shared" si="21"/>
        <v>49.773755656108634</v>
      </c>
      <c r="AQ17">
        <f t="shared" si="22"/>
        <v>12.959779993124751</v>
      </c>
      <c r="AR17">
        <f t="shared" si="23"/>
        <v>34.169817806806449</v>
      </c>
      <c r="AS17">
        <f t="shared" si="24"/>
        <v>52.870402200068789</v>
      </c>
    </row>
    <row r="18" spans="1:45" x14ac:dyDescent="0.2">
      <c r="A18" t="s">
        <v>23</v>
      </c>
      <c r="B18">
        <v>9.5278424730044404E-4</v>
      </c>
      <c r="C18">
        <v>3.70527207283506E-4</v>
      </c>
      <c r="D18">
        <v>2.6466229091678999E-4</v>
      </c>
      <c r="E18">
        <v>1.53504128731738E-3</v>
      </c>
      <c r="F18">
        <v>8.4691933093372803E-4</v>
      </c>
      <c r="G18">
        <v>1.08511539275883E-2</v>
      </c>
      <c r="H18">
        <v>7.83400381113699E-3</v>
      </c>
      <c r="I18">
        <v>3.6523396146516999E-3</v>
      </c>
      <c r="J18">
        <v>2.6995553673512598E-3</v>
      </c>
      <c r="K18">
        <v>1.3762439127673E-2</v>
      </c>
      <c r="L18">
        <v>7.19881431293669E-3</v>
      </c>
      <c r="M18">
        <v>6.2619098030912507E-2</v>
      </c>
      <c r="N18">
        <v>1.66737243277577E-2</v>
      </c>
      <c r="O18">
        <v>5.1873809019690803E-3</v>
      </c>
      <c r="P18">
        <v>6.0343002329028101E-3</v>
      </c>
      <c r="Q18">
        <v>3.2871056531865298E-2</v>
      </c>
      <c r="R18">
        <v>2.0908320982426402E-2</v>
      </c>
      <c r="S18">
        <v>0.139159432564048</v>
      </c>
      <c r="U18">
        <f t="shared" si="1"/>
        <v>2.5460512386195136E-2</v>
      </c>
      <c r="V18">
        <f t="shared" si="2"/>
        <v>9.210247723904285E-3</v>
      </c>
      <c r="W18">
        <f t="shared" si="3"/>
        <v>8.9985178911708603E-3</v>
      </c>
      <c r="X18">
        <f t="shared" si="4"/>
        <v>4.8168536946855675E-2</v>
      </c>
      <c r="Y18">
        <f t="shared" si="5"/>
        <v>2.895405462629682E-2</v>
      </c>
      <c r="Z18">
        <f t="shared" si="6"/>
        <v>0.21262968452254882</v>
      </c>
      <c r="AB18">
        <f t="shared" si="7"/>
        <v>3.7422037422037513</v>
      </c>
      <c r="AC18">
        <f t="shared" si="8"/>
        <v>30.769230769230866</v>
      </c>
      <c r="AD18">
        <f t="shared" si="9"/>
        <v>65.488565488565371</v>
      </c>
      <c r="AE18">
        <f t="shared" si="10"/>
        <v>4.0229885057471302</v>
      </c>
      <c r="AF18">
        <f t="shared" si="11"/>
        <v>39.65517241379311</v>
      </c>
      <c r="AG18">
        <f t="shared" si="12"/>
        <v>56.321839080459768</v>
      </c>
      <c r="AH18">
        <f t="shared" si="13"/>
        <v>2.9411764705882351</v>
      </c>
      <c r="AI18">
        <f t="shared" si="14"/>
        <v>30.000000000000021</v>
      </c>
      <c r="AJ18">
        <f t="shared" si="15"/>
        <v>67.05882352941174</v>
      </c>
      <c r="AK18">
        <f t="shared" si="16"/>
        <v>3.1868131868131893</v>
      </c>
      <c r="AL18">
        <f t="shared" si="17"/>
        <v>28.57142857142847</v>
      </c>
      <c r="AM18">
        <f t="shared" si="18"/>
        <v>68.241758241758347</v>
      </c>
      <c r="AN18">
        <f t="shared" si="19"/>
        <v>2.9250457038391233</v>
      </c>
      <c r="AO18">
        <f t="shared" si="20"/>
        <v>24.862888482632552</v>
      </c>
      <c r="AP18">
        <f t="shared" si="21"/>
        <v>72.212065813528326</v>
      </c>
      <c r="AQ18">
        <f t="shared" si="22"/>
        <v>5.1033109285536105</v>
      </c>
      <c r="AR18">
        <f t="shared" si="23"/>
        <v>29.449838187702298</v>
      </c>
      <c r="AS18">
        <f t="shared" si="24"/>
        <v>65.446850883744077</v>
      </c>
    </row>
    <row r="19" spans="1:45" x14ac:dyDescent="0.2">
      <c r="A19" t="s">
        <v>24</v>
      </c>
      <c r="B19">
        <v>3.17594749100148E-4</v>
      </c>
      <c r="C19">
        <v>3.17594749100148E-4</v>
      </c>
      <c r="D19">
        <v>3.17594749100148E-4</v>
      </c>
      <c r="E19">
        <v>2.2760957018843901E-3</v>
      </c>
      <c r="F19">
        <v>1.3762439127673E-3</v>
      </c>
      <c r="G19">
        <v>1.2862587338555999E-2</v>
      </c>
      <c r="H19">
        <v>1.58797374550074E-4</v>
      </c>
      <c r="I19">
        <v>4.2345966546686401E-4</v>
      </c>
      <c r="J19">
        <v>3.17594749100148E-4</v>
      </c>
      <c r="K19">
        <v>2.0114334109676002E-3</v>
      </c>
      <c r="L19">
        <v>1.7997035782341699E-3</v>
      </c>
      <c r="M19">
        <v>1.66737243277577E-2</v>
      </c>
      <c r="N19">
        <v>3.17594749100148E-4</v>
      </c>
      <c r="O19">
        <v>5.2932458183357998E-4</v>
      </c>
      <c r="P19">
        <v>3.70527207283506E-4</v>
      </c>
      <c r="Q19">
        <v>2.2760957018843901E-3</v>
      </c>
      <c r="R19">
        <v>1.85263603641753E-3</v>
      </c>
      <c r="S19">
        <v>1.25449925894558E-2</v>
      </c>
      <c r="U19">
        <f t="shared" si="1"/>
        <v>7.9398687275037002E-4</v>
      </c>
      <c r="V19">
        <f t="shared" si="2"/>
        <v>1.270378996400592E-3</v>
      </c>
      <c r="W19">
        <f t="shared" si="3"/>
        <v>1.0057167054838021E-3</v>
      </c>
      <c r="X19">
        <f t="shared" si="4"/>
        <v>6.5636248147363796E-3</v>
      </c>
      <c r="Y19">
        <f t="shared" si="5"/>
        <v>5.0285835274189996E-3</v>
      </c>
      <c r="Z19">
        <f t="shared" si="6"/>
        <v>4.2081304255769503E-2</v>
      </c>
      <c r="AB19">
        <f t="shared" si="7"/>
        <v>40</v>
      </c>
      <c r="AC19">
        <f t="shared" si="8"/>
        <v>20</v>
      </c>
      <c r="AD19">
        <f t="shared" si="9"/>
        <v>40</v>
      </c>
      <c r="AE19">
        <f t="shared" si="10"/>
        <v>25</v>
      </c>
      <c r="AF19">
        <f t="shared" si="11"/>
        <v>33.333333333333336</v>
      </c>
      <c r="AG19">
        <f t="shared" si="12"/>
        <v>41.666666666666664</v>
      </c>
      <c r="AH19">
        <f t="shared" si="13"/>
        <v>31.578947368421051</v>
      </c>
      <c r="AI19">
        <f t="shared" si="14"/>
        <v>31.578947368421051</v>
      </c>
      <c r="AJ19">
        <f t="shared" si="15"/>
        <v>36.84210526315789</v>
      </c>
      <c r="AK19">
        <f t="shared" si="16"/>
        <v>34.677419354838719</v>
      </c>
      <c r="AL19">
        <f t="shared" si="17"/>
        <v>30.64516129032258</v>
      </c>
      <c r="AM19">
        <f t="shared" si="18"/>
        <v>34.677419354838719</v>
      </c>
      <c r="AN19">
        <f t="shared" si="19"/>
        <v>27.368421052631476</v>
      </c>
      <c r="AO19">
        <f t="shared" si="20"/>
        <v>35.789473684210563</v>
      </c>
      <c r="AP19">
        <f t="shared" si="21"/>
        <v>36.842105263157968</v>
      </c>
      <c r="AQ19">
        <f t="shared" si="22"/>
        <v>30.566037735849143</v>
      </c>
      <c r="AR19">
        <f t="shared" si="23"/>
        <v>39.622641509433898</v>
      </c>
      <c r="AS19">
        <f t="shared" si="24"/>
        <v>29.811320754716945</v>
      </c>
    </row>
    <row r="20" spans="1:45" x14ac:dyDescent="0.2">
      <c r="A20" t="s">
        <v>25</v>
      </c>
      <c r="B20">
        <v>1.95320770696591E-2</v>
      </c>
      <c r="C20">
        <v>1.47681558331568E-2</v>
      </c>
      <c r="D20">
        <v>7.0929493965699699E-3</v>
      </c>
      <c r="E20">
        <v>2.10141858987931E-2</v>
      </c>
      <c r="F20">
        <v>1.32860470040228E-2</v>
      </c>
      <c r="G20">
        <v>0.16319076857929199</v>
      </c>
      <c r="H20">
        <v>2.9642176582680398E-3</v>
      </c>
      <c r="I20">
        <v>2.3290281600677502E-3</v>
      </c>
      <c r="J20">
        <v>1.11158162185051E-3</v>
      </c>
      <c r="K20">
        <v>4.71098877831886E-3</v>
      </c>
      <c r="L20">
        <v>4.39339402921871E-3</v>
      </c>
      <c r="M20">
        <v>3.8958289222951498E-2</v>
      </c>
      <c r="N20">
        <v>1.6514926953207699E-2</v>
      </c>
      <c r="O20">
        <v>6.1930976074528899E-3</v>
      </c>
      <c r="P20">
        <v>5.92843531653609E-3</v>
      </c>
      <c r="Q20">
        <v>2.8160067753546399E-2</v>
      </c>
      <c r="R20">
        <v>1.8102900698708398E-2</v>
      </c>
      <c r="S20">
        <v>0.140112216811348</v>
      </c>
      <c r="U20">
        <f t="shared" si="1"/>
        <v>3.9011221681134842E-2</v>
      </c>
      <c r="V20">
        <f t="shared" si="2"/>
        <v>2.3290281600677441E-2</v>
      </c>
      <c r="W20">
        <f t="shared" si="3"/>
        <v>1.413296633495657E-2</v>
      </c>
      <c r="X20">
        <f t="shared" si="4"/>
        <v>5.3885242430658356E-2</v>
      </c>
      <c r="Y20">
        <f t="shared" si="5"/>
        <v>3.5782341731949913E-2</v>
      </c>
      <c r="Z20">
        <f t="shared" si="6"/>
        <v>0.34226127461359146</v>
      </c>
      <c r="AB20">
        <f t="shared" si="7"/>
        <v>50.067842605156045</v>
      </c>
      <c r="AC20">
        <f t="shared" si="8"/>
        <v>7.5983717774762347</v>
      </c>
      <c r="AD20">
        <f t="shared" si="9"/>
        <v>42.333785617367717</v>
      </c>
      <c r="AE20">
        <f t="shared" si="10"/>
        <v>63.409090909090772</v>
      </c>
      <c r="AF20">
        <f t="shared" si="11"/>
        <v>10.000000000000025</v>
      </c>
      <c r="AG20">
        <f t="shared" si="12"/>
        <v>26.5909090909092</v>
      </c>
      <c r="AH20">
        <f t="shared" si="13"/>
        <v>50.187265917603042</v>
      </c>
      <c r="AI20">
        <f t="shared" si="14"/>
        <v>7.8651685393257953</v>
      </c>
      <c r="AJ20">
        <f t="shared" si="15"/>
        <v>41.947565543071171</v>
      </c>
      <c r="AK20">
        <f t="shared" si="16"/>
        <v>38.998035363457781</v>
      </c>
      <c r="AL20">
        <f t="shared" si="17"/>
        <v>8.742632612966613</v>
      </c>
      <c r="AM20">
        <f t="shared" si="18"/>
        <v>52.259332023575624</v>
      </c>
      <c r="AN20">
        <f t="shared" si="19"/>
        <v>37.130177514792834</v>
      </c>
      <c r="AO20">
        <f t="shared" si="20"/>
        <v>12.27810650887576</v>
      </c>
      <c r="AP20">
        <f t="shared" si="21"/>
        <v>50.591715976331386</v>
      </c>
      <c r="AQ20">
        <f t="shared" si="22"/>
        <v>47.680173213733354</v>
      </c>
      <c r="AR20">
        <f t="shared" si="23"/>
        <v>11.382616764614957</v>
      </c>
      <c r="AS20">
        <f t="shared" si="24"/>
        <v>40.937210021651701</v>
      </c>
    </row>
    <row r="21" spans="1:45" x14ac:dyDescent="0.2">
      <c r="A21" t="s">
        <v>26</v>
      </c>
      <c r="B21">
        <v>7.7810713529536304E-3</v>
      </c>
      <c r="C21">
        <v>1.85263603641753E-3</v>
      </c>
      <c r="D21">
        <v>1.53504128731738E-3</v>
      </c>
      <c r="E21">
        <v>1.1062883760321799E-2</v>
      </c>
      <c r="F21">
        <v>7.4634766038534804E-3</v>
      </c>
      <c r="G21">
        <v>3.7582045310184199E-2</v>
      </c>
      <c r="H21">
        <v>2.17023078551767E-3</v>
      </c>
      <c r="I21">
        <v>1.21744653821723E-3</v>
      </c>
      <c r="J21">
        <v>1.85263603641753E-3</v>
      </c>
      <c r="K21">
        <v>9.3690450984543708E-3</v>
      </c>
      <c r="L21">
        <v>7.5693415202201901E-3</v>
      </c>
      <c r="M21">
        <v>2.8795257251746701E-2</v>
      </c>
      <c r="N21">
        <v>6.0872326910861698E-3</v>
      </c>
      <c r="O21">
        <v>1.42917637095066E-3</v>
      </c>
      <c r="P21">
        <v>1.3762439127673E-3</v>
      </c>
      <c r="Q21">
        <v>6.1401651492695303E-3</v>
      </c>
      <c r="R21">
        <v>4.4463264874020697E-3</v>
      </c>
      <c r="S21">
        <v>2.4931187804361599E-2</v>
      </c>
      <c r="U21">
        <f t="shared" si="1"/>
        <v>1.6038534829557471E-2</v>
      </c>
      <c r="V21">
        <f t="shared" si="2"/>
        <v>4.4992589455854198E-3</v>
      </c>
      <c r="W21">
        <f t="shared" si="3"/>
        <v>4.7639212365022101E-3</v>
      </c>
      <c r="X21">
        <f t="shared" si="4"/>
        <v>2.65720940080457E-2</v>
      </c>
      <c r="Y21">
        <f t="shared" si="5"/>
        <v>1.9479144611475742E-2</v>
      </c>
      <c r="Z21">
        <f t="shared" si="6"/>
        <v>9.1308490366292502E-2</v>
      </c>
      <c r="AB21">
        <f t="shared" si="7"/>
        <v>48.514851485148554</v>
      </c>
      <c r="AC21">
        <f t="shared" si="8"/>
        <v>13.531353135313484</v>
      </c>
      <c r="AD21">
        <f t="shared" si="9"/>
        <v>37.953795379537958</v>
      </c>
      <c r="AE21">
        <f t="shared" si="10"/>
        <v>41.176470588235389</v>
      </c>
      <c r="AF21">
        <f t="shared" si="11"/>
        <v>27.058823529411736</v>
      </c>
      <c r="AG21">
        <f t="shared" si="12"/>
        <v>31.764705882352885</v>
      </c>
      <c r="AH21">
        <f t="shared" si="13"/>
        <v>32.22222222222225</v>
      </c>
      <c r="AI21">
        <f t="shared" si="14"/>
        <v>38.888888888888964</v>
      </c>
      <c r="AJ21">
        <f t="shared" si="15"/>
        <v>28.888888888888779</v>
      </c>
      <c r="AK21">
        <f t="shared" si="16"/>
        <v>41.633466135458107</v>
      </c>
      <c r="AL21">
        <f t="shared" si="17"/>
        <v>35.258964143426333</v>
      </c>
      <c r="AM21">
        <f t="shared" si="18"/>
        <v>23.10756972111556</v>
      </c>
      <c r="AN21">
        <f t="shared" si="19"/>
        <v>38.315217391304365</v>
      </c>
      <c r="AO21">
        <f t="shared" si="20"/>
        <v>38.8586956521739</v>
      </c>
      <c r="AP21">
        <f t="shared" si="21"/>
        <v>22.826086956521728</v>
      </c>
      <c r="AQ21">
        <f t="shared" si="22"/>
        <v>41.159420289855113</v>
      </c>
      <c r="AR21">
        <f t="shared" si="23"/>
        <v>31.53623188405793</v>
      </c>
      <c r="AS21">
        <f t="shared" si="24"/>
        <v>27.30434782608695</v>
      </c>
    </row>
    <row r="22" spans="1:45" x14ac:dyDescent="0.2">
      <c r="A22" t="s">
        <v>27</v>
      </c>
      <c r="B22">
        <v>0</v>
      </c>
      <c r="C22">
        <v>3.17594749100148E-4</v>
      </c>
      <c r="D22">
        <v>3.17594749100148E-4</v>
      </c>
      <c r="E22">
        <v>1.53504128731738E-3</v>
      </c>
      <c r="F22">
        <v>6.3518949820029599E-4</v>
      </c>
      <c r="G22">
        <v>6.1930976074528899E-3</v>
      </c>
      <c r="H22">
        <v>0.27630743171712802</v>
      </c>
      <c r="I22">
        <v>1.49798856658903E-2</v>
      </c>
      <c r="J22">
        <v>2.3660808807960999E-2</v>
      </c>
      <c r="K22">
        <v>6.05547321617615E-2</v>
      </c>
      <c r="L22">
        <v>2.50899851789117E-2</v>
      </c>
      <c r="M22">
        <v>0.16271437645564199</v>
      </c>
      <c r="N22">
        <v>1.58797374550074E-4</v>
      </c>
      <c r="O22">
        <v>2.6466229091678999E-4</v>
      </c>
      <c r="P22">
        <v>8.4691933093372803E-4</v>
      </c>
      <c r="Q22">
        <v>1.58797374550074E-3</v>
      </c>
      <c r="R22">
        <v>5.2932458183357998E-4</v>
      </c>
      <c r="S22">
        <v>3.8640694473851302E-3</v>
      </c>
      <c r="U22">
        <f t="shared" si="1"/>
        <v>0.27646622909167812</v>
      </c>
      <c r="V22">
        <f t="shared" si="2"/>
        <v>1.5562142705907236E-2</v>
      </c>
      <c r="W22">
        <f t="shared" si="3"/>
        <v>2.4825322887994872E-2</v>
      </c>
      <c r="X22">
        <f t="shared" si="4"/>
        <v>6.3677747194579623E-2</v>
      </c>
      <c r="Y22">
        <f t="shared" si="5"/>
        <v>2.6254499258945574E-2</v>
      </c>
      <c r="Z22">
        <f t="shared" si="6"/>
        <v>0.17277154351048002</v>
      </c>
      <c r="AB22">
        <f t="shared" si="7"/>
        <v>0</v>
      </c>
      <c r="AC22">
        <f t="shared" si="8"/>
        <v>99.942561746122905</v>
      </c>
      <c r="AD22">
        <f t="shared" si="9"/>
        <v>5.743825387708229E-2</v>
      </c>
      <c r="AE22">
        <f t="shared" si="10"/>
        <v>2.0408163265306141</v>
      </c>
      <c r="AF22">
        <f t="shared" si="11"/>
        <v>96.258503401360556</v>
      </c>
      <c r="AG22">
        <f t="shared" si="12"/>
        <v>1.700680272108845</v>
      </c>
      <c r="AH22">
        <f t="shared" si="13"/>
        <v>1.2793176972281466</v>
      </c>
      <c r="AI22">
        <f t="shared" si="14"/>
        <v>95.309168443496802</v>
      </c>
      <c r="AJ22">
        <f t="shared" si="15"/>
        <v>3.4115138592750576</v>
      </c>
      <c r="AK22">
        <f t="shared" si="16"/>
        <v>2.4106400665004144</v>
      </c>
      <c r="AL22">
        <f t="shared" si="17"/>
        <v>95.095594347464669</v>
      </c>
      <c r="AM22">
        <f t="shared" si="18"/>
        <v>2.493765586034915</v>
      </c>
      <c r="AN22">
        <f t="shared" si="19"/>
        <v>2.419354838709677</v>
      </c>
      <c r="AO22">
        <f t="shared" si="20"/>
        <v>95.564516129032256</v>
      </c>
      <c r="AP22">
        <f t="shared" si="21"/>
        <v>2.0161290322580641</v>
      </c>
      <c r="AQ22">
        <f t="shared" si="22"/>
        <v>3.5845588235294241</v>
      </c>
      <c r="AR22">
        <f t="shared" si="23"/>
        <v>94.17892156862743</v>
      </c>
      <c r="AS22">
        <f t="shared" si="24"/>
        <v>2.2365196078431415</v>
      </c>
    </row>
    <row r="23" spans="1:45" x14ac:dyDescent="0.2">
      <c r="A23" t="s">
        <v>28</v>
      </c>
      <c r="B23" s="1">
        <v>5.2932458183358002E-5</v>
      </c>
      <c r="C23">
        <v>5.2932458183357998E-4</v>
      </c>
      <c r="D23">
        <v>1.05864916366716E-3</v>
      </c>
      <c r="E23">
        <v>4.1816641964852802E-3</v>
      </c>
      <c r="F23">
        <v>3.0171501164513999E-3</v>
      </c>
      <c r="G23">
        <v>1.95320770696591E-2</v>
      </c>
      <c r="H23">
        <v>0</v>
      </c>
      <c r="I23">
        <v>1.1645140800338699E-3</v>
      </c>
      <c r="J23">
        <v>1.3762439127673E-3</v>
      </c>
      <c r="K23">
        <v>5.66377302561931E-3</v>
      </c>
      <c r="L23">
        <v>4.9227186110522899E-3</v>
      </c>
      <c r="M23">
        <v>1.82087656150751E-2</v>
      </c>
      <c r="N23">
        <v>6.7753546474698199E-3</v>
      </c>
      <c r="O23">
        <v>6.71712894346813E-2</v>
      </c>
      <c r="P23">
        <v>5.7855176794410303E-2</v>
      </c>
      <c r="Q23">
        <v>0.25725174677112</v>
      </c>
      <c r="R23">
        <v>0.16313783612110899</v>
      </c>
      <c r="S23">
        <v>0.77059072623332603</v>
      </c>
      <c r="U23">
        <f t="shared" si="1"/>
        <v>6.8282871056531778E-3</v>
      </c>
      <c r="V23">
        <f t="shared" si="2"/>
        <v>6.8865128096548753E-2</v>
      </c>
      <c r="W23">
        <f t="shared" si="3"/>
        <v>6.0290069870844759E-2</v>
      </c>
      <c r="X23">
        <f t="shared" si="4"/>
        <v>0.26709718399322457</v>
      </c>
      <c r="Y23">
        <f t="shared" si="5"/>
        <v>0.17107770484861268</v>
      </c>
      <c r="Z23">
        <f t="shared" si="6"/>
        <v>0.80833156891806024</v>
      </c>
      <c r="AB23">
        <f t="shared" si="7"/>
        <v>0.77519379844961289</v>
      </c>
      <c r="AC23">
        <f t="shared" si="8"/>
        <v>0</v>
      </c>
      <c r="AD23">
        <f t="shared" si="9"/>
        <v>99.224806201550393</v>
      </c>
      <c r="AE23">
        <f t="shared" si="10"/>
        <v>0.76863950807071491</v>
      </c>
      <c r="AF23">
        <f t="shared" si="11"/>
        <v>1.691006917755564</v>
      </c>
      <c r="AG23">
        <f t="shared" si="12"/>
        <v>97.540353574173722</v>
      </c>
      <c r="AH23">
        <f t="shared" si="13"/>
        <v>1.755926251097454</v>
      </c>
      <c r="AI23">
        <f t="shared" si="14"/>
        <v>2.282704126426677</v>
      </c>
      <c r="AJ23">
        <f t="shared" si="15"/>
        <v>95.961369622475871</v>
      </c>
      <c r="AK23">
        <f t="shared" si="16"/>
        <v>1.5655965120887818</v>
      </c>
      <c r="AL23">
        <f t="shared" si="17"/>
        <v>2.1204914783987325</v>
      </c>
      <c r="AM23">
        <f t="shared" si="18"/>
        <v>96.313912009512492</v>
      </c>
      <c r="AN23">
        <f t="shared" si="19"/>
        <v>1.7636138613861387</v>
      </c>
      <c r="AO23">
        <f t="shared" si="20"/>
        <v>2.8774752475247563</v>
      </c>
      <c r="AP23">
        <f t="shared" si="21"/>
        <v>95.35891089108911</v>
      </c>
      <c r="AQ23">
        <f t="shared" si="22"/>
        <v>2.4163447056512335</v>
      </c>
      <c r="AR23">
        <f t="shared" si="23"/>
        <v>2.2526357147534473</v>
      </c>
      <c r="AS23">
        <f t="shared" si="24"/>
        <v>95.331019579595321</v>
      </c>
    </row>
    <row r="24" spans="1:45" x14ac:dyDescent="0.2">
      <c r="A24" t="s">
        <v>29</v>
      </c>
      <c r="B24">
        <v>0</v>
      </c>
      <c r="C24">
        <v>1.05864916366716E-4</v>
      </c>
      <c r="D24" s="1">
        <v>5.2932458183358002E-5</v>
      </c>
      <c r="E24">
        <v>2.6466229091678999E-4</v>
      </c>
      <c r="F24">
        <v>0</v>
      </c>
      <c r="G24">
        <v>1.53504128731738E-3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1.01100995130213E-2</v>
      </c>
      <c r="O24">
        <v>1.0215964429388101E-2</v>
      </c>
      <c r="P24">
        <v>7.83400381113699E-3</v>
      </c>
      <c r="Q24">
        <v>2.9748041499047199E-2</v>
      </c>
      <c r="R24">
        <v>2.3502011433410901E-2</v>
      </c>
      <c r="S24">
        <v>0.206542451831463</v>
      </c>
      <c r="U24">
        <f t="shared" si="1"/>
        <v>1.01100995130213E-2</v>
      </c>
      <c r="V24">
        <f t="shared" si="2"/>
        <v>1.0321829345754817E-2</v>
      </c>
      <c r="W24">
        <f t="shared" si="3"/>
        <v>7.8869362693203479E-3</v>
      </c>
      <c r="X24">
        <f t="shared" si="4"/>
        <v>3.0012703789963988E-2</v>
      </c>
      <c r="Y24">
        <f t="shared" si="5"/>
        <v>2.3502011433410901E-2</v>
      </c>
      <c r="Z24">
        <f t="shared" si="6"/>
        <v>0.20807749311878038</v>
      </c>
      <c r="AB24">
        <f t="shared" si="7"/>
        <v>0</v>
      </c>
      <c r="AC24">
        <f t="shared" si="8"/>
        <v>0</v>
      </c>
      <c r="AD24">
        <f t="shared" si="9"/>
        <v>100</v>
      </c>
      <c r="AE24">
        <f t="shared" si="10"/>
        <v>1.0256410256410249</v>
      </c>
      <c r="AF24">
        <f t="shared" si="11"/>
        <v>0</v>
      </c>
      <c r="AG24">
        <f t="shared" si="12"/>
        <v>98.974358974358978</v>
      </c>
      <c r="AH24">
        <f t="shared" si="13"/>
        <v>0.67114093959731502</v>
      </c>
      <c r="AI24">
        <f t="shared" si="14"/>
        <v>0</v>
      </c>
      <c r="AJ24">
        <f t="shared" si="15"/>
        <v>99.328859060402692</v>
      </c>
      <c r="AK24">
        <f t="shared" si="16"/>
        <v>0.88183421516754845</v>
      </c>
      <c r="AL24">
        <f t="shared" si="17"/>
        <v>0</v>
      </c>
      <c r="AM24">
        <f t="shared" si="18"/>
        <v>99.118165784832456</v>
      </c>
      <c r="AN24">
        <f t="shared" si="19"/>
        <v>0</v>
      </c>
      <c r="AO24">
        <f t="shared" si="20"/>
        <v>0</v>
      </c>
      <c r="AP24">
        <f t="shared" si="21"/>
        <v>100</v>
      </c>
      <c r="AQ24">
        <f t="shared" si="22"/>
        <v>0.73772576952429281</v>
      </c>
      <c r="AR24">
        <f t="shared" si="23"/>
        <v>0</v>
      </c>
      <c r="AS24">
        <f t="shared" si="24"/>
        <v>99.262274230475711</v>
      </c>
    </row>
    <row r="25" spans="1:45" x14ac:dyDescent="0.2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2.48782553461782E-3</v>
      </c>
      <c r="I25">
        <v>2.8583527419013301E-3</v>
      </c>
      <c r="J25">
        <v>1.58797374550074E-3</v>
      </c>
      <c r="K25">
        <v>7.51640906203684E-3</v>
      </c>
      <c r="L25">
        <v>5.8225704001693803E-3</v>
      </c>
      <c r="M25">
        <v>5.5684946008892601E-2</v>
      </c>
      <c r="N25">
        <v>4.07579928011856E-3</v>
      </c>
      <c r="O25">
        <v>2.8583527419013301E-3</v>
      </c>
      <c r="P25">
        <v>2.48782553461782E-3</v>
      </c>
      <c r="Q25">
        <v>1.47681558331568E-2</v>
      </c>
      <c r="R25">
        <v>1.05335591784882E-2</v>
      </c>
      <c r="S25">
        <v>6.6271437645564202E-2</v>
      </c>
      <c r="U25">
        <f t="shared" si="1"/>
        <v>6.5636248147363796E-3</v>
      </c>
      <c r="V25">
        <f t="shared" si="2"/>
        <v>5.7167054838026601E-3</v>
      </c>
      <c r="W25">
        <f t="shared" si="3"/>
        <v>4.07579928011856E-3</v>
      </c>
      <c r="X25">
        <f t="shared" si="4"/>
        <v>2.2284564895193641E-2</v>
      </c>
      <c r="Y25">
        <f t="shared" si="5"/>
        <v>1.6356129578657581E-2</v>
      </c>
      <c r="Z25">
        <f t="shared" si="6"/>
        <v>0.1219563836544568</v>
      </c>
      <c r="AB25">
        <f t="shared" si="7"/>
        <v>0</v>
      </c>
      <c r="AC25">
        <f t="shared" si="8"/>
        <v>37.903225806451587</v>
      </c>
      <c r="AD25">
        <f t="shared" si="9"/>
        <v>62.096774193548413</v>
      </c>
      <c r="AE25">
        <f t="shared" si="10"/>
        <v>0</v>
      </c>
      <c r="AF25">
        <f t="shared" si="11"/>
        <v>50</v>
      </c>
      <c r="AG25">
        <f t="shared" si="12"/>
        <v>50</v>
      </c>
      <c r="AH25">
        <f t="shared" si="13"/>
        <v>0</v>
      </c>
      <c r="AI25">
        <f t="shared" si="14"/>
        <v>38.961038961039016</v>
      </c>
      <c r="AJ25">
        <f t="shared" si="15"/>
        <v>61.038961038960984</v>
      </c>
      <c r="AK25">
        <f t="shared" si="16"/>
        <v>0</v>
      </c>
      <c r="AL25">
        <f t="shared" si="17"/>
        <v>33.729216152019134</v>
      </c>
      <c r="AM25">
        <f t="shared" si="18"/>
        <v>66.270783847980866</v>
      </c>
      <c r="AN25">
        <f t="shared" si="19"/>
        <v>0</v>
      </c>
      <c r="AO25">
        <f t="shared" si="20"/>
        <v>35.59870550161822</v>
      </c>
      <c r="AP25">
        <f t="shared" si="21"/>
        <v>64.401294498381773</v>
      </c>
      <c r="AQ25">
        <f t="shared" si="22"/>
        <v>0</v>
      </c>
      <c r="AR25">
        <f t="shared" si="23"/>
        <v>45.659722222222221</v>
      </c>
      <c r="AS25">
        <f t="shared" si="24"/>
        <v>54.340277777777779</v>
      </c>
    </row>
    <row r="26" spans="1:45" x14ac:dyDescent="0.2">
      <c r="A26" t="s">
        <v>31</v>
      </c>
      <c r="B26">
        <v>4.7639212365022202E-4</v>
      </c>
      <c r="C26">
        <v>5.7167054838026601E-3</v>
      </c>
      <c r="D26">
        <v>4.2875291128520003E-3</v>
      </c>
      <c r="E26">
        <v>1.7626508575058202E-2</v>
      </c>
      <c r="F26">
        <v>1.18039381748888E-2</v>
      </c>
      <c r="G26">
        <v>8.5115392758839697E-2</v>
      </c>
      <c r="H26">
        <v>1.7150116451408001E-2</v>
      </c>
      <c r="I26">
        <v>7.8869362693203392E-3</v>
      </c>
      <c r="J26">
        <v>7.51640906203684E-3</v>
      </c>
      <c r="K26">
        <v>2.9324581833580301E-2</v>
      </c>
      <c r="L26">
        <v>1.69913190768579E-2</v>
      </c>
      <c r="M26">
        <v>0.27265509210247701</v>
      </c>
      <c r="N26">
        <v>0.10041287317383001</v>
      </c>
      <c r="O26">
        <v>0.122062248570823</v>
      </c>
      <c r="P26">
        <v>5.3779377514291703E-2</v>
      </c>
      <c r="Q26">
        <v>0.14889900486978599</v>
      </c>
      <c r="R26">
        <v>8.4956595384289596E-2</v>
      </c>
      <c r="S26">
        <v>0.51492695320770698</v>
      </c>
      <c r="U26">
        <f t="shared" si="1"/>
        <v>0.11803938174888823</v>
      </c>
      <c r="V26">
        <f t="shared" si="2"/>
        <v>0.13566589032394599</v>
      </c>
      <c r="W26">
        <f t="shared" si="3"/>
        <v>6.5583315689180549E-2</v>
      </c>
      <c r="X26">
        <f t="shared" si="4"/>
        <v>0.19585009527842451</v>
      </c>
      <c r="Y26">
        <f t="shared" si="5"/>
        <v>0.11375185263603629</v>
      </c>
      <c r="Z26">
        <f t="shared" si="6"/>
        <v>0.87269743806902367</v>
      </c>
      <c r="AB26">
        <f t="shared" si="7"/>
        <v>0.40358744394618873</v>
      </c>
      <c r="AC26">
        <f t="shared" si="8"/>
        <v>14.529147982062801</v>
      </c>
      <c r="AD26">
        <f t="shared" si="9"/>
        <v>85.067264573991011</v>
      </c>
      <c r="AE26">
        <f t="shared" si="10"/>
        <v>4.2138119391338424</v>
      </c>
      <c r="AF26">
        <f t="shared" si="11"/>
        <v>5.8134998049161366</v>
      </c>
      <c r="AG26">
        <f t="shared" si="12"/>
        <v>89.972688255950032</v>
      </c>
      <c r="AH26">
        <f t="shared" si="13"/>
        <v>6.5375302663438299</v>
      </c>
      <c r="AI26">
        <f t="shared" si="14"/>
        <v>11.460855528652147</v>
      </c>
      <c r="AJ26">
        <f t="shared" si="15"/>
        <v>82.001614205004017</v>
      </c>
      <c r="AK26">
        <f t="shared" si="16"/>
        <v>8.9999999999999982</v>
      </c>
      <c r="AL26">
        <f t="shared" si="17"/>
        <v>14.972972972972965</v>
      </c>
      <c r="AM26">
        <f t="shared" si="18"/>
        <v>76.027027027027032</v>
      </c>
      <c r="AN26">
        <f t="shared" si="19"/>
        <v>10.376919497440644</v>
      </c>
      <c r="AO26">
        <f t="shared" si="20"/>
        <v>14.937180083759879</v>
      </c>
      <c r="AP26">
        <f t="shared" si="21"/>
        <v>74.685900418799477</v>
      </c>
      <c r="AQ26">
        <f t="shared" si="22"/>
        <v>9.7531388366591862</v>
      </c>
      <c r="AR26">
        <f t="shared" si="23"/>
        <v>31.24279735549219</v>
      </c>
      <c r="AS26">
        <f t="shared" si="24"/>
        <v>59.004063807848631</v>
      </c>
    </row>
    <row r="27" spans="1:45" x14ac:dyDescent="0.2">
      <c r="A27" t="s">
        <v>32</v>
      </c>
      <c r="B27">
        <v>0</v>
      </c>
      <c r="C27" s="1">
        <v>5.2932458183358002E-5</v>
      </c>
      <c r="D27" s="1">
        <v>5.2932458183358002E-5</v>
      </c>
      <c r="E27">
        <v>2.1172983273343201E-4</v>
      </c>
      <c r="F27">
        <v>4.7639212365022202E-4</v>
      </c>
      <c r="G27">
        <v>6.3518949820029599E-4</v>
      </c>
      <c r="H27">
        <v>8.4691933093372803E-4</v>
      </c>
      <c r="I27">
        <v>3.6523396146516999E-3</v>
      </c>
      <c r="J27">
        <v>4.4992589455854302E-3</v>
      </c>
      <c r="K27">
        <v>1.56150751640906E-2</v>
      </c>
      <c r="L27">
        <v>1.0215964429388101E-2</v>
      </c>
      <c r="M27">
        <v>7.0453101842049504E-2</v>
      </c>
      <c r="N27">
        <v>1.6356129578657602E-2</v>
      </c>
      <c r="O27">
        <v>2.7524878255346101E-2</v>
      </c>
      <c r="P27">
        <v>2.48253228879949E-2</v>
      </c>
      <c r="Q27">
        <v>7.4370103747618002E-2</v>
      </c>
      <c r="R27">
        <v>4.6368833368621597E-2</v>
      </c>
      <c r="S27">
        <v>0.23644929070505999</v>
      </c>
      <c r="U27">
        <f t="shared" si="1"/>
        <v>1.7203048909591328E-2</v>
      </c>
      <c r="V27">
        <f t="shared" si="2"/>
        <v>3.1230150328181158E-2</v>
      </c>
      <c r="W27">
        <f t="shared" si="3"/>
        <v>2.937751429176369E-2</v>
      </c>
      <c r="X27">
        <f t="shared" si="4"/>
        <v>9.0196908744442028E-2</v>
      </c>
      <c r="Y27">
        <f t="shared" si="5"/>
        <v>5.706118992165992E-2</v>
      </c>
      <c r="Z27">
        <f t="shared" si="6"/>
        <v>0.30753758204530979</v>
      </c>
      <c r="AB27">
        <f t="shared" si="7"/>
        <v>0</v>
      </c>
      <c r="AC27">
        <f t="shared" si="8"/>
        <v>4.9230769230769296</v>
      </c>
      <c r="AD27">
        <f t="shared" si="9"/>
        <v>95.07692307692308</v>
      </c>
      <c r="AE27">
        <f t="shared" si="10"/>
        <v>0.16949152542372917</v>
      </c>
      <c r="AF27">
        <f t="shared" si="11"/>
        <v>11.694915254237305</v>
      </c>
      <c r="AG27">
        <f t="shared" si="12"/>
        <v>88.135593220338976</v>
      </c>
      <c r="AH27">
        <f t="shared" si="13"/>
        <v>0.18018018018018017</v>
      </c>
      <c r="AI27">
        <f t="shared" si="14"/>
        <v>15.315315315315317</v>
      </c>
      <c r="AJ27">
        <f t="shared" si="15"/>
        <v>84.504504504504496</v>
      </c>
      <c r="AK27">
        <f t="shared" si="16"/>
        <v>0.23474178403755869</v>
      </c>
      <c r="AL27">
        <f t="shared" si="17"/>
        <v>17.312206572769941</v>
      </c>
      <c r="AM27">
        <f t="shared" si="18"/>
        <v>82.453051643192509</v>
      </c>
      <c r="AN27">
        <f t="shared" si="19"/>
        <v>0.83487940630797786</v>
      </c>
      <c r="AO27">
        <f t="shared" si="20"/>
        <v>17.903525046382203</v>
      </c>
      <c r="AP27">
        <f t="shared" si="21"/>
        <v>81.261595547309824</v>
      </c>
      <c r="AQ27">
        <f t="shared" si="22"/>
        <v>0.20654044750430303</v>
      </c>
      <c r="AR27">
        <f t="shared" si="23"/>
        <v>22.908777969018949</v>
      </c>
      <c r="AS27">
        <f t="shared" si="24"/>
        <v>76.884681583476748</v>
      </c>
    </row>
    <row r="28" spans="1:45" x14ac:dyDescent="0.2">
      <c r="A28" t="s">
        <v>33</v>
      </c>
      <c r="B28">
        <v>2.6201566800762199E-2</v>
      </c>
      <c r="C28">
        <v>2.6148634342578799E-2</v>
      </c>
      <c r="D28">
        <v>1.31801820876561E-2</v>
      </c>
      <c r="E28">
        <v>2.9430446749946999E-2</v>
      </c>
      <c r="F28">
        <v>1.6514926953207699E-2</v>
      </c>
      <c r="G28">
        <v>0.22829769214482301</v>
      </c>
      <c r="H28">
        <v>6.9870844802032601E-3</v>
      </c>
      <c r="I28">
        <v>2.83717975862799E-2</v>
      </c>
      <c r="J28">
        <v>9.1573152657209392E-3</v>
      </c>
      <c r="K28">
        <v>4.2451831463053098E-2</v>
      </c>
      <c r="L28">
        <v>2.6730891382595798E-2</v>
      </c>
      <c r="M28">
        <v>0.453313571882278</v>
      </c>
      <c r="N28">
        <v>1.11158162185051E-3</v>
      </c>
      <c r="O28">
        <v>8.4691933093372803E-4</v>
      </c>
      <c r="P28">
        <v>7.9398687275037002E-4</v>
      </c>
      <c r="Q28">
        <v>2.6995553673512598E-3</v>
      </c>
      <c r="R28">
        <v>1.85263603641753E-3</v>
      </c>
      <c r="S28">
        <v>6.7488884183781406E-2</v>
      </c>
      <c r="U28">
        <f t="shared" si="1"/>
        <v>3.4300232902815968E-2</v>
      </c>
      <c r="V28">
        <f t="shared" si="2"/>
        <v>5.5367351259792426E-2</v>
      </c>
      <c r="W28">
        <f t="shared" si="3"/>
        <v>2.3131484226127409E-2</v>
      </c>
      <c r="X28">
        <f t="shared" si="4"/>
        <v>7.4581833580351364E-2</v>
      </c>
      <c r="Y28">
        <f t="shared" si="5"/>
        <v>4.5098454372221028E-2</v>
      </c>
      <c r="Z28">
        <f t="shared" si="6"/>
        <v>0.74910014821088244</v>
      </c>
      <c r="AB28">
        <f t="shared" si="7"/>
        <v>76.3888888888889</v>
      </c>
      <c r="AC28">
        <f t="shared" si="8"/>
        <v>20.370370370370392</v>
      </c>
      <c r="AD28">
        <f t="shared" si="9"/>
        <v>3.2407407407407192</v>
      </c>
      <c r="AE28">
        <f t="shared" si="10"/>
        <v>47.227533460803002</v>
      </c>
      <c r="AF28">
        <f t="shared" si="11"/>
        <v>51.242829827915934</v>
      </c>
      <c r="AG28">
        <f t="shared" si="12"/>
        <v>1.5296367112810718</v>
      </c>
      <c r="AH28">
        <f t="shared" si="13"/>
        <v>56.979405034324849</v>
      </c>
      <c r="AI28">
        <f t="shared" si="14"/>
        <v>39.58810068649894</v>
      </c>
      <c r="AJ28">
        <f t="shared" si="15"/>
        <v>3.4324942791762068</v>
      </c>
      <c r="AK28">
        <f t="shared" si="16"/>
        <v>39.4606103619588</v>
      </c>
      <c r="AL28">
        <f t="shared" si="17"/>
        <v>56.91980127750179</v>
      </c>
      <c r="AM28">
        <f t="shared" si="18"/>
        <v>3.619588360539395</v>
      </c>
      <c r="AN28">
        <f t="shared" si="19"/>
        <v>36.619718309859152</v>
      </c>
      <c r="AO28">
        <f t="shared" si="20"/>
        <v>59.272300469483575</v>
      </c>
      <c r="AP28">
        <f t="shared" si="21"/>
        <v>4.1079812206572761</v>
      </c>
      <c r="AQ28">
        <f t="shared" si="22"/>
        <v>30.476257772752962</v>
      </c>
      <c r="AR28">
        <f t="shared" si="23"/>
        <v>60.514414923685713</v>
      </c>
      <c r="AS28">
        <f t="shared" si="24"/>
        <v>9.0093273035613279</v>
      </c>
    </row>
    <row r="29" spans="1:45" x14ac:dyDescent="0.2">
      <c r="A29" t="s">
        <v>34</v>
      </c>
      <c r="B29">
        <v>0</v>
      </c>
      <c r="C29">
        <v>0</v>
      </c>
      <c r="D29" s="1">
        <v>5.2932458183358002E-5</v>
      </c>
      <c r="E29">
        <v>5.8225704001693798E-4</v>
      </c>
      <c r="F29">
        <v>2.6466229091678999E-4</v>
      </c>
      <c r="G29">
        <v>3.0700825746347599E-3</v>
      </c>
      <c r="H29">
        <v>0</v>
      </c>
      <c r="I29">
        <v>0</v>
      </c>
      <c r="J29">
        <v>0</v>
      </c>
      <c r="K29">
        <v>1.58797374550074E-4</v>
      </c>
      <c r="L29" s="1">
        <v>5.2932458183358002E-5</v>
      </c>
      <c r="M29">
        <v>1.0057167054838001E-3</v>
      </c>
      <c r="N29">
        <v>1.89498200296421E-2</v>
      </c>
      <c r="O29">
        <v>1.2068600465805599E-2</v>
      </c>
      <c r="P29">
        <v>8.6809231420707095E-3</v>
      </c>
      <c r="Q29">
        <v>4.5363116663137797E-2</v>
      </c>
      <c r="R29">
        <v>3.2659326699131901E-2</v>
      </c>
      <c r="S29">
        <v>0.25317594749100097</v>
      </c>
      <c r="U29">
        <f t="shared" si="1"/>
        <v>1.89498200296421E-2</v>
      </c>
      <c r="V29">
        <f t="shared" si="2"/>
        <v>1.2068600465805599E-2</v>
      </c>
      <c r="W29">
        <f t="shared" si="3"/>
        <v>8.7338556002540674E-3</v>
      </c>
      <c r="X29">
        <f t="shared" si="4"/>
        <v>4.6104171077704807E-2</v>
      </c>
      <c r="Y29">
        <f t="shared" si="5"/>
        <v>3.2976921448232048E-2</v>
      </c>
      <c r="Z29">
        <f t="shared" si="6"/>
        <v>0.25725174677111956</v>
      </c>
      <c r="AB29">
        <f t="shared" si="7"/>
        <v>0</v>
      </c>
      <c r="AC29">
        <f t="shared" si="8"/>
        <v>0</v>
      </c>
      <c r="AD29">
        <f t="shared" si="9"/>
        <v>100</v>
      </c>
      <c r="AE29">
        <f t="shared" ref="AE29:AE54" si="25">C29/V29*100</f>
        <v>0</v>
      </c>
      <c r="AF29">
        <f t="shared" ref="AF29:AF54" si="26">I29/V29*100</f>
        <v>0</v>
      </c>
      <c r="AG29">
        <f t="shared" ref="AG29:AG54" si="27">O29/V29*100</f>
        <v>100</v>
      </c>
      <c r="AH29">
        <f t="shared" si="13"/>
        <v>0.60606060606060619</v>
      </c>
      <c r="AI29">
        <f t="shared" si="14"/>
        <v>0</v>
      </c>
      <c r="AJ29">
        <f t="shared" si="15"/>
        <v>99.393939393939391</v>
      </c>
      <c r="AK29">
        <f t="shared" si="16"/>
        <v>1.2629161882893229</v>
      </c>
      <c r="AL29">
        <f t="shared" si="17"/>
        <v>0.34443168771526989</v>
      </c>
      <c r="AM29">
        <f t="shared" si="18"/>
        <v>98.392652123995404</v>
      </c>
      <c r="AN29">
        <f t="shared" si="19"/>
        <v>0.80256821829855496</v>
      </c>
      <c r="AO29">
        <f t="shared" si="20"/>
        <v>0.16051364365971102</v>
      </c>
      <c r="AP29">
        <f t="shared" si="21"/>
        <v>99.036918138041742</v>
      </c>
      <c r="AQ29">
        <f t="shared" si="22"/>
        <v>1.1934156378600822</v>
      </c>
      <c r="AR29">
        <f t="shared" si="23"/>
        <v>0.39094650205761294</v>
      </c>
      <c r="AS29">
        <f t="shared" si="24"/>
        <v>98.415637860082299</v>
      </c>
    </row>
    <row r="30" spans="1:45" x14ac:dyDescent="0.2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1.3762439127673E-3</v>
      </c>
      <c r="I30">
        <v>1.3233114545839501E-3</v>
      </c>
      <c r="J30">
        <v>4.2345966546686401E-4</v>
      </c>
      <c r="K30">
        <v>2.5407579928011801E-3</v>
      </c>
      <c r="L30">
        <v>2.5407579928011801E-3</v>
      </c>
      <c r="M30">
        <v>2.4507728138894701E-2</v>
      </c>
      <c r="N30">
        <v>3.0171501164514E-2</v>
      </c>
      <c r="O30">
        <v>2.3660808807960999E-2</v>
      </c>
      <c r="P30">
        <v>2.12788481897099E-2</v>
      </c>
      <c r="Q30">
        <v>7.9822146940503894E-2</v>
      </c>
      <c r="R30">
        <v>5.0762227397840302E-2</v>
      </c>
      <c r="S30">
        <v>0.54202837179758601</v>
      </c>
      <c r="U30">
        <f t="shared" si="1"/>
        <v>3.1547745077281301E-2</v>
      </c>
      <c r="V30">
        <f t="shared" si="2"/>
        <v>2.498412026254495E-2</v>
      </c>
      <c r="W30">
        <f t="shared" si="3"/>
        <v>2.1702307855176763E-2</v>
      </c>
      <c r="X30">
        <f t="shared" si="4"/>
        <v>8.2362904933305073E-2</v>
      </c>
      <c r="Y30">
        <f t="shared" si="5"/>
        <v>5.3302985390641482E-2</v>
      </c>
      <c r="Z30">
        <f t="shared" si="6"/>
        <v>0.56653609993648069</v>
      </c>
      <c r="AB30">
        <f t="shared" si="7"/>
        <v>0</v>
      </c>
      <c r="AC30">
        <f t="shared" si="8"/>
        <v>4.3624161073825345</v>
      </c>
      <c r="AD30">
        <f t="shared" si="9"/>
        <v>95.637583892617457</v>
      </c>
      <c r="AE30">
        <f t="shared" si="25"/>
        <v>0</v>
      </c>
      <c r="AF30">
        <f t="shared" si="26"/>
        <v>5.2966101694915313</v>
      </c>
      <c r="AG30">
        <f t="shared" si="27"/>
        <v>94.70338983050847</v>
      </c>
      <c r="AH30">
        <f t="shared" ref="AH30:AH56" si="28">D30/W30*100</f>
        <v>0</v>
      </c>
      <c r="AI30">
        <f t="shared" ref="AI30:AI56" si="29">J30/W30*100</f>
        <v>1.9512195121951237</v>
      </c>
      <c r="AJ30">
        <f t="shared" ref="AJ30:AJ56" si="30">P30/W30*100</f>
        <v>98.048780487804876</v>
      </c>
      <c r="AK30">
        <f t="shared" si="16"/>
        <v>0</v>
      </c>
      <c r="AL30">
        <f t="shared" si="17"/>
        <v>3.0848329048843133</v>
      </c>
      <c r="AM30">
        <f t="shared" si="18"/>
        <v>96.915167095115677</v>
      </c>
      <c r="AN30">
        <f t="shared" si="19"/>
        <v>0</v>
      </c>
      <c r="AO30">
        <f t="shared" si="20"/>
        <v>4.7666335650446818</v>
      </c>
      <c r="AP30">
        <f t="shared" si="21"/>
        <v>95.233366434955329</v>
      </c>
      <c r="AQ30">
        <f t="shared" si="22"/>
        <v>0</v>
      </c>
      <c r="AR30">
        <f t="shared" si="23"/>
        <v>4.3258899374007189</v>
      </c>
      <c r="AS30">
        <f t="shared" si="24"/>
        <v>95.674110062599283</v>
      </c>
    </row>
    <row r="31" spans="1:45" x14ac:dyDescent="0.2">
      <c r="A31" t="s">
        <v>36</v>
      </c>
      <c r="B31">
        <v>0</v>
      </c>
      <c r="C31" s="1">
        <v>5.2932458183358002E-5</v>
      </c>
      <c r="D31" s="1">
        <v>5.2932458183358002E-5</v>
      </c>
      <c r="E31">
        <v>2.1172983273343201E-4</v>
      </c>
      <c r="F31">
        <v>3.17594749100148E-4</v>
      </c>
      <c r="G31">
        <v>3.12301503281812E-3</v>
      </c>
      <c r="H31">
        <v>1.27037899640059E-3</v>
      </c>
      <c r="I31">
        <v>1.74677112005081E-3</v>
      </c>
      <c r="J31">
        <v>7.9398687275037002E-4</v>
      </c>
      <c r="K31">
        <v>2.5407579928011801E-3</v>
      </c>
      <c r="L31">
        <v>2.5407579928011801E-3</v>
      </c>
      <c r="M31">
        <v>2.1596442938809999E-2</v>
      </c>
      <c r="N31">
        <v>2.0167266567859402E-2</v>
      </c>
      <c r="O31">
        <v>1.09040863857717E-2</v>
      </c>
      <c r="P31">
        <v>1.18039381748888E-2</v>
      </c>
      <c r="Q31">
        <v>5.0232902816006703E-2</v>
      </c>
      <c r="R31">
        <v>2.9959771331780599E-2</v>
      </c>
      <c r="S31">
        <v>0.217552403133601</v>
      </c>
      <c r="U31">
        <f t="shared" si="1"/>
        <v>2.1437645564259991E-2</v>
      </c>
      <c r="V31">
        <f t="shared" si="2"/>
        <v>1.2703789964005868E-2</v>
      </c>
      <c r="W31">
        <f t="shared" si="3"/>
        <v>1.2650857505822528E-2</v>
      </c>
      <c r="X31">
        <f t="shared" si="4"/>
        <v>5.2985390641541313E-2</v>
      </c>
      <c r="Y31">
        <f t="shared" si="5"/>
        <v>3.2818124073681926E-2</v>
      </c>
      <c r="Z31">
        <f t="shared" si="6"/>
        <v>0.24227186110522911</v>
      </c>
      <c r="AB31">
        <f t="shared" si="7"/>
        <v>0</v>
      </c>
      <c r="AC31">
        <f t="shared" si="8"/>
        <v>5.9259259259259167</v>
      </c>
      <c r="AD31">
        <f t="shared" si="9"/>
        <v>94.07407407407409</v>
      </c>
      <c r="AE31">
        <f t="shared" si="25"/>
        <v>0.41666666666666841</v>
      </c>
      <c r="AF31">
        <f t="shared" si="26"/>
        <v>13.750000000000027</v>
      </c>
      <c r="AG31">
        <f t="shared" si="27"/>
        <v>85.8333333333333</v>
      </c>
      <c r="AH31">
        <f t="shared" si="28"/>
        <v>0.41841004184100539</v>
      </c>
      <c r="AI31">
        <f t="shared" si="29"/>
        <v>6.2761506276150802</v>
      </c>
      <c r="AJ31">
        <f t="shared" si="30"/>
        <v>93.305439330543919</v>
      </c>
      <c r="AK31">
        <f t="shared" si="16"/>
        <v>0.39960039960039995</v>
      </c>
      <c r="AL31">
        <f t="shared" si="17"/>
        <v>4.7952047952047918</v>
      </c>
      <c r="AM31">
        <f t="shared" si="18"/>
        <v>94.805194805194816</v>
      </c>
      <c r="AN31">
        <f t="shared" si="19"/>
        <v>0.96774193548387211</v>
      </c>
      <c r="AO31">
        <f t="shared" si="20"/>
        <v>7.7419354838709635</v>
      </c>
      <c r="AP31">
        <f t="shared" si="21"/>
        <v>91.290322580645167</v>
      </c>
      <c r="AQ31">
        <f t="shared" si="22"/>
        <v>1.2890539654795734</v>
      </c>
      <c r="AR31">
        <f t="shared" si="23"/>
        <v>8.9141358968756723</v>
      </c>
      <c r="AS31">
        <f t="shared" si="24"/>
        <v>89.796810137644755</v>
      </c>
    </row>
    <row r="32" spans="1:45" x14ac:dyDescent="0.2">
      <c r="A32" t="s">
        <v>37</v>
      </c>
      <c r="B32">
        <v>0</v>
      </c>
      <c r="C32" s="1">
        <v>5.2932458183358002E-5</v>
      </c>
      <c r="D32">
        <v>2.1172983273343201E-4</v>
      </c>
      <c r="E32">
        <v>6.88121956383654E-4</v>
      </c>
      <c r="F32">
        <v>1.0057167054838001E-3</v>
      </c>
      <c r="G32">
        <v>9.9513021384713095E-3</v>
      </c>
      <c r="H32">
        <v>0</v>
      </c>
      <c r="I32" s="1">
        <v>5.2932458183358002E-5</v>
      </c>
      <c r="J32" s="1">
        <v>5.2932458183358002E-5</v>
      </c>
      <c r="K32">
        <v>1.58797374550074E-4</v>
      </c>
      <c r="L32">
        <v>1.05864916366716E-4</v>
      </c>
      <c r="M32">
        <v>3.3347448655515499E-3</v>
      </c>
      <c r="N32">
        <v>1.7997035782341699E-3</v>
      </c>
      <c r="O32">
        <v>5.4626296845225401E-2</v>
      </c>
      <c r="P32">
        <v>5.4785094219775503E-2</v>
      </c>
      <c r="Q32">
        <v>0.16589032394664399</v>
      </c>
      <c r="R32">
        <v>8.5909379631590094E-2</v>
      </c>
      <c r="S32">
        <v>0.59220834215540896</v>
      </c>
      <c r="U32">
        <f t="shared" si="1"/>
        <v>1.7997035782341699E-3</v>
      </c>
      <c r="V32">
        <f t="shared" si="2"/>
        <v>5.4732161761592117E-2</v>
      </c>
      <c r="W32">
        <f t="shared" si="3"/>
        <v>5.5049756510692292E-2</v>
      </c>
      <c r="X32">
        <f t="shared" si="4"/>
        <v>0.16673724327757772</v>
      </c>
      <c r="Y32">
        <f t="shared" si="5"/>
        <v>8.702096125344061E-2</v>
      </c>
      <c r="Z32">
        <f t="shared" si="6"/>
        <v>0.60549438915943177</v>
      </c>
      <c r="AB32">
        <f t="shared" si="7"/>
        <v>0</v>
      </c>
      <c r="AC32">
        <f t="shared" si="8"/>
        <v>0</v>
      </c>
      <c r="AD32">
        <f t="shared" si="9"/>
        <v>100</v>
      </c>
      <c r="AE32">
        <f t="shared" si="25"/>
        <v>9.6711798839458518E-2</v>
      </c>
      <c r="AF32">
        <f t="shared" si="26"/>
        <v>9.6711798839458518E-2</v>
      </c>
      <c r="AG32">
        <f t="shared" si="27"/>
        <v>99.806576402321085</v>
      </c>
      <c r="AH32">
        <f t="shared" si="28"/>
        <v>0.3846153846153848</v>
      </c>
      <c r="AI32">
        <f t="shared" si="29"/>
        <v>9.6153846153846201E-2</v>
      </c>
      <c r="AJ32">
        <f t="shared" si="30"/>
        <v>99.519230769230774</v>
      </c>
      <c r="AK32">
        <f t="shared" si="16"/>
        <v>0.41269841269841268</v>
      </c>
      <c r="AL32">
        <f t="shared" si="17"/>
        <v>9.5238095238095233E-2</v>
      </c>
      <c r="AM32">
        <f t="shared" si="18"/>
        <v>99.492063492063494</v>
      </c>
      <c r="AN32">
        <f t="shared" si="19"/>
        <v>1.1557177615571745</v>
      </c>
      <c r="AO32">
        <f t="shared" si="20"/>
        <v>0.12165450121654493</v>
      </c>
      <c r="AP32">
        <f t="shared" si="21"/>
        <v>98.722627737226276</v>
      </c>
      <c r="AQ32">
        <f t="shared" si="22"/>
        <v>1.6435003059708038</v>
      </c>
      <c r="AR32">
        <f t="shared" si="23"/>
        <v>0.55074744295830025</v>
      </c>
      <c r="AS32">
        <f t="shared" si="24"/>
        <v>97.805752251070913</v>
      </c>
    </row>
    <row r="33" spans="1:45" x14ac:dyDescent="0.2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2.48782553461782E-3</v>
      </c>
      <c r="I33">
        <v>2.8583527419013301E-3</v>
      </c>
      <c r="J33">
        <v>1.58797374550074E-3</v>
      </c>
      <c r="K33">
        <v>7.51640906203684E-3</v>
      </c>
      <c r="L33">
        <v>5.8225704001693803E-3</v>
      </c>
      <c r="M33">
        <v>5.5684946008892601E-2</v>
      </c>
      <c r="N33">
        <v>4.07579928011856E-3</v>
      </c>
      <c r="O33">
        <v>2.8583527419013301E-3</v>
      </c>
      <c r="P33">
        <v>2.48782553461782E-3</v>
      </c>
      <c r="Q33">
        <v>1.47681558331568E-2</v>
      </c>
      <c r="R33">
        <v>1.05335591784882E-2</v>
      </c>
      <c r="S33">
        <v>6.6271437645564202E-2</v>
      </c>
      <c r="U33">
        <f t="shared" si="1"/>
        <v>6.5636248147363796E-3</v>
      </c>
      <c r="V33">
        <f t="shared" si="2"/>
        <v>5.7167054838026601E-3</v>
      </c>
      <c r="W33">
        <f t="shared" si="3"/>
        <v>4.07579928011856E-3</v>
      </c>
      <c r="X33">
        <f t="shared" si="4"/>
        <v>2.2284564895193641E-2</v>
      </c>
      <c r="Y33">
        <f t="shared" si="5"/>
        <v>1.6356129578657581E-2</v>
      </c>
      <c r="Z33">
        <f t="shared" si="6"/>
        <v>0.1219563836544568</v>
      </c>
      <c r="AB33">
        <f t="shared" si="7"/>
        <v>0</v>
      </c>
      <c r="AC33">
        <f t="shared" si="8"/>
        <v>37.903225806451587</v>
      </c>
      <c r="AD33">
        <f t="shared" si="9"/>
        <v>62.096774193548413</v>
      </c>
      <c r="AE33">
        <f t="shared" si="25"/>
        <v>0</v>
      </c>
      <c r="AF33">
        <f t="shared" si="26"/>
        <v>50</v>
      </c>
      <c r="AG33">
        <f t="shared" si="27"/>
        <v>50</v>
      </c>
      <c r="AH33">
        <f t="shared" si="28"/>
        <v>0</v>
      </c>
      <c r="AI33">
        <f t="shared" si="29"/>
        <v>38.961038961039016</v>
      </c>
      <c r="AJ33">
        <f t="shared" si="30"/>
        <v>61.038961038960984</v>
      </c>
      <c r="AK33">
        <f t="shared" si="16"/>
        <v>0</v>
      </c>
      <c r="AL33">
        <f t="shared" si="17"/>
        <v>33.729216152019134</v>
      </c>
      <c r="AM33">
        <f t="shared" si="18"/>
        <v>66.270783847980866</v>
      </c>
      <c r="AN33">
        <f t="shared" si="19"/>
        <v>0</v>
      </c>
      <c r="AO33">
        <f t="shared" si="20"/>
        <v>35.59870550161822</v>
      </c>
      <c r="AP33">
        <f t="shared" si="21"/>
        <v>64.401294498381773</v>
      </c>
      <c r="AQ33">
        <f t="shared" si="22"/>
        <v>0</v>
      </c>
      <c r="AR33">
        <f t="shared" si="23"/>
        <v>45.659722222222221</v>
      </c>
      <c r="AS33">
        <f t="shared" si="24"/>
        <v>54.340277777777779</v>
      </c>
    </row>
    <row r="34" spans="1:45" x14ac:dyDescent="0.2">
      <c r="A34" t="s">
        <v>38</v>
      </c>
      <c r="B34" s="1">
        <v>5.2932458183358002E-5</v>
      </c>
      <c r="C34">
        <v>3.17594749100148E-4</v>
      </c>
      <c r="D34" s="1">
        <v>5.2932458183358002E-5</v>
      </c>
      <c r="E34">
        <v>2.1172983273343201E-4</v>
      </c>
      <c r="F34">
        <v>3.17594749100148E-4</v>
      </c>
      <c r="G34">
        <v>3.5464746982849802E-3</v>
      </c>
      <c r="H34">
        <v>0</v>
      </c>
      <c r="I34">
        <v>0</v>
      </c>
      <c r="J34">
        <v>1.05864916366716E-4</v>
      </c>
      <c r="K34">
        <v>1.05864916366716E-4</v>
      </c>
      <c r="L34">
        <v>2.6466229091678999E-4</v>
      </c>
      <c r="M34">
        <v>1.42917637095066E-3</v>
      </c>
      <c r="N34">
        <v>8.2045310184204901E-3</v>
      </c>
      <c r="O34">
        <v>5.9813677747194496E-3</v>
      </c>
      <c r="P34">
        <v>4.2875291128520003E-3</v>
      </c>
      <c r="Q34">
        <v>1.90027524878255E-2</v>
      </c>
      <c r="R34">
        <v>1.54033453313571E-2</v>
      </c>
      <c r="S34">
        <v>0.162132119415625</v>
      </c>
      <c r="U34">
        <f t="shared" si="1"/>
        <v>8.257463476603848E-3</v>
      </c>
      <c r="V34">
        <f t="shared" si="2"/>
        <v>6.2989625238195979E-3</v>
      </c>
      <c r="W34">
        <f t="shared" si="3"/>
        <v>4.446326487402074E-3</v>
      </c>
      <c r="X34">
        <f t="shared" si="4"/>
        <v>1.9320347236925647E-2</v>
      </c>
      <c r="Y34">
        <f t="shared" si="5"/>
        <v>1.5985602371374037E-2</v>
      </c>
      <c r="Z34">
        <f t="shared" si="6"/>
        <v>0.16710777048486064</v>
      </c>
      <c r="AB34">
        <f t="shared" si="7"/>
        <v>0.64102564102564097</v>
      </c>
      <c r="AC34">
        <f t="shared" si="8"/>
        <v>0</v>
      </c>
      <c r="AD34">
        <f t="shared" si="9"/>
        <v>99.358974358974365</v>
      </c>
      <c r="AE34">
        <f t="shared" si="25"/>
        <v>5.0420168067226916</v>
      </c>
      <c r="AF34">
        <f t="shared" si="26"/>
        <v>0</v>
      </c>
      <c r="AG34">
        <f t="shared" si="27"/>
        <v>94.9579831932773</v>
      </c>
      <c r="AH34">
        <f t="shared" si="28"/>
        <v>1.1904761904761898</v>
      </c>
      <c r="AI34">
        <f t="shared" si="29"/>
        <v>2.3809523809523796</v>
      </c>
      <c r="AJ34">
        <f t="shared" si="30"/>
        <v>96.428571428571445</v>
      </c>
      <c r="AK34">
        <f t="shared" si="16"/>
        <v>1.0958904109589056</v>
      </c>
      <c r="AL34">
        <f t="shared" si="17"/>
        <v>0.5479452054794528</v>
      </c>
      <c r="AM34">
        <f t="shared" si="18"/>
        <v>98.356164383561634</v>
      </c>
      <c r="AN34">
        <f t="shared" si="19"/>
        <v>1.9867549668874269</v>
      </c>
      <c r="AO34">
        <f t="shared" si="20"/>
        <v>1.6556291390728557</v>
      </c>
      <c r="AP34">
        <f t="shared" si="21"/>
        <v>96.357615894039725</v>
      </c>
      <c r="AQ34">
        <f t="shared" si="22"/>
        <v>2.1222679759265164</v>
      </c>
      <c r="AR34">
        <f t="shared" si="23"/>
        <v>0.85524231865695222</v>
      </c>
      <c r="AS34">
        <f t="shared" si="24"/>
        <v>97.022489705416533</v>
      </c>
    </row>
    <row r="35" spans="1:45" x14ac:dyDescent="0.2">
      <c r="A35" t="s">
        <v>39</v>
      </c>
      <c r="B35">
        <v>1.05335591784882E-2</v>
      </c>
      <c r="C35">
        <v>8.5221257675206392E-3</v>
      </c>
      <c r="D35">
        <v>8.5221257675206392E-3</v>
      </c>
      <c r="E35">
        <v>2.30256193097607E-2</v>
      </c>
      <c r="F35">
        <v>1.40271014185898E-2</v>
      </c>
      <c r="G35">
        <v>0.146146517044251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4.2875291128520003E-3</v>
      </c>
      <c r="O35">
        <v>8.2045310184204901E-3</v>
      </c>
      <c r="P35">
        <v>5.34617827651916E-3</v>
      </c>
      <c r="Q35">
        <v>1.9849671818759199E-2</v>
      </c>
      <c r="R35">
        <v>1.31272496294727E-2</v>
      </c>
      <c r="S35">
        <v>8.0721998729621006E-2</v>
      </c>
      <c r="U35">
        <f t="shared" si="1"/>
        <v>1.48210882913402E-2</v>
      </c>
      <c r="V35">
        <f t="shared" si="2"/>
        <v>1.6726656785941131E-2</v>
      </c>
      <c r="W35">
        <f t="shared" si="3"/>
        <v>1.3868304044039799E-2</v>
      </c>
      <c r="X35">
        <f t="shared" si="4"/>
        <v>4.2875291128519899E-2</v>
      </c>
      <c r="Y35">
        <f t="shared" si="5"/>
        <v>2.7154351048062499E-2</v>
      </c>
      <c r="Z35">
        <f t="shared" si="6"/>
        <v>0.22686851577387201</v>
      </c>
      <c r="AB35">
        <f t="shared" si="7"/>
        <v>71.07142857142847</v>
      </c>
      <c r="AC35">
        <f t="shared" si="8"/>
        <v>0</v>
      </c>
      <c r="AD35">
        <f t="shared" si="9"/>
        <v>28.928571428571519</v>
      </c>
      <c r="AE35">
        <f t="shared" si="25"/>
        <v>50.949367088607588</v>
      </c>
      <c r="AF35">
        <f t="shared" si="26"/>
        <v>0</v>
      </c>
      <c r="AG35">
        <f t="shared" si="27"/>
        <v>49.050632911392391</v>
      </c>
      <c r="AH35">
        <f t="shared" si="28"/>
        <v>61.450381679389309</v>
      </c>
      <c r="AI35">
        <f t="shared" si="29"/>
        <v>0</v>
      </c>
      <c r="AJ35">
        <f t="shared" si="30"/>
        <v>38.549618320610691</v>
      </c>
      <c r="AK35">
        <f>E35/X35*100</f>
        <v>53.703703703703731</v>
      </c>
      <c r="AL35">
        <f>K35/X35*100</f>
        <v>0</v>
      </c>
      <c r="AM35">
        <f>Q35/X35*100</f>
        <v>46.296296296296262</v>
      </c>
      <c r="AN35">
        <f>F35/Y35*100</f>
        <v>51.656920077972742</v>
      </c>
      <c r="AO35">
        <f>L35/Y35*100</f>
        <v>0</v>
      </c>
      <c r="AP35">
        <f>R35/Y35*100</f>
        <v>48.343079922027258</v>
      </c>
      <c r="AQ35">
        <f>G35/Z35*100</f>
        <v>64.419038730751197</v>
      </c>
      <c r="AR35">
        <f>M35/Z35*100</f>
        <v>0</v>
      </c>
      <c r="AS35">
        <f>S35/Z35*100</f>
        <v>35.580961269248803</v>
      </c>
    </row>
    <row r="36" spans="1:45" x14ac:dyDescent="0.2">
      <c r="A36" t="s">
        <v>40</v>
      </c>
      <c r="B36">
        <v>3.0542028371797501E-2</v>
      </c>
      <c r="C36">
        <v>0.111264027101418</v>
      </c>
      <c r="D36">
        <v>6.1242854118145201E-2</v>
      </c>
      <c r="E36">
        <v>0.16769002752487799</v>
      </c>
      <c r="F36">
        <v>7.5164090620368398E-2</v>
      </c>
      <c r="G36">
        <v>0.410279483379208</v>
      </c>
      <c r="H36">
        <v>1.27037899640059E-3</v>
      </c>
      <c r="I36">
        <v>1.2333262756722399E-2</v>
      </c>
      <c r="J36">
        <v>7.6752064365869102E-3</v>
      </c>
      <c r="K36">
        <v>2.15435104806267E-2</v>
      </c>
      <c r="L36">
        <v>1.1221681134871901E-2</v>
      </c>
      <c r="M36">
        <v>8.8503070082574603E-2</v>
      </c>
      <c r="N36">
        <v>1.19098030912555E-2</v>
      </c>
      <c r="O36">
        <v>5.8702096125344001E-2</v>
      </c>
      <c r="P36">
        <v>2.9536311666313701E-2</v>
      </c>
      <c r="Q36">
        <v>8.03514715223375E-2</v>
      </c>
      <c r="R36">
        <v>3.4406097819182697E-2</v>
      </c>
      <c r="S36">
        <v>0.11618674571246999</v>
      </c>
      <c r="U36">
        <f t="shared" si="1"/>
        <v>4.3722210459453591E-2</v>
      </c>
      <c r="V36">
        <f t="shared" si="2"/>
        <v>0.18229938598348441</v>
      </c>
      <c r="W36">
        <f t="shared" si="3"/>
        <v>9.8454372221045805E-2</v>
      </c>
      <c r="X36">
        <f t="shared" si="4"/>
        <v>0.2695850095278422</v>
      </c>
      <c r="Y36">
        <f t="shared" si="5"/>
        <v>0.12079186957442301</v>
      </c>
      <c r="Z36">
        <f t="shared" si="6"/>
        <v>0.61496929917425258</v>
      </c>
      <c r="AB36">
        <f t="shared" si="7"/>
        <v>69.854721549636849</v>
      </c>
      <c r="AC36">
        <f t="shared" si="8"/>
        <v>2.9055690072639258</v>
      </c>
      <c r="AD36">
        <f t="shared" si="9"/>
        <v>27.23970944309923</v>
      </c>
      <c r="AE36">
        <f t="shared" si="25"/>
        <v>61.033681765388984</v>
      </c>
      <c r="AF36">
        <f t="shared" si="26"/>
        <v>6.7653890824622653</v>
      </c>
      <c r="AG36">
        <f t="shared" si="27"/>
        <v>32.200929152148753</v>
      </c>
      <c r="AH36">
        <f t="shared" si="28"/>
        <v>62.204301075268866</v>
      </c>
      <c r="AI36">
        <f t="shared" si="29"/>
        <v>7.7956989247311883</v>
      </c>
      <c r="AJ36">
        <f t="shared" si="30"/>
        <v>29.999999999999961</v>
      </c>
      <c r="AK36">
        <f t="shared" ref="AK36:AK49" si="31">E36/X36*100</f>
        <v>62.20302375809932</v>
      </c>
      <c r="AL36">
        <f t="shared" ref="AL36:AL49" si="32">K36/X36*100</f>
        <v>7.9913606911447079</v>
      </c>
      <c r="AM36">
        <f t="shared" ref="AM36:AM49" si="33">Q36/X36*100</f>
        <v>29.80561555075597</v>
      </c>
      <c r="AN36">
        <f t="shared" ref="AN36:AN49" si="34">F36/Y36*100</f>
        <v>62.226117440841378</v>
      </c>
      <c r="AO36">
        <f t="shared" ref="AO36:AO49" si="35">L36/Y36*100</f>
        <v>9.2900964066608243</v>
      </c>
      <c r="AP36">
        <f t="shared" ref="AP36:AP49" si="36">R36/Y36*100</f>
        <v>28.483786152497796</v>
      </c>
      <c r="AQ36">
        <f t="shared" ref="AQ36:AQ49" si="37">G36/Z36*100</f>
        <v>66.715441556205974</v>
      </c>
      <c r="AR36">
        <f t="shared" ref="AR36:AR49" si="38">M36/Z36*100</f>
        <v>14.391461525219507</v>
      </c>
      <c r="AS36">
        <f t="shared" ref="AS36:AS49" si="39">S36/Z36*100</f>
        <v>18.893096918574514</v>
      </c>
    </row>
    <row r="37" spans="1:45" x14ac:dyDescent="0.2">
      <c r="A37" t="s">
        <v>41</v>
      </c>
      <c r="B37">
        <v>2.7524878255346099E-3</v>
      </c>
      <c r="C37">
        <v>8.0986661020537795E-3</v>
      </c>
      <c r="D37">
        <v>5.6108405674359504E-3</v>
      </c>
      <c r="E37">
        <v>1.8420495447808501E-2</v>
      </c>
      <c r="F37">
        <v>9.9513021384713095E-3</v>
      </c>
      <c r="G37">
        <v>0.102265509210247</v>
      </c>
      <c r="H37">
        <v>0</v>
      </c>
      <c r="I37">
        <v>2.6466229091678999E-4</v>
      </c>
      <c r="J37" s="1">
        <v>5.2932458183358002E-5</v>
      </c>
      <c r="K37">
        <v>4.2345966546686401E-4</v>
      </c>
      <c r="L37">
        <v>3.70527207283506E-4</v>
      </c>
      <c r="M37">
        <v>1.74677112005081E-3</v>
      </c>
      <c r="N37">
        <v>3.9699343637518503E-3</v>
      </c>
      <c r="O37">
        <v>6.9870844802032601E-3</v>
      </c>
      <c r="P37">
        <v>4.8697861528689303E-3</v>
      </c>
      <c r="Q37">
        <v>2.08024560660597E-2</v>
      </c>
      <c r="R37">
        <v>1.10099513021384E-2</v>
      </c>
      <c r="S37">
        <v>6.1031124285411797E-2</v>
      </c>
      <c r="U37">
        <f t="shared" si="1"/>
        <v>6.7224221892864602E-3</v>
      </c>
      <c r="V37">
        <f t="shared" si="2"/>
        <v>1.5350412873173829E-2</v>
      </c>
      <c r="W37">
        <f t="shared" si="3"/>
        <v>1.0533559178488239E-2</v>
      </c>
      <c r="X37">
        <f t="shared" si="4"/>
        <v>3.9646411179335067E-2</v>
      </c>
      <c r="Y37">
        <f t="shared" si="5"/>
        <v>2.1331780647893213E-2</v>
      </c>
      <c r="Z37">
        <f t="shared" si="6"/>
        <v>0.1650434046157096</v>
      </c>
      <c r="AB37">
        <f t="shared" si="7"/>
        <v>40.944881889763721</v>
      </c>
      <c r="AC37">
        <f t="shared" si="8"/>
        <v>0</v>
      </c>
      <c r="AD37">
        <f t="shared" si="9"/>
        <v>59.055118110236272</v>
      </c>
      <c r="AE37">
        <f t="shared" si="25"/>
        <v>52.758620689655174</v>
      </c>
      <c r="AF37">
        <f t="shared" si="26"/>
        <v>1.7241379310344818</v>
      </c>
      <c r="AG37">
        <f t="shared" si="27"/>
        <v>45.517241379310349</v>
      </c>
      <c r="AH37">
        <f t="shared" si="28"/>
        <v>53.266331658291492</v>
      </c>
      <c r="AI37">
        <f t="shared" si="29"/>
        <v>0.50251256281407042</v>
      </c>
      <c r="AJ37">
        <f t="shared" si="30"/>
        <v>46.231155778894426</v>
      </c>
      <c r="AK37">
        <f t="shared" si="31"/>
        <v>46.461949265687466</v>
      </c>
      <c r="AL37">
        <f t="shared" si="32"/>
        <v>1.0680907877169581</v>
      </c>
      <c r="AM37">
        <f t="shared" si="33"/>
        <v>52.46995994659558</v>
      </c>
      <c r="AN37">
        <f t="shared" si="34"/>
        <v>46.650124069479062</v>
      </c>
      <c r="AO37">
        <f t="shared" si="35"/>
        <v>1.736972704714645</v>
      </c>
      <c r="AP37">
        <f t="shared" si="36"/>
        <v>51.612903225806292</v>
      </c>
      <c r="AQ37">
        <f t="shared" si="37"/>
        <v>61.962796664528398</v>
      </c>
      <c r="AR37">
        <f t="shared" si="38"/>
        <v>1.0583707504810793</v>
      </c>
      <c r="AS37">
        <f t="shared" si="39"/>
        <v>36.978832584990542</v>
      </c>
    </row>
    <row r="38" spans="1:45" x14ac:dyDescent="0.2">
      <c r="A38" t="s">
        <v>42</v>
      </c>
      <c r="B38">
        <v>4.2345966546686401E-4</v>
      </c>
      <c r="C38">
        <v>4.5521914037687898E-3</v>
      </c>
      <c r="D38">
        <v>1.74677112005081E-3</v>
      </c>
      <c r="E38">
        <v>5.7167054838026601E-3</v>
      </c>
      <c r="F38">
        <v>2.0114334109676002E-3</v>
      </c>
      <c r="G38">
        <v>1.66737243277577E-2</v>
      </c>
      <c r="H38">
        <v>8.4691933093372803E-4</v>
      </c>
      <c r="I38">
        <v>1.9055684946008801E-3</v>
      </c>
      <c r="J38">
        <v>8.4691933093372803E-4</v>
      </c>
      <c r="K38">
        <v>2.48782553461782E-3</v>
      </c>
      <c r="L38">
        <v>1.42917637095066E-3</v>
      </c>
      <c r="M38">
        <v>2.5407579928011799E-2</v>
      </c>
      <c r="N38">
        <v>3.0965488037264399E-2</v>
      </c>
      <c r="O38">
        <v>1.9320347236925599E-2</v>
      </c>
      <c r="P38">
        <v>1.33919119203895E-2</v>
      </c>
      <c r="Q38">
        <v>4.16049121321194E-2</v>
      </c>
      <c r="R38">
        <v>2.0061401651492599E-2</v>
      </c>
      <c r="S38">
        <v>0.17642388312513199</v>
      </c>
      <c r="U38">
        <f t="shared" si="1"/>
        <v>3.2235867033664989E-2</v>
      </c>
      <c r="V38">
        <f t="shared" si="2"/>
        <v>2.577810713529527E-2</v>
      </c>
      <c r="W38">
        <f t="shared" si="3"/>
        <v>1.5985602371374037E-2</v>
      </c>
      <c r="X38">
        <f t="shared" si="4"/>
        <v>4.9809443150539881E-2</v>
      </c>
      <c r="Y38">
        <f t="shared" si="5"/>
        <v>2.3502011433410859E-2</v>
      </c>
      <c r="Z38">
        <f t="shared" si="6"/>
        <v>0.21850518738090149</v>
      </c>
      <c r="AB38">
        <f t="shared" si="7"/>
        <v>1.3136288998357977</v>
      </c>
      <c r="AC38">
        <f t="shared" si="8"/>
        <v>2.6272577996715953</v>
      </c>
      <c r="AD38">
        <f t="shared" si="9"/>
        <v>96.059113300492612</v>
      </c>
      <c r="AE38">
        <f t="shared" si="25"/>
        <v>17.659137577002113</v>
      </c>
      <c r="AF38">
        <f t="shared" si="26"/>
        <v>7.3921971252566649</v>
      </c>
      <c r="AG38">
        <f t="shared" si="27"/>
        <v>74.948665297741229</v>
      </c>
      <c r="AH38">
        <f t="shared" si="28"/>
        <v>10.927152317880823</v>
      </c>
      <c r="AI38">
        <f t="shared" si="29"/>
        <v>5.2980132450331388</v>
      </c>
      <c r="AJ38">
        <f t="shared" si="30"/>
        <v>83.774834437086042</v>
      </c>
      <c r="AK38">
        <f t="shared" si="31"/>
        <v>11.477151965993615</v>
      </c>
      <c r="AL38">
        <f t="shared" si="32"/>
        <v>4.9946865037194348</v>
      </c>
      <c r="AM38">
        <f t="shared" si="33"/>
        <v>83.528161530286951</v>
      </c>
      <c r="AN38">
        <f t="shared" si="34"/>
        <v>8.5585585585585768</v>
      </c>
      <c r="AO38">
        <f t="shared" si="35"/>
        <v>6.0810810810810798</v>
      </c>
      <c r="AP38">
        <f t="shared" si="36"/>
        <v>85.360360360360346</v>
      </c>
      <c r="AQ38">
        <f t="shared" si="37"/>
        <v>7.6308139534883521</v>
      </c>
      <c r="AR38">
        <f t="shared" si="38"/>
        <v>11.627906976744185</v>
      </c>
      <c r="AS38">
        <f t="shared" si="39"/>
        <v>80.741279069767458</v>
      </c>
    </row>
    <row r="39" spans="1:45" x14ac:dyDescent="0.2">
      <c r="A39" t="s">
        <v>43</v>
      </c>
      <c r="B39">
        <v>0</v>
      </c>
      <c r="C39">
        <v>0</v>
      </c>
      <c r="D39" s="1">
        <v>5.2932458183358002E-5</v>
      </c>
      <c r="E39">
        <v>2.1172983273343201E-4</v>
      </c>
      <c r="F39">
        <v>1.58797374550074E-4</v>
      </c>
      <c r="G39">
        <v>2.0114334109676002E-3</v>
      </c>
      <c r="H39">
        <v>1.58797374550074E-4</v>
      </c>
      <c r="I39" s="1">
        <v>5.2932458183358002E-5</v>
      </c>
      <c r="J39" s="1">
        <v>5.2932458183358002E-5</v>
      </c>
      <c r="K39">
        <v>1.58797374550074E-4</v>
      </c>
      <c r="L39">
        <v>1.05864916366716E-4</v>
      </c>
      <c r="M39">
        <v>4.5521914037687898E-3</v>
      </c>
      <c r="N39">
        <v>2.9218716917213599E-2</v>
      </c>
      <c r="O39">
        <v>1.61973322041075E-2</v>
      </c>
      <c r="P39">
        <v>1.92144823205589E-2</v>
      </c>
      <c r="Q39">
        <v>8.2786364598771894E-2</v>
      </c>
      <c r="R39">
        <v>5.6426000423459598E-2</v>
      </c>
      <c r="S39">
        <v>0.39439974592420002</v>
      </c>
      <c r="U39">
        <f t="shared" si="1"/>
        <v>2.9377514291763673E-2</v>
      </c>
      <c r="V39">
        <f t="shared" si="2"/>
        <v>1.6250264662290858E-2</v>
      </c>
      <c r="W39">
        <f t="shared" si="3"/>
        <v>1.9320347236925616E-2</v>
      </c>
      <c r="X39">
        <f t="shared" si="4"/>
        <v>8.31568918060554E-2</v>
      </c>
      <c r="Y39">
        <f t="shared" si="5"/>
        <v>5.6690662714376387E-2</v>
      </c>
      <c r="Z39">
        <f t="shared" si="6"/>
        <v>0.4009633707389364</v>
      </c>
      <c r="AB39">
        <f t="shared" si="7"/>
        <v>0</v>
      </c>
      <c r="AC39">
        <f t="shared" si="8"/>
        <v>0.54054054054054079</v>
      </c>
      <c r="AD39">
        <f t="shared" si="9"/>
        <v>99.459459459459467</v>
      </c>
      <c r="AE39">
        <f t="shared" si="25"/>
        <v>0</v>
      </c>
      <c r="AF39">
        <f t="shared" si="26"/>
        <v>0.32573289902280228</v>
      </c>
      <c r="AG39">
        <f t="shared" si="27"/>
        <v>99.674267100977204</v>
      </c>
      <c r="AH39">
        <f t="shared" si="28"/>
        <v>0.27397260273972679</v>
      </c>
      <c r="AI39">
        <f t="shared" si="29"/>
        <v>0.27397260273972679</v>
      </c>
      <c r="AJ39">
        <f t="shared" si="30"/>
        <v>99.452054794520549</v>
      </c>
      <c r="AK39">
        <f t="shared" si="31"/>
        <v>0.25461489497135587</v>
      </c>
      <c r="AL39">
        <f t="shared" si="32"/>
        <v>0.19096117122851691</v>
      </c>
      <c r="AM39">
        <f t="shared" si="33"/>
        <v>99.554423933800123</v>
      </c>
      <c r="AN39">
        <f t="shared" si="34"/>
        <v>0.28011204481792729</v>
      </c>
      <c r="AO39">
        <f t="shared" si="35"/>
        <v>0.18674136321195156</v>
      </c>
      <c r="AP39">
        <f t="shared" si="36"/>
        <v>99.533146591970123</v>
      </c>
      <c r="AQ39">
        <f t="shared" si="37"/>
        <v>0.50165016501650128</v>
      </c>
      <c r="AR39">
        <f t="shared" si="38"/>
        <v>1.1353135313531371</v>
      </c>
      <c r="AS39">
        <f t="shared" si="39"/>
        <v>98.363036303630366</v>
      </c>
    </row>
    <row r="40" spans="1:45" x14ac:dyDescent="0.2">
      <c r="A40" t="s">
        <v>44</v>
      </c>
      <c r="B40">
        <v>2.2972686851577301E-2</v>
      </c>
      <c r="C40">
        <v>1.03747618039381E-2</v>
      </c>
      <c r="D40">
        <v>7.6752064365869102E-3</v>
      </c>
      <c r="E40">
        <v>2.7471945797162799E-2</v>
      </c>
      <c r="F40">
        <v>1.47152233749735E-2</v>
      </c>
      <c r="G40">
        <v>0.12486766885454099</v>
      </c>
      <c r="H40">
        <v>8.9985178911708603E-4</v>
      </c>
      <c r="I40">
        <v>1.27037899640059E-3</v>
      </c>
      <c r="J40">
        <v>4.7639212365022202E-4</v>
      </c>
      <c r="K40">
        <v>2.9642176582680398E-3</v>
      </c>
      <c r="L40">
        <v>1.42917637095066E-3</v>
      </c>
      <c r="M40">
        <v>1.1962735549438899E-2</v>
      </c>
      <c r="N40">
        <v>2.9642176582680398E-3</v>
      </c>
      <c r="O40">
        <v>3.4935422401016301E-3</v>
      </c>
      <c r="P40">
        <v>3.5994071564683398E-3</v>
      </c>
      <c r="Q40">
        <v>1.09040863857717E-2</v>
      </c>
      <c r="R40">
        <v>5.5049756510692303E-3</v>
      </c>
      <c r="S40">
        <v>3.6682193521067101E-2</v>
      </c>
      <c r="U40">
        <f t="shared" si="1"/>
        <v>2.6836756298962424E-2</v>
      </c>
      <c r="V40">
        <f t="shared" si="2"/>
        <v>1.5138683040440319E-2</v>
      </c>
      <c r="W40">
        <f t="shared" si="3"/>
        <v>1.1751005716705471E-2</v>
      </c>
      <c r="X40">
        <f t="shared" si="4"/>
        <v>4.1340249841202534E-2</v>
      </c>
      <c r="Y40">
        <f t="shared" si="5"/>
        <v>2.1649375396993388E-2</v>
      </c>
      <c r="Z40">
        <f t="shared" si="6"/>
        <v>0.173512597925047</v>
      </c>
      <c r="AB40">
        <f t="shared" si="7"/>
        <v>85.601577909270205</v>
      </c>
      <c r="AC40">
        <f t="shared" si="8"/>
        <v>3.3530571992110554</v>
      </c>
      <c r="AD40">
        <f t="shared" si="9"/>
        <v>11.045364891518741</v>
      </c>
      <c r="AE40">
        <f t="shared" si="25"/>
        <v>68.531468531468391</v>
      </c>
      <c r="AF40">
        <f t="shared" si="26"/>
        <v>8.3916083916084165</v>
      </c>
      <c r="AG40">
        <f t="shared" si="27"/>
        <v>23.076923076923194</v>
      </c>
      <c r="AH40">
        <f t="shared" si="28"/>
        <v>65.315315315315345</v>
      </c>
      <c r="AI40">
        <f t="shared" si="29"/>
        <v>4.0540540540540553</v>
      </c>
      <c r="AJ40">
        <f t="shared" si="30"/>
        <v>30.630630630630606</v>
      </c>
      <c r="AK40">
        <f t="shared" si="31"/>
        <v>66.45326504481443</v>
      </c>
      <c r="AL40">
        <f t="shared" si="32"/>
        <v>7.1702944942381466</v>
      </c>
      <c r="AM40">
        <f t="shared" si="33"/>
        <v>26.376440460947425</v>
      </c>
      <c r="AN40">
        <f t="shared" si="34"/>
        <v>67.970660146699259</v>
      </c>
      <c r="AO40">
        <f t="shared" si="35"/>
        <v>6.6014669926650198</v>
      </c>
      <c r="AP40">
        <f t="shared" si="36"/>
        <v>25.42787286063573</v>
      </c>
      <c r="AQ40">
        <f t="shared" si="37"/>
        <v>71.964612568639325</v>
      </c>
      <c r="AR40">
        <f t="shared" si="38"/>
        <v>6.8944478340451658</v>
      </c>
      <c r="AS40">
        <f t="shared" si="39"/>
        <v>21.140939597315501</v>
      </c>
    </row>
    <row r="41" spans="1:45" x14ac:dyDescent="0.2">
      <c r="A41" t="s">
        <v>45</v>
      </c>
      <c r="B41">
        <v>7.8869362693203392E-3</v>
      </c>
      <c r="C41">
        <v>3.2024137200931599E-2</v>
      </c>
      <c r="D41">
        <v>4.5521914037687898E-3</v>
      </c>
      <c r="E41">
        <v>8.7867880584374305E-3</v>
      </c>
      <c r="F41">
        <v>4.71098877831886E-3</v>
      </c>
      <c r="G41">
        <v>3.8111369892017702E-2</v>
      </c>
      <c r="H41">
        <v>1.4874020749523599E-2</v>
      </c>
      <c r="I41">
        <v>4.26106288376032E-2</v>
      </c>
      <c r="J41">
        <v>6.9870844802032601E-3</v>
      </c>
      <c r="K41">
        <v>1.69913190768579E-2</v>
      </c>
      <c r="L41">
        <v>5.92843531653609E-3</v>
      </c>
      <c r="M41">
        <v>7.0506034300232903E-2</v>
      </c>
      <c r="N41">
        <v>1.8896887571458802E-2</v>
      </c>
      <c r="O41">
        <v>6.0131272496294699E-2</v>
      </c>
      <c r="P41">
        <v>1.18039381748888E-2</v>
      </c>
      <c r="Q41">
        <v>2.3131484226127399E-2</v>
      </c>
      <c r="R41">
        <v>9.2102477239042902E-3</v>
      </c>
      <c r="S41">
        <v>9.3425788693626902E-2</v>
      </c>
      <c r="U41">
        <f t="shared" si="1"/>
        <v>4.1657844590302737E-2</v>
      </c>
      <c r="V41">
        <f t="shared" si="2"/>
        <v>0.13476603853482949</v>
      </c>
      <c r="W41">
        <f t="shared" si="3"/>
        <v>2.3343214058860848E-2</v>
      </c>
      <c r="X41">
        <f t="shared" si="4"/>
        <v>4.8909591361422727E-2</v>
      </c>
      <c r="Y41">
        <f t="shared" si="5"/>
        <v>1.984967181875924E-2</v>
      </c>
      <c r="Z41">
        <f t="shared" si="6"/>
        <v>0.20204319288587752</v>
      </c>
      <c r="AB41">
        <f t="shared" si="7"/>
        <v>18.932655654383733</v>
      </c>
      <c r="AC41">
        <f t="shared" si="8"/>
        <v>35.705209656925042</v>
      </c>
      <c r="AD41">
        <f t="shared" si="9"/>
        <v>45.362134688691228</v>
      </c>
      <c r="AE41">
        <f t="shared" si="25"/>
        <v>23.762765121759625</v>
      </c>
      <c r="AF41">
        <f t="shared" si="26"/>
        <v>31.618224666142968</v>
      </c>
      <c r="AG41">
        <f t="shared" si="27"/>
        <v>44.619010212097407</v>
      </c>
      <c r="AH41">
        <f t="shared" si="28"/>
        <v>19.501133786848104</v>
      </c>
      <c r="AI41">
        <f t="shared" si="29"/>
        <v>29.931972789115701</v>
      </c>
      <c r="AJ41">
        <f t="shared" si="30"/>
        <v>50.566893424036195</v>
      </c>
      <c r="AK41">
        <f t="shared" si="31"/>
        <v>17.965367965367996</v>
      </c>
      <c r="AL41">
        <f t="shared" si="32"/>
        <v>34.740259740259752</v>
      </c>
      <c r="AM41">
        <f t="shared" si="33"/>
        <v>47.294372294372259</v>
      </c>
      <c r="AN41">
        <f t="shared" si="34"/>
        <v>23.733333333333334</v>
      </c>
      <c r="AO41">
        <f t="shared" si="35"/>
        <v>29.866666666666653</v>
      </c>
      <c r="AP41">
        <f t="shared" si="36"/>
        <v>46.400000000000013</v>
      </c>
      <c r="AQ41">
        <f t="shared" si="37"/>
        <v>18.862981399004422</v>
      </c>
      <c r="AR41">
        <f t="shared" si="38"/>
        <v>34.896515588158259</v>
      </c>
      <c r="AS41">
        <f t="shared" si="39"/>
        <v>46.240503012837316</v>
      </c>
    </row>
    <row r="42" spans="1:45" x14ac:dyDescent="0.2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6.88121956383654E-4</v>
      </c>
      <c r="I42">
        <v>2.1172983273343199E-3</v>
      </c>
      <c r="J42">
        <v>1.0057167054838001E-3</v>
      </c>
      <c r="K42">
        <v>4.0228668219352099E-3</v>
      </c>
      <c r="L42">
        <v>3.75820453101842E-3</v>
      </c>
      <c r="M42">
        <v>4.2240101630319701E-2</v>
      </c>
      <c r="N42">
        <v>6.88121956383654E-4</v>
      </c>
      <c r="O42">
        <v>2.3819606182511098E-3</v>
      </c>
      <c r="P42">
        <v>1.53504128731738E-3</v>
      </c>
      <c r="Q42">
        <v>8.8926529748041497E-3</v>
      </c>
      <c r="R42">
        <v>6.7753546474698199E-3</v>
      </c>
      <c r="S42">
        <v>5.2403133601524397E-2</v>
      </c>
      <c r="U42">
        <f t="shared" si="1"/>
        <v>1.376243912767308E-3</v>
      </c>
      <c r="V42">
        <f t="shared" si="2"/>
        <v>4.4992589455854302E-3</v>
      </c>
      <c r="W42">
        <f t="shared" si="3"/>
        <v>2.5407579928011801E-3</v>
      </c>
      <c r="X42">
        <f t="shared" si="4"/>
        <v>1.2915519796739359E-2</v>
      </c>
      <c r="Y42">
        <f t="shared" si="5"/>
        <v>1.0533559178488239E-2</v>
      </c>
      <c r="Z42">
        <f t="shared" si="6"/>
        <v>9.4643235231844092E-2</v>
      </c>
      <c r="AB42">
        <f t="shared" si="7"/>
        <v>0</v>
      </c>
      <c r="AC42">
        <f t="shared" si="8"/>
        <v>50</v>
      </c>
      <c r="AD42">
        <f t="shared" si="9"/>
        <v>50</v>
      </c>
      <c r="AE42">
        <f t="shared" si="25"/>
        <v>0</v>
      </c>
      <c r="AF42">
        <f t="shared" si="26"/>
        <v>47.058823529411761</v>
      </c>
      <c r="AG42">
        <f t="shared" si="27"/>
        <v>52.941176470588225</v>
      </c>
      <c r="AH42">
        <f t="shared" si="28"/>
        <v>0</v>
      </c>
      <c r="AI42">
        <f t="shared" si="29"/>
        <v>39.583333333333321</v>
      </c>
      <c r="AJ42">
        <f t="shared" si="30"/>
        <v>60.416666666666686</v>
      </c>
      <c r="AK42">
        <f t="shared" si="31"/>
        <v>0</v>
      </c>
      <c r="AL42">
        <f t="shared" si="32"/>
        <v>31.147540983606557</v>
      </c>
      <c r="AM42">
        <f t="shared" si="33"/>
        <v>68.852459016393453</v>
      </c>
      <c r="AN42">
        <f t="shared" si="34"/>
        <v>0</v>
      </c>
      <c r="AO42">
        <f t="shared" si="35"/>
        <v>35.678391959799022</v>
      </c>
      <c r="AP42">
        <f t="shared" si="36"/>
        <v>64.321608040200985</v>
      </c>
      <c r="AQ42">
        <f t="shared" si="37"/>
        <v>0</v>
      </c>
      <c r="AR42">
        <f t="shared" si="38"/>
        <v>44.630872483221502</v>
      </c>
      <c r="AS42">
        <f t="shared" si="39"/>
        <v>55.369127516778505</v>
      </c>
    </row>
    <row r="43" spans="1:45" x14ac:dyDescent="0.2">
      <c r="A43" t="s">
        <v>47</v>
      </c>
      <c r="B43">
        <v>3.5147152233749701E-2</v>
      </c>
      <c r="C43">
        <v>2.0855388524242999E-2</v>
      </c>
      <c r="D43">
        <v>1.92674147787423E-2</v>
      </c>
      <c r="E43">
        <v>5.3620580139741601E-2</v>
      </c>
      <c r="F43">
        <v>3.2553461782765102E-2</v>
      </c>
      <c r="G43">
        <v>0.206542451831463</v>
      </c>
      <c r="H43">
        <v>1.1698073258522099E-2</v>
      </c>
      <c r="I43">
        <v>1.41858987931399E-2</v>
      </c>
      <c r="J43">
        <v>1.1327546051238599E-2</v>
      </c>
      <c r="K43">
        <v>4.9597713317806401E-2</v>
      </c>
      <c r="L43">
        <v>3.84818970993012E-2</v>
      </c>
      <c r="M43">
        <v>0.22041075587550199</v>
      </c>
      <c r="N43">
        <v>7.0770696591149596E-2</v>
      </c>
      <c r="O43">
        <v>7.51640906203684E-3</v>
      </c>
      <c r="P43">
        <v>5.66377302561931E-3</v>
      </c>
      <c r="Q43">
        <v>1.9055684946008799E-2</v>
      </c>
      <c r="R43">
        <v>1.26508575058225E-2</v>
      </c>
      <c r="S43">
        <v>6.0184204954478002E-2</v>
      </c>
      <c r="U43">
        <f t="shared" si="1"/>
        <v>0.11761592208342139</v>
      </c>
      <c r="V43">
        <f t="shared" si="2"/>
        <v>4.2557696379419745E-2</v>
      </c>
      <c r="W43">
        <f t="shared" si="3"/>
        <v>3.625873385560021E-2</v>
      </c>
      <c r="X43">
        <f t="shared" si="4"/>
        <v>0.1222739784035568</v>
      </c>
      <c r="Y43">
        <f t="shared" si="5"/>
        <v>8.3686216387888798E-2</v>
      </c>
      <c r="Z43">
        <f t="shared" si="6"/>
        <v>0.487137412661443</v>
      </c>
      <c r="AB43">
        <f t="shared" si="7"/>
        <v>29.882988298829893</v>
      </c>
      <c r="AC43">
        <f t="shared" si="8"/>
        <v>9.9459945994599366</v>
      </c>
      <c r="AD43">
        <f t="shared" si="9"/>
        <v>60.17101710171017</v>
      </c>
      <c r="AE43">
        <f t="shared" si="25"/>
        <v>49.004975124378085</v>
      </c>
      <c r="AF43">
        <f t="shared" si="26"/>
        <v>33.3333333333333</v>
      </c>
      <c r="AG43">
        <f t="shared" si="27"/>
        <v>17.661691542288601</v>
      </c>
      <c r="AH43">
        <f t="shared" si="28"/>
        <v>53.138686131386862</v>
      </c>
      <c r="AI43">
        <f t="shared" si="29"/>
        <v>31.24087591240874</v>
      </c>
      <c r="AJ43">
        <f t="shared" si="30"/>
        <v>15.6204379562044</v>
      </c>
      <c r="AK43">
        <f t="shared" si="31"/>
        <v>43.852813852813874</v>
      </c>
      <c r="AL43">
        <f t="shared" si="32"/>
        <v>40.562770562770581</v>
      </c>
      <c r="AM43">
        <f t="shared" si="33"/>
        <v>15.58441558441554</v>
      </c>
      <c r="AN43">
        <f t="shared" si="34"/>
        <v>38.899430740037957</v>
      </c>
      <c r="AO43">
        <f t="shared" si="35"/>
        <v>45.9835547122075</v>
      </c>
      <c r="AP43">
        <f t="shared" si="36"/>
        <v>15.117014547754549</v>
      </c>
      <c r="AQ43">
        <f t="shared" si="37"/>
        <v>42.399217646419721</v>
      </c>
      <c r="AR43">
        <f t="shared" si="38"/>
        <v>45.246115397153012</v>
      </c>
      <c r="AS43">
        <f t="shared" si="39"/>
        <v>12.354666956427259</v>
      </c>
    </row>
    <row r="44" spans="1:45" x14ac:dyDescent="0.2">
      <c r="A44" t="s">
        <v>48</v>
      </c>
      <c r="B44">
        <v>3.34533135718822E-2</v>
      </c>
      <c r="C44">
        <v>3.24475968663984E-2</v>
      </c>
      <c r="D44">
        <v>9.6337073893711603E-3</v>
      </c>
      <c r="E44">
        <v>2.60957018843955E-2</v>
      </c>
      <c r="F44">
        <v>1.6091467287740802E-2</v>
      </c>
      <c r="G44">
        <v>7.6434469616769002E-2</v>
      </c>
      <c r="H44">
        <v>0</v>
      </c>
      <c r="I44">
        <v>0</v>
      </c>
      <c r="J44" s="1">
        <v>5.2932458183358002E-5</v>
      </c>
      <c r="K44">
        <v>3.17594749100148E-4</v>
      </c>
      <c r="L44">
        <v>1.58797374550074E-4</v>
      </c>
      <c r="M44">
        <v>1.4821088291340199E-3</v>
      </c>
      <c r="N44">
        <v>1.53504128731738E-3</v>
      </c>
      <c r="O44">
        <v>2.7524878255346099E-3</v>
      </c>
      <c r="P44">
        <v>1.7997035782341699E-3</v>
      </c>
      <c r="Q44">
        <v>6.0872326910861698E-3</v>
      </c>
      <c r="R44">
        <v>1.69383866186745E-3</v>
      </c>
      <c r="S44">
        <v>1.32860470040228E-2</v>
      </c>
      <c r="U44">
        <f t="shared" si="1"/>
        <v>3.4988354859199579E-2</v>
      </c>
      <c r="V44">
        <f t="shared" si="2"/>
        <v>3.520008469193301E-2</v>
      </c>
      <c r="W44">
        <f t="shared" si="3"/>
        <v>1.1486343425788689E-2</v>
      </c>
      <c r="X44">
        <f t="shared" si="4"/>
        <v>3.250052932458182E-2</v>
      </c>
      <c r="Y44">
        <f t="shared" si="5"/>
        <v>1.7944103324158325E-2</v>
      </c>
      <c r="Z44">
        <f t="shared" si="6"/>
        <v>9.1202625449925828E-2</v>
      </c>
      <c r="AB44">
        <f t="shared" si="7"/>
        <v>95.612708018154308</v>
      </c>
      <c r="AC44">
        <f t="shared" si="8"/>
        <v>0</v>
      </c>
      <c r="AD44">
        <f t="shared" si="9"/>
        <v>4.3872919818456904</v>
      </c>
      <c r="AE44">
        <f t="shared" si="25"/>
        <v>92.180451127819552</v>
      </c>
      <c r="AF44">
        <f t="shared" si="26"/>
        <v>0</v>
      </c>
      <c r="AG44">
        <f t="shared" si="27"/>
        <v>7.8195488721804471</v>
      </c>
      <c r="AH44">
        <f t="shared" si="28"/>
        <v>83.870967741935502</v>
      </c>
      <c r="AI44">
        <f t="shared" si="29"/>
        <v>0.4608294930875575</v>
      </c>
      <c r="AJ44">
        <f t="shared" si="30"/>
        <v>15.668202764976938</v>
      </c>
      <c r="AK44">
        <f t="shared" si="31"/>
        <v>80.293159609120522</v>
      </c>
      <c r="AL44">
        <f t="shared" si="32"/>
        <v>0.97719869706840368</v>
      </c>
      <c r="AM44">
        <f t="shared" si="33"/>
        <v>18.729641693811068</v>
      </c>
      <c r="AN44">
        <f t="shared" si="34"/>
        <v>89.675516224188812</v>
      </c>
      <c r="AO44">
        <f t="shared" si="35"/>
        <v>0.88495575221239131</v>
      </c>
      <c r="AP44">
        <f t="shared" si="36"/>
        <v>9.4395280235988057</v>
      </c>
      <c r="AQ44">
        <f t="shared" si="37"/>
        <v>83.807312826465534</v>
      </c>
      <c r="AR44">
        <f t="shared" si="38"/>
        <v>1.6250725478815973</v>
      </c>
      <c r="AS44">
        <f t="shared" si="39"/>
        <v>14.567614625652869</v>
      </c>
    </row>
    <row r="45" spans="1:45" x14ac:dyDescent="0.2">
      <c r="A45" t="s">
        <v>49</v>
      </c>
      <c r="B45">
        <v>2.1172983273343199E-3</v>
      </c>
      <c r="C45">
        <v>1.58797374550074E-4</v>
      </c>
      <c r="D45">
        <v>3.70527207283506E-4</v>
      </c>
      <c r="E45">
        <v>1.9055684946008801E-3</v>
      </c>
      <c r="F45">
        <v>1.0057167054838001E-3</v>
      </c>
      <c r="G45">
        <v>1.0321829345754799E-2</v>
      </c>
      <c r="H45">
        <v>1.58797374550074E-4</v>
      </c>
      <c r="I45">
        <v>5.2932458183357998E-4</v>
      </c>
      <c r="J45">
        <v>6.3518949820029599E-4</v>
      </c>
      <c r="K45">
        <v>2.48782553461782E-3</v>
      </c>
      <c r="L45">
        <v>2.1172983273343199E-3</v>
      </c>
      <c r="M45">
        <v>2.35549438915943E-2</v>
      </c>
      <c r="N45">
        <v>1.16451408003387E-2</v>
      </c>
      <c r="O45">
        <v>1.1539275883972E-2</v>
      </c>
      <c r="P45">
        <v>5.2403133601524399E-3</v>
      </c>
      <c r="Q45">
        <v>2.78424730044463E-2</v>
      </c>
      <c r="R45">
        <v>1.7044251535041199E-2</v>
      </c>
      <c r="S45">
        <v>9.2261274613593E-2</v>
      </c>
      <c r="U45">
        <f t="shared" si="1"/>
        <v>1.3921236502223093E-2</v>
      </c>
      <c r="V45">
        <f t="shared" si="2"/>
        <v>1.2227397840355654E-2</v>
      </c>
      <c r="W45">
        <f t="shared" si="3"/>
        <v>6.2460300656362417E-3</v>
      </c>
      <c r="X45">
        <f t="shared" si="4"/>
        <v>3.2235867033665003E-2</v>
      </c>
      <c r="Y45">
        <f t="shared" si="5"/>
        <v>2.0167266567859318E-2</v>
      </c>
      <c r="Z45">
        <f t="shared" si="6"/>
        <v>0.1261380478509421</v>
      </c>
      <c r="AB45">
        <f t="shared" si="7"/>
        <v>15.209125475285237</v>
      </c>
      <c r="AC45">
        <f t="shared" si="8"/>
        <v>1.1406844106463929</v>
      </c>
      <c r="AD45">
        <f t="shared" si="9"/>
        <v>83.65019011406838</v>
      </c>
      <c r="AE45">
        <f t="shared" si="25"/>
        <v>1.2987012987013034</v>
      </c>
      <c r="AF45">
        <f t="shared" si="26"/>
        <v>4.3290043290043441</v>
      </c>
      <c r="AG45">
        <f t="shared" si="27"/>
        <v>94.372294372294348</v>
      </c>
      <c r="AH45">
        <f t="shared" si="28"/>
        <v>5.9322033898305104</v>
      </c>
      <c r="AI45">
        <f t="shared" si="29"/>
        <v>10.169491525423732</v>
      </c>
      <c r="AJ45">
        <f t="shared" si="30"/>
        <v>83.898305084745758</v>
      </c>
      <c r="AK45">
        <f t="shared" si="31"/>
        <v>5.9113300492610623</v>
      </c>
      <c r="AL45">
        <f t="shared" si="32"/>
        <v>7.7175697865352904</v>
      </c>
      <c r="AM45">
        <f t="shared" si="33"/>
        <v>86.371100164203639</v>
      </c>
      <c r="AN45">
        <f t="shared" si="34"/>
        <v>4.9868766404199576</v>
      </c>
      <c r="AO45">
        <f t="shared" si="35"/>
        <v>10.498687664042036</v>
      </c>
      <c r="AP45">
        <f t="shared" si="36"/>
        <v>84.514435695537998</v>
      </c>
      <c r="AQ45">
        <f t="shared" si="37"/>
        <v>8.182962652119171</v>
      </c>
      <c r="AR45">
        <f t="shared" si="38"/>
        <v>18.673940411246324</v>
      </c>
      <c r="AS45">
        <f t="shared" si="39"/>
        <v>73.143096936634507</v>
      </c>
    </row>
    <row r="46" spans="1:45" x14ac:dyDescent="0.2">
      <c r="A46" t="s">
        <v>50</v>
      </c>
      <c r="B46">
        <v>0</v>
      </c>
      <c r="C46">
        <v>2.1172983273343201E-4</v>
      </c>
      <c r="D46">
        <v>2.6466229091678999E-4</v>
      </c>
      <c r="E46">
        <v>1.7997035782341699E-3</v>
      </c>
      <c r="F46">
        <v>2.1172983273343199E-3</v>
      </c>
      <c r="G46">
        <v>4.00169383866186E-2</v>
      </c>
      <c r="H46">
        <v>2.1172983273343201E-4</v>
      </c>
      <c r="I46">
        <v>9.5278424730044404E-4</v>
      </c>
      <c r="J46">
        <v>7.4105441456701201E-4</v>
      </c>
      <c r="K46">
        <v>3.4935422401016301E-3</v>
      </c>
      <c r="L46">
        <v>3.2818124073681898E-3</v>
      </c>
      <c r="M46">
        <v>2.8954054626296799E-2</v>
      </c>
      <c r="N46">
        <v>1.82087656150751E-2</v>
      </c>
      <c r="O46">
        <v>2.3872538640694399E-2</v>
      </c>
      <c r="P46">
        <v>3.4776625026466203E-2</v>
      </c>
      <c r="Q46">
        <v>0.16472580986661001</v>
      </c>
      <c r="R46">
        <v>0.106447173406733</v>
      </c>
      <c r="S46">
        <v>0.68198179123438496</v>
      </c>
      <c r="U46">
        <f t="shared" si="1"/>
        <v>1.8420495447808532E-2</v>
      </c>
      <c r="V46">
        <f t="shared" si="2"/>
        <v>2.5037052720728276E-2</v>
      </c>
      <c r="W46">
        <f t="shared" si="3"/>
        <v>3.5782341731950003E-2</v>
      </c>
      <c r="X46">
        <f t="shared" si="4"/>
        <v>0.1700190556849458</v>
      </c>
      <c r="Y46">
        <f t="shared" si="5"/>
        <v>0.11184628414143551</v>
      </c>
      <c r="Z46">
        <f t="shared" si="6"/>
        <v>0.75095278424730039</v>
      </c>
      <c r="AB46">
        <f t="shared" si="7"/>
        <v>0</v>
      </c>
      <c r="AC46">
        <f t="shared" si="8"/>
        <v>1.1494252873563251</v>
      </c>
      <c r="AD46">
        <f t="shared" si="9"/>
        <v>98.850574712643677</v>
      </c>
      <c r="AE46">
        <f t="shared" si="25"/>
        <v>0.84566596194503363</v>
      </c>
      <c r="AF46">
        <f t="shared" si="26"/>
        <v>3.8054968287526516</v>
      </c>
      <c r="AG46">
        <f t="shared" si="27"/>
        <v>95.348837209302303</v>
      </c>
      <c r="AH46">
        <f t="shared" si="28"/>
        <v>0.73964497041420119</v>
      </c>
      <c r="AI46">
        <f t="shared" si="29"/>
        <v>2.0710059171597637</v>
      </c>
      <c r="AJ46">
        <f t="shared" si="30"/>
        <v>97.189349112426044</v>
      </c>
      <c r="AK46">
        <f t="shared" si="31"/>
        <v>1.0585305105853045</v>
      </c>
      <c r="AL46">
        <f t="shared" si="32"/>
        <v>2.0547945205479476</v>
      </c>
      <c r="AM46">
        <f t="shared" si="33"/>
        <v>96.886674968866743</v>
      </c>
      <c r="AN46">
        <f t="shared" si="34"/>
        <v>1.8930430667297671</v>
      </c>
      <c r="AO46">
        <f t="shared" si="35"/>
        <v>2.9342167534311336</v>
      </c>
      <c r="AP46">
        <f t="shared" si="36"/>
        <v>95.172740179839096</v>
      </c>
      <c r="AQ46">
        <f t="shared" si="37"/>
        <v>5.3288221611334219</v>
      </c>
      <c r="AR46">
        <f t="shared" si="38"/>
        <v>3.8556424896031518</v>
      </c>
      <c r="AS46">
        <f t="shared" si="39"/>
        <v>90.815535349263428</v>
      </c>
    </row>
    <row r="47" spans="1:45" x14ac:dyDescent="0.2">
      <c r="A47" t="s">
        <v>51</v>
      </c>
      <c r="B47">
        <v>7.83400381113699E-3</v>
      </c>
      <c r="C47">
        <v>9.7395723057378692E-3</v>
      </c>
      <c r="D47">
        <v>7.4634766038534804E-3</v>
      </c>
      <c r="E47">
        <v>1.7414778742324701E-2</v>
      </c>
      <c r="F47">
        <v>9.05145034935422E-3</v>
      </c>
      <c r="G47">
        <v>0.108987931399534</v>
      </c>
      <c r="H47">
        <v>1.11158162185051E-3</v>
      </c>
      <c r="I47">
        <v>1.4821088291340199E-3</v>
      </c>
      <c r="J47">
        <v>1.27037899640059E-3</v>
      </c>
      <c r="K47">
        <v>4.39339402921871E-3</v>
      </c>
      <c r="L47">
        <v>1.9055684946008801E-3</v>
      </c>
      <c r="M47">
        <v>2.5989836968028701E-2</v>
      </c>
      <c r="N47">
        <v>3.6523396146516999E-3</v>
      </c>
      <c r="O47">
        <v>1.53504128731738E-3</v>
      </c>
      <c r="P47">
        <v>1.9055684946008801E-3</v>
      </c>
      <c r="Q47">
        <v>8.1515985602371305E-3</v>
      </c>
      <c r="R47">
        <v>3.8640694473851302E-3</v>
      </c>
      <c r="S47">
        <v>3.0330298539064101E-2</v>
      </c>
      <c r="U47">
        <f t="shared" si="1"/>
        <v>1.2597925047639201E-2</v>
      </c>
      <c r="V47">
        <f t="shared" si="2"/>
        <v>1.2756722422189268E-2</v>
      </c>
      <c r="W47">
        <f t="shared" si="3"/>
        <v>1.0639424094854952E-2</v>
      </c>
      <c r="X47">
        <f t="shared" si="4"/>
        <v>2.995977133178054E-2</v>
      </c>
      <c r="Y47">
        <f t="shared" si="5"/>
        <v>1.4821088291340229E-2</v>
      </c>
      <c r="Z47">
        <f t="shared" si="6"/>
        <v>0.1653080669066268</v>
      </c>
      <c r="AB47">
        <f t="shared" si="7"/>
        <v>62.184873949579902</v>
      </c>
      <c r="AC47">
        <f t="shared" si="8"/>
        <v>8.8235294117646461</v>
      </c>
      <c r="AD47">
        <f t="shared" si="9"/>
        <v>28.991596638655455</v>
      </c>
      <c r="AE47">
        <f t="shared" si="25"/>
        <v>76.348547717842365</v>
      </c>
      <c r="AF47">
        <f t="shared" si="26"/>
        <v>11.618257261410765</v>
      </c>
      <c r="AG47">
        <f t="shared" si="27"/>
        <v>12.033195020746881</v>
      </c>
      <c r="AH47">
        <f t="shared" si="28"/>
        <v>70.149253731343336</v>
      </c>
      <c r="AI47">
        <f t="shared" si="29"/>
        <v>11.940298507462675</v>
      </c>
      <c r="AJ47">
        <f t="shared" si="30"/>
        <v>17.910447761193964</v>
      </c>
      <c r="AK47">
        <f t="shared" si="31"/>
        <v>58.127208480565272</v>
      </c>
      <c r="AL47">
        <f t="shared" si="32"/>
        <v>14.664310954063634</v>
      </c>
      <c r="AM47">
        <f t="shared" si="33"/>
        <v>27.208480565371101</v>
      </c>
      <c r="AN47">
        <f t="shared" si="34"/>
        <v>61.071428571428633</v>
      </c>
      <c r="AO47">
        <f t="shared" si="35"/>
        <v>12.857142857142811</v>
      </c>
      <c r="AP47">
        <f t="shared" si="36"/>
        <v>26.071428571428562</v>
      </c>
      <c r="AQ47">
        <f t="shared" si="37"/>
        <v>65.930195325008029</v>
      </c>
      <c r="AR47">
        <f t="shared" si="38"/>
        <v>15.722062119756618</v>
      </c>
      <c r="AS47">
        <f t="shared" si="39"/>
        <v>18.347742555235357</v>
      </c>
    </row>
    <row r="48" spans="1:45" x14ac:dyDescent="0.2">
      <c r="A48" t="s">
        <v>52</v>
      </c>
      <c r="B48">
        <v>0</v>
      </c>
      <c r="C48">
        <v>6.88121956383654E-4</v>
      </c>
      <c r="D48">
        <v>1.05864916366716E-4</v>
      </c>
      <c r="E48" s="1">
        <v>5.2932458183358002E-5</v>
      </c>
      <c r="F48">
        <v>2.1172983273343201E-4</v>
      </c>
      <c r="G48">
        <v>1.42917637095066E-3</v>
      </c>
      <c r="H48">
        <v>7.51640906203684E-3</v>
      </c>
      <c r="I48">
        <v>1.03747618039381E-2</v>
      </c>
      <c r="J48">
        <v>5.3991107347025197E-3</v>
      </c>
      <c r="K48">
        <v>1.87910226550921E-2</v>
      </c>
      <c r="L48">
        <v>1.32860470040228E-2</v>
      </c>
      <c r="M48">
        <v>0.11777471945797099</v>
      </c>
      <c r="N48">
        <v>8.8397205166207901E-3</v>
      </c>
      <c r="O48">
        <v>2.6307431717128901E-2</v>
      </c>
      <c r="P48">
        <v>1.24920601312724E-2</v>
      </c>
      <c r="Q48">
        <v>3.8428964641117898E-2</v>
      </c>
      <c r="R48">
        <v>2.02731314842261E-2</v>
      </c>
      <c r="S48">
        <v>0.13264874020749501</v>
      </c>
      <c r="U48">
        <f t="shared" si="1"/>
        <v>1.6356129578657629E-2</v>
      </c>
      <c r="V48">
        <f t="shared" si="2"/>
        <v>3.7370315477450657E-2</v>
      </c>
      <c r="W48">
        <f t="shared" si="3"/>
        <v>1.7997035782341637E-2</v>
      </c>
      <c r="X48">
        <f t="shared" si="4"/>
        <v>5.7272919754393359E-2</v>
      </c>
      <c r="Y48">
        <f t="shared" si="5"/>
        <v>3.3770908320982333E-2</v>
      </c>
      <c r="Z48">
        <f t="shared" si="6"/>
        <v>0.25185263603641667</v>
      </c>
      <c r="AB48">
        <f t="shared" si="7"/>
        <v>0</v>
      </c>
      <c r="AC48">
        <f t="shared" si="8"/>
        <v>45.954692556634306</v>
      </c>
      <c r="AD48">
        <f t="shared" si="9"/>
        <v>54.045307443365701</v>
      </c>
      <c r="AE48">
        <f t="shared" si="25"/>
        <v>1.8413597733711091</v>
      </c>
      <c r="AF48">
        <f t="shared" si="26"/>
        <v>27.762039660056541</v>
      </c>
      <c r="AG48">
        <f t="shared" si="27"/>
        <v>70.396600566572346</v>
      </c>
      <c r="AH48">
        <f t="shared" si="28"/>
        <v>0.58823529411764974</v>
      </c>
      <c r="AI48">
        <f t="shared" si="29"/>
        <v>30.00000000000016</v>
      </c>
      <c r="AJ48">
        <f t="shared" si="30"/>
        <v>69.411764705882177</v>
      </c>
      <c r="AK48">
        <f t="shared" si="31"/>
        <v>9.2421441774491686E-2</v>
      </c>
      <c r="AL48">
        <f t="shared" si="32"/>
        <v>32.809611829944565</v>
      </c>
      <c r="AM48">
        <f t="shared" si="33"/>
        <v>67.097966728280937</v>
      </c>
      <c r="AN48">
        <f t="shared" si="34"/>
        <v>0.62695924764890421</v>
      </c>
      <c r="AO48">
        <f t="shared" si="35"/>
        <v>39.341692789968562</v>
      </c>
      <c r="AP48">
        <f t="shared" si="36"/>
        <v>60.031347962382533</v>
      </c>
      <c r="AQ48">
        <f t="shared" si="37"/>
        <v>0.56746532156368135</v>
      </c>
      <c r="AR48">
        <f t="shared" si="38"/>
        <v>46.76334594367372</v>
      </c>
      <c r="AS48">
        <f t="shared" si="39"/>
        <v>52.669188734762592</v>
      </c>
    </row>
    <row r="49" spans="1:45" x14ac:dyDescent="0.2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1.58797374550074E-4</v>
      </c>
      <c r="J49">
        <v>1.05864916366716E-4</v>
      </c>
      <c r="K49">
        <v>1.0057167054838001E-3</v>
      </c>
      <c r="L49">
        <v>1.0057167054838001E-3</v>
      </c>
      <c r="M49">
        <v>6.88121956383654E-3</v>
      </c>
      <c r="N49">
        <v>3.17594749100148E-4</v>
      </c>
      <c r="O49">
        <v>3.7052720728350599E-3</v>
      </c>
      <c r="P49">
        <v>3.6523396146516999E-3</v>
      </c>
      <c r="Q49">
        <v>1.87910226550921E-2</v>
      </c>
      <c r="R49">
        <v>1.10099513021384E-2</v>
      </c>
      <c r="S49">
        <v>0.10935845860681701</v>
      </c>
      <c r="U49">
        <f t="shared" si="1"/>
        <v>3.17594749100148E-4</v>
      </c>
      <c r="V49">
        <f t="shared" si="2"/>
        <v>3.8640694473851341E-3</v>
      </c>
      <c r="W49">
        <f t="shared" si="3"/>
        <v>3.7582045310184157E-3</v>
      </c>
      <c r="X49">
        <f t="shared" si="4"/>
        <v>1.97967393605759E-2</v>
      </c>
      <c r="Y49">
        <f t="shared" si="5"/>
        <v>1.20156680076222E-2</v>
      </c>
      <c r="Z49">
        <f t="shared" si="6"/>
        <v>0.11623967817065355</v>
      </c>
      <c r="AB49">
        <f t="shared" si="7"/>
        <v>0</v>
      </c>
      <c r="AC49">
        <f t="shared" si="8"/>
        <v>0</v>
      </c>
      <c r="AD49">
        <f t="shared" si="9"/>
        <v>100</v>
      </c>
      <c r="AE49">
        <f t="shared" si="25"/>
        <v>0</v>
      </c>
      <c r="AF49">
        <f t="shared" si="26"/>
        <v>4.10958904109589</v>
      </c>
      <c r="AG49">
        <f t="shared" si="27"/>
        <v>95.890410958904098</v>
      </c>
      <c r="AH49">
        <f t="shared" si="28"/>
        <v>0</v>
      </c>
      <c r="AI49">
        <f t="shared" si="29"/>
        <v>2.8169014084507058</v>
      </c>
      <c r="AJ49">
        <f t="shared" si="30"/>
        <v>97.183098591549296</v>
      </c>
      <c r="AK49">
        <f t="shared" si="31"/>
        <v>0</v>
      </c>
      <c r="AL49">
        <f t="shared" si="32"/>
        <v>5.0802139037433038</v>
      </c>
      <c r="AM49">
        <f t="shared" si="33"/>
        <v>94.919786096256701</v>
      </c>
      <c r="AN49">
        <f t="shared" si="34"/>
        <v>0</v>
      </c>
      <c r="AO49">
        <f t="shared" si="35"/>
        <v>8.3700440528634665</v>
      </c>
      <c r="AP49">
        <f t="shared" si="36"/>
        <v>91.629955947136537</v>
      </c>
      <c r="AQ49">
        <f t="shared" si="37"/>
        <v>0</v>
      </c>
      <c r="AR49">
        <f t="shared" si="38"/>
        <v>5.9198542805100498</v>
      </c>
      <c r="AS49">
        <f t="shared" si="39"/>
        <v>94.080145719489948</v>
      </c>
    </row>
    <row r="50" spans="1:45" x14ac:dyDescent="0.2">
      <c r="A50" t="s">
        <v>54</v>
      </c>
      <c r="B50">
        <v>3.17594749100148E-4</v>
      </c>
      <c r="C50">
        <v>3.70527207283506E-4</v>
      </c>
      <c r="D50">
        <v>5.2932458183357998E-4</v>
      </c>
      <c r="E50">
        <v>1.11158162185051E-3</v>
      </c>
      <c r="F50">
        <v>9.5278424730044404E-4</v>
      </c>
      <c r="G50">
        <v>5.9813677747194496E-3</v>
      </c>
      <c r="H50">
        <v>4.2345966546686401E-4</v>
      </c>
      <c r="I50">
        <v>1.58797374550074E-4</v>
      </c>
      <c r="J50">
        <v>2.1172983273343201E-4</v>
      </c>
      <c r="K50">
        <v>1.3762439127673E-3</v>
      </c>
      <c r="L50">
        <v>7.4105441456701201E-4</v>
      </c>
      <c r="M50">
        <v>5.92843531653609E-3</v>
      </c>
      <c r="N50">
        <v>4.5839508786787997E-2</v>
      </c>
      <c r="O50">
        <v>8.3633283929705603E-3</v>
      </c>
      <c r="P50">
        <v>7.4634766038534804E-3</v>
      </c>
      <c r="Q50">
        <v>2.3713741266144301E-2</v>
      </c>
      <c r="R50">
        <v>1.54033453313571E-2</v>
      </c>
      <c r="S50">
        <v>8.9508786788058403E-2</v>
      </c>
      <c r="U50">
        <f t="shared" si="1"/>
        <v>4.6580563201355007E-2</v>
      </c>
      <c r="V50">
        <f t="shared" si="2"/>
        <v>8.8926529748041411E-3</v>
      </c>
      <c r="W50">
        <f t="shared" si="3"/>
        <v>8.2045310184204918E-3</v>
      </c>
      <c r="X50">
        <f t="shared" si="4"/>
        <v>2.6201566800762112E-2</v>
      </c>
      <c r="Y50">
        <f t="shared" si="5"/>
        <v>1.7097183993224557E-2</v>
      </c>
      <c r="Z50">
        <f t="shared" si="6"/>
        <v>0.10141858987931394</v>
      </c>
      <c r="AB50">
        <f t="shared" si="7"/>
        <v>0.68181818181818232</v>
      </c>
      <c r="AC50">
        <f t="shared" si="8"/>
        <v>0.90909090909090973</v>
      </c>
      <c r="AD50">
        <f t="shared" si="9"/>
        <v>98.409090909090907</v>
      </c>
      <c r="AE50">
        <f t="shared" si="25"/>
        <v>4.1666666666666679</v>
      </c>
      <c r="AF50">
        <f t="shared" si="26"/>
        <v>1.7857142857142863</v>
      </c>
      <c r="AG50">
        <f t="shared" si="27"/>
        <v>94.047619047619037</v>
      </c>
      <c r="AH50">
        <f t="shared" si="28"/>
        <v>6.4516129032258052</v>
      </c>
      <c r="AI50">
        <f t="shared" si="29"/>
        <v>2.5806451612903221</v>
      </c>
      <c r="AJ50">
        <f t="shared" si="30"/>
        <v>90.967741935483886</v>
      </c>
      <c r="AK50">
        <f>E50/X50*100</f>
        <v>4.242424242424228</v>
      </c>
      <c r="AL50">
        <f>K50/X50*100</f>
        <v>5.2525252525252411</v>
      </c>
      <c r="AM50">
        <f>Q50/X50*100</f>
        <v>90.505050505050519</v>
      </c>
      <c r="AN50">
        <f>F50/Y50*100</f>
        <v>5.5727554179566816</v>
      </c>
      <c r="AO50">
        <f>L50/Y50*100</f>
        <v>4.3343653250774192</v>
      </c>
      <c r="AP50">
        <f>R50/Y50*100</f>
        <v>90.092879256965901</v>
      </c>
      <c r="AQ50">
        <f>G50/Z50*100</f>
        <v>5.8977035490605374</v>
      </c>
      <c r="AR50">
        <f>M50/Z50*100</f>
        <v>5.8455114822546905</v>
      </c>
      <c r="AS50">
        <f>S50/Z50*100</f>
        <v>88.256784968684769</v>
      </c>
    </row>
    <row r="51" spans="1:45" x14ac:dyDescent="0.2">
      <c r="A51" t="s">
        <v>55</v>
      </c>
      <c r="B51">
        <v>4.5521914037687898E-3</v>
      </c>
      <c r="C51">
        <v>9.7925047639212306E-3</v>
      </c>
      <c r="D51">
        <v>7.5693415202201901E-3</v>
      </c>
      <c r="E51">
        <v>1.97967393605759E-2</v>
      </c>
      <c r="F51">
        <v>1.0957018843955099E-2</v>
      </c>
      <c r="G51">
        <v>8.8291340249841199E-2</v>
      </c>
      <c r="H51">
        <v>2.6466229091678999E-4</v>
      </c>
      <c r="I51">
        <v>1.11158162185051E-3</v>
      </c>
      <c r="J51">
        <v>9.5278424730044404E-4</v>
      </c>
      <c r="K51">
        <v>3.5464746982849802E-3</v>
      </c>
      <c r="L51">
        <v>2.4348930764344599E-3</v>
      </c>
      <c r="M51">
        <v>2.0590726233326199E-2</v>
      </c>
      <c r="N51">
        <v>4.6051238619521399E-3</v>
      </c>
      <c r="O51">
        <v>3.5835274190133298E-2</v>
      </c>
      <c r="P51">
        <v>2.4348930764344599E-2</v>
      </c>
      <c r="Q51">
        <v>6.5795045521913995E-2</v>
      </c>
      <c r="R51">
        <v>3.7634977768367502E-2</v>
      </c>
      <c r="S51">
        <v>0.27948337920812999</v>
      </c>
      <c r="U51">
        <f t="shared" si="1"/>
        <v>9.4219775566377201E-3</v>
      </c>
      <c r="V51">
        <f t="shared" si="2"/>
        <v>4.673936057590504E-2</v>
      </c>
      <c r="W51">
        <f t="shared" si="3"/>
        <v>3.2871056531865235E-2</v>
      </c>
      <c r="X51">
        <f t="shared" si="4"/>
        <v>8.913825958077487E-2</v>
      </c>
      <c r="Y51">
        <f t="shared" si="5"/>
        <v>5.1026889688757057E-2</v>
      </c>
      <c r="Z51">
        <f t="shared" si="6"/>
        <v>0.38836544569129738</v>
      </c>
      <c r="AB51">
        <f t="shared" si="7"/>
        <v>48.314606741573073</v>
      </c>
      <c r="AC51">
        <f t="shared" si="8"/>
        <v>2.8089887640449449</v>
      </c>
      <c r="AD51">
        <f t="shared" si="9"/>
        <v>48.87640449438198</v>
      </c>
      <c r="AE51">
        <f t="shared" si="25"/>
        <v>20.951302378255981</v>
      </c>
      <c r="AF51">
        <f t="shared" si="26"/>
        <v>2.3782559456398507</v>
      </c>
      <c r="AG51">
        <f t="shared" si="27"/>
        <v>76.670441676104176</v>
      </c>
      <c r="AH51">
        <f t="shared" si="28"/>
        <v>23.02737520128829</v>
      </c>
      <c r="AI51">
        <f t="shared" si="29"/>
        <v>2.8985507246376887</v>
      </c>
      <c r="AJ51">
        <f t="shared" si="30"/>
        <v>74.074074074074019</v>
      </c>
      <c r="AK51">
        <f t="shared" ref="AK51:AK77" si="40">E51/X51*100</f>
        <v>22.209026128266043</v>
      </c>
      <c r="AL51">
        <f t="shared" ref="AL51:AL77" si="41">K51/X51*100</f>
        <v>3.9786223277909678</v>
      </c>
      <c r="AM51">
        <f t="shared" ref="AM51:AM77" si="42">Q51/X51*100</f>
        <v>73.812351543942995</v>
      </c>
      <c r="AN51">
        <f t="shared" ref="AN51:AN77" si="43">F51/Y51*100</f>
        <v>21.473029045643163</v>
      </c>
      <c r="AO51">
        <f t="shared" ref="AO51:AO77" si="44">L51/Y51*100</f>
        <v>4.7717842323651345</v>
      </c>
      <c r="AP51">
        <f t="shared" ref="AP51:AP77" si="45">R51/Y51*100</f>
        <v>73.755186721991706</v>
      </c>
      <c r="AQ51">
        <f t="shared" ref="AQ51:AQ77" si="46">G51/Z51*100</f>
        <v>22.734087501703723</v>
      </c>
      <c r="AR51">
        <f t="shared" ref="AR51:AR77" si="47">M51/Z51*100</f>
        <v>5.301894507291796</v>
      </c>
      <c r="AS51">
        <f t="shared" ref="AS51:AS77" si="48">S51/Z51*100</f>
        <v>71.964017991004482</v>
      </c>
    </row>
    <row r="52" spans="1:45" x14ac:dyDescent="0.2">
      <c r="A52" t="s">
        <v>56</v>
      </c>
      <c r="B52">
        <v>1.05864916366716E-4</v>
      </c>
      <c r="C52">
        <v>1.05864916366716E-4</v>
      </c>
      <c r="D52" s="1">
        <v>5.2932458183358002E-5</v>
      </c>
      <c r="E52">
        <v>8.9985178911708603E-4</v>
      </c>
      <c r="F52">
        <v>7.4105441456701201E-4</v>
      </c>
      <c r="G52">
        <v>8.3103959347872094E-3</v>
      </c>
      <c r="H52">
        <v>0</v>
      </c>
      <c r="I52">
        <v>1.05864916366716E-4</v>
      </c>
      <c r="J52">
        <v>0</v>
      </c>
      <c r="K52">
        <v>0</v>
      </c>
      <c r="L52" s="1">
        <v>5.2932458183358002E-5</v>
      </c>
      <c r="M52">
        <v>1.74677112005081E-3</v>
      </c>
      <c r="N52">
        <v>7.3046792293033997E-3</v>
      </c>
      <c r="O52">
        <v>4.1287317383019197E-3</v>
      </c>
      <c r="P52">
        <v>4.9227186110522899E-3</v>
      </c>
      <c r="Q52">
        <v>2.0696591149692901E-2</v>
      </c>
      <c r="R52">
        <v>1.3338979462206199E-2</v>
      </c>
      <c r="S52">
        <v>0.198337920813042</v>
      </c>
      <c r="U52">
        <f t="shared" si="1"/>
        <v>7.4105441456701155E-3</v>
      </c>
      <c r="V52">
        <f t="shared" si="2"/>
        <v>4.3404615710353513E-3</v>
      </c>
      <c r="W52">
        <f t="shared" si="3"/>
        <v>4.9756510692356478E-3</v>
      </c>
      <c r="X52">
        <f t="shared" si="4"/>
        <v>2.1596442938809988E-2</v>
      </c>
      <c r="Y52">
        <f t="shared" si="5"/>
        <v>1.413296633495657E-2</v>
      </c>
      <c r="Z52">
        <f t="shared" si="6"/>
        <v>0.20839508786788002</v>
      </c>
      <c r="AB52">
        <f t="shared" si="7"/>
        <v>1.4285714285714295</v>
      </c>
      <c r="AC52">
        <f t="shared" si="8"/>
        <v>0</v>
      </c>
      <c r="AD52">
        <f t="shared" si="9"/>
        <v>98.571428571428584</v>
      </c>
      <c r="AE52">
        <f t="shared" si="25"/>
        <v>2.4390243902439055</v>
      </c>
      <c r="AF52">
        <f t="shared" si="26"/>
        <v>2.4390243902439055</v>
      </c>
      <c r="AG52">
        <f t="shared" si="27"/>
        <v>95.121951219512198</v>
      </c>
      <c r="AH52">
        <f t="shared" si="28"/>
        <v>1.0638297872340436</v>
      </c>
      <c r="AI52">
        <f t="shared" si="29"/>
        <v>0</v>
      </c>
      <c r="AJ52">
        <f t="shared" si="30"/>
        <v>98.936170212765958</v>
      </c>
      <c r="AK52">
        <f t="shared" si="40"/>
        <v>4.1666666666666821</v>
      </c>
      <c r="AL52">
        <f t="shared" si="41"/>
        <v>0</v>
      </c>
      <c r="AM52">
        <f t="shared" si="42"/>
        <v>95.833333333333314</v>
      </c>
      <c r="AN52">
        <f t="shared" si="43"/>
        <v>5.2434456928839008</v>
      </c>
      <c r="AO52">
        <f t="shared" si="44"/>
        <v>0.37453183520599292</v>
      </c>
      <c r="AP52">
        <f t="shared" si="45"/>
        <v>94.382022471910105</v>
      </c>
      <c r="AQ52">
        <f t="shared" si="46"/>
        <v>3.987807975615961</v>
      </c>
      <c r="AR52">
        <f t="shared" si="47"/>
        <v>0.83820167640335264</v>
      </c>
      <c r="AS52">
        <f t="shared" si="48"/>
        <v>95.173990347980691</v>
      </c>
    </row>
    <row r="53" spans="1:45" x14ac:dyDescent="0.2">
      <c r="A53" t="s">
        <v>57</v>
      </c>
      <c r="B53">
        <v>0</v>
      </c>
      <c r="C53">
        <v>0</v>
      </c>
      <c r="D53" s="1">
        <v>5.2932458183358002E-5</v>
      </c>
      <c r="E53">
        <v>0</v>
      </c>
      <c r="F53">
        <v>0</v>
      </c>
      <c r="G53">
        <v>5.2932458183357998E-4</v>
      </c>
      <c r="H53">
        <v>0</v>
      </c>
      <c r="I53">
        <v>0</v>
      </c>
      <c r="J53">
        <v>0</v>
      </c>
      <c r="K53">
        <v>1.05864916366716E-4</v>
      </c>
      <c r="L53">
        <v>1.05864916366716E-4</v>
      </c>
      <c r="M53">
        <v>1.58797374550074E-3</v>
      </c>
      <c r="N53">
        <v>1.1645140800338699E-3</v>
      </c>
      <c r="O53">
        <v>1.11158162185051E-2</v>
      </c>
      <c r="P53">
        <v>1.08511539275883E-2</v>
      </c>
      <c r="Q53">
        <v>3.8376032182934498E-2</v>
      </c>
      <c r="R53">
        <v>2.3978403557061101E-2</v>
      </c>
      <c r="S53">
        <v>0.24375396993436299</v>
      </c>
      <c r="U53">
        <f t="shared" si="1"/>
        <v>1.1645140800338699E-3</v>
      </c>
      <c r="V53">
        <f t="shared" si="2"/>
        <v>1.11158162185051E-2</v>
      </c>
      <c r="W53">
        <f t="shared" si="3"/>
        <v>1.0904086385771658E-2</v>
      </c>
      <c r="X53">
        <f t="shared" si="4"/>
        <v>3.8481897099301214E-2</v>
      </c>
      <c r="Y53">
        <f t="shared" si="5"/>
        <v>2.4084268473427817E-2</v>
      </c>
      <c r="Z53">
        <f t="shared" si="6"/>
        <v>0.24587126826169731</v>
      </c>
      <c r="AB53">
        <f t="shared" si="7"/>
        <v>0</v>
      </c>
      <c r="AC53">
        <f t="shared" si="8"/>
        <v>0</v>
      </c>
      <c r="AD53">
        <f t="shared" si="9"/>
        <v>100</v>
      </c>
      <c r="AE53">
        <f t="shared" si="25"/>
        <v>0</v>
      </c>
      <c r="AF53">
        <f t="shared" si="26"/>
        <v>0</v>
      </c>
      <c r="AG53">
        <f t="shared" si="27"/>
        <v>100</v>
      </c>
      <c r="AH53">
        <f t="shared" si="28"/>
        <v>0.48543689320388755</v>
      </c>
      <c r="AI53">
        <f t="shared" si="29"/>
        <v>0</v>
      </c>
      <c r="AJ53">
        <f t="shared" si="30"/>
        <v>99.514563106796118</v>
      </c>
      <c r="AK53">
        <f t="shared" si="40"/>
        <v>0</v>
      </c>
      <c r="AL53">
        <f t="shared" si="41"/>
        <v>0.27510316368638277</v>
      </c>
      <c r="AM53">
        <f t="shared" si="42"/>
        <v>99.724896836313619</v>
      </c>
      <c r="AN53">
        <f t="shared" si="43"/>
        <v>0</v>
      </c>
      <c r="AO53">
        <f t="shared" si="44"/>
        <v>0.43956043956044094</v>
      </c>
      <c r="AP53">
        <f t="shared" si="45"/>
        <v>99.560439560439562</v>
      </c>
      <c r="AQ53">
        <f t="shared" si="46"/>
        <v>0.21528525296017273</v>
      </c>
      <c r="AR53">
        <f t="shared" si="47"/>
        <v>0.64585575888051827</v>
      </c>
      <c r="AS53">
        <f t="shared" si="48"/>
        <v>99.138858988159313</v>
      </c>
    </row>
    <row r="54" spans="1:45" x14ac:dyDescent="0.2">
      <c r="A54" t="s">
        <v>58</v>
      </c>
      <c r="B54">
        <v>4.6051238619521399E-3</v>
      </c>
      <c r="C54">
        <v>4.07579928011856E-3</v>
      </c>
      <c r="D54">
        <v>5.5579081092525899E-3</v>
      </c>
      <c r="E54">
        <v>3.2500529324581799E-2</v>
      </c>
      <c r="F54">
        <v>1.67266567859411E-2</v>
      </c>
      <c r="G54">
        <v>4.1816641964852803E-2</v>
      </c>
      <c r="H54">
        <v>4.0228668219352099E-3</v>
      </c>
      <c r="I54">
        <v>1.5826804996824002E-2</v>
      </c>
      <c r="J54">
        <v>1.4503493542240099E-2</v>
      </c>
      <c r="K54">
        <v>7.6011009951302097E-2</v>
      </c>
      <c r="L54">
        <v>4.76392123650222E-2</v>
      </c>
      <c r="M54">
        <v>0.176318018208765</v>
      </c>
      <c r="N54">
        <v>3.12301503281812E-3</v>
      </c>
      <c r="O54">
        <v>8.41626085115392E-3</v>
      </c>
      <c r="P54">
        <v>8.2045310184204901E-3</v>
      </c>
      <c r="Q54">
        <v>2.2708024560660501E-2</v>
      </c>
      <c r="R54">
        <v>1.1433410967605299E-2</v>
      </c>
      <c r="S54">
        <v>3.5200084691932997E-2</v>
      </c>
      <c r="U54">
        <f t="shared" si="1"/>
        <v>1.1751005716705469E-2</v>
      </c>
      <c r="V54">
        <f t="shared" si="2"/>
        <v>2.8318865128096483E-2</v>
      </c>
      <c r="W54">
        <f t="shared" si="3"/>
        <v>2.8265932669913181E-2</v>
      </c>
      <c r="X54">
        <f t="shared" si="4"/>
        <v>0.1312195638365444</v>
      </c>
      <c r="Y54">
        <f t="shared" si="5"/>
        <v>7.5799280118568596E-2</v>
      </c>
      <c r="Z54">
        <f t="shared" si="6"/>
        <v>0.2533347448655508</v>
      </c>
      <c r="AB54">
        <f t="shared" si="7"/>
        <v>39.189189189189158</v>
      </c>
      <c r="AC54">
        <f t="shared" si="8"/>
        <v>34.234234234234265</v>
      </c>
      <c r="AD54">
        <f t="shared" si="9"/>
        <v>26.576576576576578</v>
      </c>
      <c r="AE54">
        <f t="shared" si="25"/>
        <v>14.392523364485985</v>
      </c>
      <c r="AF54">
        <f t="shared" si="26"/>
        <v>55.887850467289667</v>
      </c>
      <c r="AG54">
        <f t="shared" si="27"/>
        <v>29.719626168224337</v>
      </c>
      <c r="AH54">
        <f t="shared" si="28"/>
        <v>19.662921348314597</v>
      </c>
      <c r="AI54">
        <f t="shared" si="29"/>
        <v>51.310861423220985</v>
      </c>
      <c r="AJ54">
        <f t="shared" si="30"/>
        <v>29.026217228464411</v>
      </c>
      <c r="AK54">
        <f t="shared" si="40"/>
        <v>24.768051633723282</v>
      </c>
      <c r="AL54">
        <f t="shared" si="41"/>
        <v>57.92658329971767</v>
      </c>
      <c r="AM54">
        <f t="shared" si="42"/>
        <v>17.305365066559045</v>
      </c>
      <c r="AN54">
        <f t="shared" si="43"/>
        <v>22.067039106145231</v>
      </c>
      <c r="AO54">
        <f t="shared" si="44"/>
        <v>62.849162011173235</v>
      </c>
      <c r="AP54">
        <f t="shared" si="45"/>
        <v>15.083798882681537</v>
      </c>
      <c r="AQ54">
        <f t="shared" si="46"/>
        <v>16.506477225240314</v>
      </c>
      <c r="AR54">
        <f t="shared" si="47"/>
        <v>69.59882992060173</v>
      </c>
      <c r="AS54">
        <f t="shared" si="48"/>
        <v>13.894692854157963</v>
      </c>
    </row>
    <row r="55" spans="1:45" x14ac:dyDescent="0.2">
      <c r="A55" t="s">
        <v>0</v>
      </c>
      <c r="B55">
        <v>2.17023078551767E-3</v>
      </c>
      <c r="C55">
        <v>2.2231632437010301E-3</v>
      </c>
      <c r="D55">
        <v>1.53504128731738E-3</v>
      </c>
      <c r="E55">
        <v>5.92843531653609E-3</v>
      </c>
      <c r="F55">
        <v>5.02858352741901E-3</v>
      </c>
      <c r="G55">
        <v>3.5835274190133298E-2</v>
      </c>
      <c r="H55">
        <v>4.6580563201355004E-3</v>
      </c>
      <c r="I55">
        <v>4.2345966546686401E-4</v>
      </c>
      <c r="J55">
        <v>3.17594749100148E-4</v>
      </c>
      <c r="K55">
        <v>1.3762439127673E-3</v>
      </c>
      <c r="L55">
        <v>6.88121956383654E-4</v>
      </c>
      <c r="M55">
        <v>4.1816641964852802E-3</v>
      </c>
      <c r="N55">
        <v>3.4088503070082501E-2</v>
      </c>
      <c r="O55">
        <v>6.9923777260215897E-2</v>
      </c>
      <c r="P55">
        <v>4.8221469405039102E-2</v>
      </c>
      <c r="Q55">
        <v>0.163984755452043</v>
      </c>
      <c r="R55">
        <v>9.8560237137412604E-2</v>
      </c>
      <c r="S55">
        <v>0.44844378572940902</v>
      </c>
      <c r="U55">
        <f t="shared" si="1"/>
        <v>4.0916790175735671E-2</v>
      </c>
      <c r="V55">
        <f t="shared" si="2"/>
        <v>7.2570400169383792E-2</v>
      </c>
      <c r="W55">
        <f t="shared" si="3"/>
        <v>5.0074105441456629E-2</v>
      </c>
      <c r="X55">
        <f t="shared" si="4"/>
        <v>0.17128943468134639</v>
      </c>
      <c r="Y55">
        <f t="shared" si="5"/>
        <v>0.10427694262121527</v>
      </c>
      <c r="Z55">
        <f t="shared" si="6"/>
        <v>0.48846072411602759</v>
      </c>
      <c r="AB55">
        <f t="shared" si="7"/>
        <v>5.3040103492884754</v>
      </c>
      <c r="AC55">
        <f t="shared" si="8"/>
        <v>11.384217335058224</v>
      </c>
      <c r="AD55">
        <f t="shared" si="9"/>
        <v>83.311772315653315</v>
      </c>
      <c r="AE55">
        <f>C55/V55*100</f>
        <v>3.0634573304157477</v>
      </c>
      <c r="AF55">
        <f>I55/V55*100</f>
        <v>0.58351568198395354</v>
      </c>
      <c r="AG55">
        <f>O55/V55*100</f>
        <v>96.353026987600302</v>
      </c>
      <c r="AH55">
        <f t="shared" si="28"/>
        <v>3.0655391120507383</v>
      </c>
      <c r="AI55">
        <f t="shared" si="29"/>
        <v>0.63424947145877431</v>
      </c>
      <c r="AJ55">
        <f t="shared" si="30"/>
        <v>96.300211416490484</v>
      </c>
      <c r="AK55">
        <f t="shared" si="40"/>
        <v>3.4610630407910987</v>
      </c>
      <c r="AL55">
        <f t="shared" si="41"/>
        <v>0.8034610630407869</v>
      </c>
      <c r="AM55">
        <f t="shared" si="42"/>
        <v>95.735475896168111</v>
      </c>
      <c r="AN55">
        <f t="shared" si="43"/>
        <v>4.8223350253807098</v>
      </c>
      <c r="AO55">
        <f t="shared" si="44"/>
        <v>0.65989847715736027</v>
      </c>
      <c r="AP55">
        <f t="shared" si="45"/>
        <v>94.517766497461935</v>
      </c>
      <c r="AQ55">
        <f t="shared" si="46"/>
        <v>7.3363675769397352</v>
      </c>
      <c r="AR55">
        <f t="shared" si="47"/>
        <v>0.85609016038144747</v>
      </c>
      <c r="AS55">
        <f t="shared" si="48"/>
        <v>91.807542262678822</v>
      </c>
    </row>
    <row r="56" spans="1:45" x14ac:dyDescent="0.2">
      <c r="A56" t="s">
        <v>59</v>
      </c>
      <c r="B56">
        <v>6.88121956383654E-4</v>
      </c>
      <c r="C56">
        <v>1.11158162185051E-3</v>
      </c>
      <c r="D56">
        <v>4.2345966546686401E-4</v>
      </c>
      <c r="E56">
        <v>2.3819606182511098E-3</v>
      </c>
      <c r="F56">
        <v>1.74677112005081E-3</v>
      </c>
      <c r="G56">
        <v>2.15435104806267E-2</v>
      </c>
      <c r="H56">
        <v>5.2932458183357998E-4</v>
      </c>
      <c r="I56">
        <v>2.1172983273343201E-4</v>
      </c>
      <c r="J56">
        <v>4.2345966546686401E-4</v>
      </c>
      <c r="K56">
        <v>2.6466229091679002E-3</v>
      </c>
      <c r="L56">
        <v>2.17023078551767E-3</v>
      </c>
      <c r="M56">
        <v>3.8799491848401403E-2</v>
      </c>
      <c r="N56">
        <v>1.05864916366716E-4</v>
      </c>
      <c r="O56">
        <v>1.58797374550074E-3</v>
      </c>
      <c r="P56">
        <v>3.17594749100148E-4</v>
      </c>
      <c r="Q56">
        <v>2.6466229091679002E-3</v>
      </c>
      <c r="R56">
        <v>1.85263603641753E-3</v>
      </c>
      <c r="S56">
        <v>1.21744653821723E-2</v>
      </c>
      <c r="U56">
        <f t="shared" si="1"/>
        <v>1.3233114545839499E-3</v>
      </c>
      <c r="V56">
        <f t="shared" si="2"/>
        <v>2.9112852000846819E-3</v>
      </c>
      <c r="W56">
        <f t="shared" si="3"/>
        <v>1.164514080033876E-3</v>
      </c>
      <c r="X56">
        <f t="shared" si="4"/>
        <v>7.6752064365869102E-3</v>
      </c>
      <c r="Y56">
        <f t="shared" si="5"/>
        <v>5.7696379419860102E-3</v>
      </c>
      <c r="Z56">
        <f t="shared" si="6"/>
        <v>7.2517467711200406E-2</v>
      </c>
      <c r="AB56">
        <f t="shared" si="7"/>
        <v>52</v>
      </c>
      <c r="AC56">
        <f t="shared" si="8"/>
        <v>40</v>
      </c>
      <c r="AD56">
        <f t="shared" si="9"/>
        <v>8.0000000000000018</v>
      </c>
      <c r="AE56">
        <f t="shared" ref="AE56:AE91" si="49">C56/V56*100</f>
        <v>38.181818181818016</v>
      </c>
      <c r="AF56">
        <f t="shared" ref="AF56:AF91" si="50">I56/V56*100</f>
        <v>7.2727272727272929</v>
      </c>
      <c r="AG56">
        <f t="shared" ref="AG56:AG91" si="51">O56/V56*100</f>
        <v>54.545454545454696</v>
      </c>
      <c r="AH56">
        <f t="shared" si="28"/>
        <v>36.363636363636367</v>
      </c>
      <c r="AI56">
        <f t="shared" si="29"/>
        <v>36.363636363636367</v>
      </c>
      <c r="AJ56">
        <f t="shared" si="30"/>
        <v>27.27272727272727</v>
      </c>
      <c r="AK56">
        <f t="shared" si="40"/>
        <v>31.034482758620683</v>
      </c>
      <c r="AL56">
        <f t="shared" si="41"/>
        <v>34.482758620689658</v>
      </c>
      <c r="AM56">
        <f t="shared" si="42"/>
        <v>34.482758620689658</v>
      </c>
      <c r="AN56">
        <f t="shared" si="43"/>
        <v>30.275229357798157</v>
      </c>
      <c r="AO56">
        <f t="shared" si="44"/>
        <v>37.614678899082506</v>
      </c>
      <c r="AP56">
        <f t="shared" si="45"/>
        <v>32.110091743119327</v>
      </c>
      <c r="AQ56">
        <f t="shared" si="46"/>
        <v>29.708029197080304</v>
      </c>
      <c r="AR56">
        <f t="shared" si="47"/>
        <v>53.503649635036524</v>
      </c>
      <c r="AS56">
        <f t="shared" si="48"/>
        <v>16.788321167883169</v>
      </c>
    </row>
    <row r="57" spans="1:45" x14ac:dyDescent="0.2">
      <c r="A57" t="s">
        <v>60</v>
      </c>
      <c r="B57">
        <v>7.0400169383866102E-3</v>
      </c>
      <c r="C57">
        <v>9.4749100148210797E-3</v>
      </c>
      <c r="D57">
        <v>4.6051238619521399E-3</v>
      </c>
      <c r="E57">
        <v>1.7838238407791598E-2</v>
      </c>
      <c r="F57">
        <v>1.62502646622909E-2</v>
      </c>
      <c r="G57">
        <v>0.107399957654033</v>
      </c>
      <c r="H57">
        <v>6.2989625238195996E-3</v>
      </c>
      <c r="I57">
        <v>1.7573576116874799E-2</v>
      </c>
      <c r="J57">
        <v>1.31801820876561E-2</v>
      </c>
      <c r="K57">
        <v>3.9381748888418298E-2</v>
      </c>
      <c r="L57">
        <v>2.4666525513444799E-2</v>
      </c>
      <c r="M57">
        <v>0.20807749311877999</v>
      </c>
      <c r="N57">
        <v>1.82616980732585E-2</v>
      </c>
      <c r="O57">
        <v>2.6148634342578799E-2</v>
      </c>
      <c r="P57">
        <v>1.75206436586915E-2</v>
      </c>
      <c r="Q57">
        <v>6.6853694685581194E-2</v>
      </c>
      <c r="R57">
        <v>4.5839508786787997E-2</v>
      </c>
      <c r="S57">
        <v>0.23560237137412601</v>
      </c>
      <c r="U57">
        <f t="shared" si="1"/>
        <v>3.1600677535464708E-2</v>
      </c>
      <c r="V57">
        <f t="shared" si="2"/>
        <v>5.3197120474274676E-2</v>
      </c>
      <c r="W57">
        <f t="shared" si="3"/>
        <v>3.530594960829974E-2</v>
      </c>
      <c r="X57">
        <f t="shared" si="4"/>
        <v>0.12407368198179108</v>
      </c>
      <c r="Y57">
        <f t="shared" si="5"/>
        <v>8.6756298962523695E-2</v>
      </c>
      <c r="Z57">
        <f t="shared" si="6"/>
        <v>0.55107982214693896</v>
      </c>
      <c r="AB57">
        <f t="shared" si="7"/>
        <v>22.278056951423785</v>
      </c>
      <c r="AC57">
        <f t="shared" si="8"/>
        <v>19.932998324958128</v>
      </c>
      <c r="AD57">
        <f t="shared" si="9"/>
        <v>57.788944723618094</v>
      </c>
      <c r="AE57">
        <f t="shared" si="49"/>
        <v>17.810945273631877</v>
      </c>
      <c r="AF57">
        <f t="shared" si="50"/>
        <v>33.034825870646728</v>
      </c>
      <c r="AG57">
        <f t="shared" si="51"/>
        <v>49.154228855721399</v>
      </c>
      <c r="AH57">
        <f>D57/W57*100</f>
        <v>13.043478260869565</v>
      </c>
      <c r="AI57">
        <f>J57/W57*100</f>
        <v>37.331334332833507</v>
      </c>
      <c r="AJ57">
        <f>P57/W57*100</f>
        <v>49.625187406296924</v>
      </c>
      <c r="AK57">
        <f t="shared" si="40"/>
        <v>14.377133105802017</v>
      </c>
      <c r="AL57">
        <f t="shared" si="41"/>
        <v>31.740614334470962</v>
      </c>
      <c r="AM57">
        <f t="shared" si="42"/>
        <v>53.882252559727029</v>
      </c>
      <c r="AN57">
        <f t="shared" si="43"/>
        <v>18.730933496034176</v>
      </c>
      <c r="AO57">
        <f t="shared" si="44"/>
        <v>28.431970713849896</v>
      </c>
      <c r="AP57">
        <f t="shared" si="45"/>
        <v>52.837095790115931</v>
      </c>
      <c r="AQ57">
        <f t="shared" si="46"/>
        <v>19.489002017097274</v>
      </c>
      <c r="AR57">
        <f t="shared" si="47"/>
        <v>37.758140428393069</v>
      </c>
      <c r="AS57">
        <f t="shared" si="48"/>
        <v>42.752857554509667</v>
      </c>
    </row>
    <row r="58" spans="1:45" x14ac:dyDescent="0.2">
      <c r="A58" t="s">
        <v>61</v>
      </c>
      <c r="B58">
        <v>8.9985178911708603E-4</v>
      </c>
      <c r="C58">
        <v>5.2932458183357998E-4</v>
      </c>
      <c r="D58">
        <v>1.58797374550074E-4</v>
      </c>
      <c r="E58">
        <v>2.80542028371797E-3</v>
      </c>
      <c r="F58">
        <v>1.42917637095066E-3</v>
      </c>
      <c r="G58">
        <v>2.3872538640694399E-2</v>
      </c>
      <c r="H58">
        <v>8.9985178911708603E-4</v>
      </c>
      <c r="I58">
        <v>1.21744653821723E-3</v>
      </c>
      <c r="J58">
        <v>3.70527207283506E-4</v>
      </c>
      <c r="K58">
        <v>1.9055684946008801E-3</v>
      </c>
      <c r="L58">
        <v>1.11158162185051E-3</v>
      </c>
      <c r="M58">
        <v>3.3559178488248902E-2</v>
      </c>
      <c r="N58">
        <v>1.58797374550074E-4</v>
      </c>
      <c r="O58">
        <v>1.05864916366716E-4</v>
      </c>
      <c r="P58">
        <v>1.58797374550074E-4</v>
      </c>
      <c r="Q58">
        <v>8.9985178911708603E-4</v>
      </c>
      <c r="R58">
        <v>1.05864916366716E-3</v>
      </c>
      <c r="S58">
        <v>9.3690450984543708E-3</v>
      </c>
      <c r="U58">
        <f t="shared" si="1"/>
        <v>1.9585009527842462E-3</v>
      </c>
      <c r="V58">
        <f t="shared" si="2"/>
        <v>1.8526360364175258E-3</v>
      </c>
      <c r="W58">
        <f t="shared" si="3"/>
        <v>6.88121956383654E-4</v>
      </c>
      <c r="X58">
        <f t="shared" si="4"/>
        <v>5.6108405674359357E-3</v>
      </c>
      <c r="Y58">
        <f t="shared" si="5"/>
        <v>3.5994071564683303E-3</v>
      </c>
      <c r="Z58">
        <f t="shared" si="6"/>
        <v>6.680076222739767E-2</v>
      </c>
      <c r="AB58">
        <f t="shared" si="7"/>
        <v>45.945945945945944</v>
      </c>
      <c r="AC58">
        <f t="shared" si="8"/>
        <v>45.945945945945944</v>
      </c>
      <c r="AD58">
        <f t="shared" si="9"/>
        <v>8.108108108108107</v>
      </c>
      <c r="AE58">
        <f t="shared" si="49"/>
        <v>28.571428571428637</v>
      </c>
      <c r="AF58">
        <f t="shared" si="50"/>
        <v>65.714285714285651</v>
      </c>
      <c r="AG58">
        <f t="shared" si="51"/>
        <v>5.7142857142857277</v>
      </c>
      <c r="AH58">
        <f t="shared" ref="AH58:AH73" si="52">D58/W58*100</f>
        <v>23.076923076923077</v>
      </c>
      <c r="AI58">
        <f t="shared" ref="AI58:AI73" si="53">J58/W58*100</f>
        <v>53.846153846153847</v>
      </c>
      <c r="AJ58">
        <f t="shared" ref="AJ58:AJ73" si="54">P58/W58*100</f>
        <v>23.076923076923077</v>
      </c>
      <c r="AK58">
        <f t="shared" si="40"/>
        <v>50.000000000000036</v>
      </c>
      <c r="AL58">
        <f t="shared" si="41"/>
        <v>33.962264150943327</v>
      </c>
      <c r="AM58">
        <f t="shared" si="42"/>
        <v>16.037735849056638</v>
      </c>
      <c r="AN58">
        <f t="shared" si="43"/>
        <v>39.70588235294116</v>
      </c>
      <c r="AO58">
        <f t="shared" si="44"/>
        <v>30.882352941176368</v>
      </c>
      <c r="AP58">
        <f t="shared" si="45"/>
        <v>29.411764705882465</v>
      </c>
      <c r="AQ58">
        <f t="shared" si="46"/>
        <v>35.736925515055447</v>
      </c>
      <c r="AR58">
        <f t="shared" si="47"/>
        <v>50.237717908082402</v>
      </c>
      <c r="AS58">
        <f t="shared" si="48"/>
        <v>14.025356576862158</v>
      </c>
    </row>
    <row r="59" spans="1:45" x14ac:dyDescent="0.2">
      <c r="A59" t="s">
        <v>62</v>
      </c>
      <c r="B59">
        <v>1.05864916366716E-4</v>
      </c>
      <c r="C59">
        <v>1.05864916366716E-4</v>
      </c>
      <c r="D59">
        <v>1.58797374550074E-4</v>
      </c>
      <c r="E59">
        <v>2.1172983273343201E-4</v>
      </c>
      <c r="F59" s="1">
        <v>5.2932458183358002E-5</v>
      </c>
      <c r="G59">
        <v>4.2345966546686401E-4</v>
      </c>
      <c r="H59">
        <v>1.9161549862375601E-2</v>
      </c>
      <c r="I59">
        <v>7.6222739784035497E-3</v>
      </c>
      <c r="J59">
        <v>3.0171501164513999E-3</v>
      </c>
      <c r="K59">
        <v>8.3103959347872094E-3</v>
      </c>
      <c r="L59">
        <v>3.2818124073681898E-3</v>
      </c>
      <c r="M59">
        <v>3.5094219775566302E-2</v>
      </c>
      <c r="N59">
        <v>6.6006775354647398E-2</v>
      </c>
      <c r="O59">
        <v>3.8799491848401403E-2</v>
      </c>
      <c r="P59">
        <v>2.02731314842261E-2</v>
      </c>
      <c r="Q59">
        <v>4.2504763921236498E-2</v>
      </c>
      <c r="R59">
        <v>2.0326063942409399E-2</v>
      </c>
      <c r="S59">
        <v>0.14080033876773199</v>
      </c>
      <c r="U59">
        <f t="shared" si="1"/>
        <v>8.5274190133389716E-2</v>
      </c>
      <c r="V59">
        <f t="shared" si="2"/>
        <v>4.652763074317167E-2</v>
      </c>
      <c r="W59">
        <f t="shared" si="3"/>
        <v>2.3449078975227574E-2</v>
      </c>
      <c r="X59">
        <f t="shared" si="4"/>
        <v>5.102688968875714E-2</v>
      </c>
      <c r="Y59">
        <f t="shared" si="5"/>
        <v>2.3660808807960947E-2</v>
      </c>
      <c r="Z59">
        <f t="shared" si="6"/>
        <v>0.17631801820876514</v>
      </c>
      <c r="AB59">
        <f t="shared" si="7"/>
        <v>0.1241464928615767</v>
      </c>
      <c r="AC59">
        <f t="shared" si="8"/>
        <v>22.47051520794539</v>
      </c>
      <c r="AD59">
        <f t="shared" si="9"/>
        <v>77.405338299193033</v>
      </c>
      <c r="AE59">
        <f t="shared" si="49"/>
        <v>0.22753128555176344</v>
      </c>
      <c r="AF59">
        <f t="shared" si="50"/>
        <v>16.382252559726961</v>
      </c>
      <c r="AG59">
        <f t="shared" si="51"/>
        <v>83.390216154721273</v>
      </c>
      <c r="AH59">
        <f t="shared" si="52"/>
        <v>0.67720090293453783</v>
      </c>
      <c r="AI59">
        <f t="shared" si="53"/>
        <v>12.866817155756191</v>
      </c>
      <c r="AJ59">
        <f t="shared" si="54"/>
        <v>86.455981941309261</v>
      </c>
      <c r="AK59">
        <f t="shared" si="40"/>
        <v>0.41493775933609933</v>
      </c>
      <c r="AL59">
        <f t="shared" si="41"/>
        <v>16.286307053941908</v>
      </c>
      <c r="AM59">
        <f t="shared" si="42"/>
        <v>83.298755186721991</v>
      </c>
      <c r="AN59">
        <f t="shared" si="43"/>
        <v>0.22371364653243925</v>
      </c>
      <c r="AO59">
        <f t="shared" si="44"/>
        <v>13.870246085011207</v>
      </c>
      <c r="AP59">
        <f t="shared" si="45"/>
        <v>85.906040268456351</v>
      </c>
      <c r="AQ59">
        <f t="shared" si="46"/>
        <v>0.24016811768237814</v>
      </c>
      <c r="AR59">
        <f t="shared" si="47"/>
        <v>19.903932752927059</v>
      </c>
      <c r="AS59">
        <f t="shared" si="48"/>
        <v>79.855899129390579</v>
      </c>
    </row>
    <row r="60" spans="1:45" x14ac:dyDescent="0.2">
      <c r="A60" t="s">
        <v>63</v>
      </c>
      <c r="B60">
        <v>1.0057167054838001E-3</v>
      </c>
      <c r="C60" s="1">
        <v>5.2932458183358002E-5</v>
      </c>
      <c r="D60" s="1">
        <v>5.2932458183358002E-5</v>
      </c>
      <c r="E60">
        <v>7.9398687275037002E-4</v>
      </c>
      <c r="F60">
        <v>3.70527207283506E-4</v>
      </c>
      <c r="G60">
        <v>3.2818124073681898E-3</v>
      </c>
      <c r="H60">
        <v>5.2667795892441201E-2</v>
      </c>
      <c r="I60">
        <v>6.0872326910861698E-3</v>
      </c>
      <c r="J60">
        <v>4.6580563201355004E-3</v>
      </c>
      <c r="K60">
        <v>1.9055684946008799E-2</v>
      </c>
      <c r="L60">
        <v>1.8102900698708398E-2</v>
      </c>
      <c r="M60">
        <v>0.13931822993859799</v>
      </c>
      <c r="N60">
        <v>1.6832521702307798E-2</v>
      </c>
      <c r="O60">
        <v>4.6580563201355004E-3</v>
      </c>
      <c r="P60">
        <v>4.2345966546686398E-3</v>
      </c>
      <c r="Q60">
        <v>1.55621427059072E-2</v>
      </c>
      <c r="R60">
        <v>1.41329663349565E-2</v>
      </c>
      <c r="S60">
        <v>9.9195426635612899E-2</v>
      </c>
      <c r="U60">
        <f t="shared" si="1"/>
        <v>7.0506034300232806E-2</v>
      </c>
      <c r="V60">
        <f t="shared" si="2"/>
        <v>1.0798221469405029E-2</v>
      </c>
      <c r="W60">
        <f t="shared" si="3"/>
        <v>8.945585432987499E-3</v>
      </c>
      <c r="X60">
        <f t="shared" si="4"/>
        <v>3.5411814524666366E-2</v>
      </c>
      <c r="Y60">
        <f t="shared" si="5"/>
        <v>3.2606394240948404E-2</v>
      </c>
      <c r="Z60">
        <f t="shared" si="6"/>
        <v>0.24179546898157908</v>
      </c>
      <c r="AB60">
        <f t="shared" si="7"/>
        <v>1.4264264264264248</v>
      </c>
      <c r="AC60">
        <f t="shared" si="8"/>
        <v>74.699699699699735</v>
      </c>
      <c r="AD60">
        <f t="shared" si="9"/>
        <v>23.873873873873826</v>
      </c>
      <c r="AE60">
        <f t="shared" si="49"/>
        <v>0.49019607843137269</v>
      </c>
      <c r="AF60">
        <f t="shared" si="50"/>
        <v>56.372549019607852</v>
      </c>
      <c r="AG60">
        <f t="shared" si="51"/>
        <v>43.137254901960766</v>
      </c>
      <c r="AH60">
        <f t="shared" si="52"/>
        <v>0.59171597633136119</v>
      </c>
      <c r="AI60">
        <f t="shared" si="53"/>
        <v>52.071005917159738</v>
      </c>
      <c r="AJ60">
        <f t="shared" si="54"/>
        <v>47.33727810650889</v>
      </c>
      <c r="AK60">
        <f t="shared" si="40"/>
        <v>2.2421524663677217</v>
      </c>
      <c r="AL60">
        <f t="shared" si="41"/>
        <v>53.81165919282509</v>
      </c>
      <c r="AM60">
        <f t="shared" si="42"/>
        <v>43.946188340807197</v>
      </c>
      <c r="AN60">
        <f t="shared" si="43"/>
        <v>1.1363636363636407</v>
      </c>
      <c r="AO60">
        <f t="shared" si="44"/>
        <v>55.519480519480609</v>
      </c>
      <c r="AP60">
        <f t="shared" si="45"/>
        <v>43.344155844155743</v>
      </c>
      <c r="AQ60">
        <f t="shared" si="46"/>
        <v>1.3572679509632213</v>
      </c>
      <c r="AR60">
        <f t="shared" si="47"/>
        <v>57.618213660245132</v>
      </c>
      <c r="AS60">
        <f t="shared" si="48"/>
        <v>41.024518388791641</v>
      </c>
    </row>
    <row r="61" spans="1:45" x14ac:dyDescent="0.2">
      <c r="A61" t="s">
        <v>64</v>
      </c>
      <c r="B61">
        <v>4.2345966546686401E-4</v>
      </c>
      <c r="C61">
        <v>5.34617827651916E-3</v>
      </c>
      <c r="D61">
        <v>1.07452890112216E-2</v>
      </c>
      <c r="E61">
        <v>3.8164302350201101E-2</v>
      </c>
      <c r="F61">
        <v>1.97438069023925E-2</v>
      </c>
      <c r="G61">
        <v>0.109728985814101</v>
      </c>
      <c r="H61">
        <v>1.05864916366716E-4</v>
      </c>
      <c r="I61">
        <v>1.42917637095066E-3</v>
      </c>
      <c r="J61">
        <v>1.7997035782341699E-3</v>
      </c>
      <c r="K61">
        <v>6.0872326910861698E-3</v>
      </c>
      <c r="L61">
        <v>3.9170019055684898E-3</v>
      </c>
      <c r="M61">
        <v>3.1388947702731297E-2</v>
      </c>
      <c r="N61">
        <v>0</v>
      </c>
      <c r="O61">
        <v>2.1172983273343199E-3</v>
      </c>
      <c r="P61">
        <v>3.9699343637518503E-3</v>
      </c>
      <c r="Q61">
        <v>1.2227397840355699E-2</v>
      </c>
      <c r="R61">
        <v>4.7639212365022197E-3</v>
      </c>
      <c r="S61">
        <v>2.0908320982426402E-2</v>
      </c>
      <c r="U61">
        <f t="shared" si="1"/>
        <v>5.2932458183357998E-4</v>
      </c>
      <c r="V61">
        <f t="shared" si="2"/>
        <v>8.8926529748041393E-3</v>
      </c>
      <c r="W61">
        <f t="shared" si="3"/>
        <v>1.651492695320762E-2</v>
      </c>
      <c r="X61">
        <f t="shared" si="4"/>
        <v>5.6478932881642976E-2</v>
      </c>
      <c r="Y61">
        <f t="shared" si="5"/>
        <v>2.8424730044463206E-2</v>
      </c>
      <c r="Z61">
        <f t="shared" si="6"/>
        <v>0.1620262544992587</v>
      </c>
      <c r="AB61">
        <f t="shared" si="7"/>
        <v>80</v>
      </c>
      <c r="AC61">
        <f t="shared" si="8"/>
        <v>20</v>
      </c>
      <c r="AD61">
        <f t="shared" si="9"/>
        <v>0</v>
      </c>
      <c r="AE61">
        <f t="shared" si="49"/>
        <v>60.11904761904767</v>
      </c>
      <c r="AF61">
        <f t="shared" si="50"/>
        <v>16.071428571428513</v>
      </c>
      <c r="AG61">
        <f t="shared" si="51"/>
        <v>23.809523809523821</v>
      </c>
      <c r="AH61">
        <f t="shared" si="52"/>
        <v>65.064102564102413</v>
      </c>
      <c r="AI61">
        <f t="shared" si="53"/>
        <v>10.897435897435935</v>
      </c>
      <c r="AJ61">
        <f t="shared" si="54"/>
        <v>24.03846153846165</v>
      </c>
      <c r="AK61">
        <f t="shared" si="40"/>
        <v>67.572633552014977</v>
      </c>
      <c r="AL61">
        <f t="shared" si="41"/>
        <v>10.777881911902531</v>
      </c>
      <c r="AM61">
        <f t="shared" si="42"/>
        <v>21.649484536082479</v>
      </c>
      <c r="AN61">
        <f t="shared" si="43"/>
        <v>69.459962756052121</v>
      </c>
      <c r="AO61">
        <f t="shared" si="44"/>
        <v>13.780260707635019</v>
      </c>
      <c r="AP61">
        <f t="shared" si="45"/>
        <v>16.75977653631287</v>
      </c>
      <c r="AQ61">
        <f t="shared" si="46"/>
        <v>67.722966350865704</v>
      </c>
      <c r="AR61">
        <f t="shared" si="47"/>
        <v>19.372754001960164</v>
      </c>
      <c r="AS61">
        <f t="shared" si="48"/>
        <v>12.904279647174132</v>
      </c>
    </row>
    <row r="62" spans="1:45" x14ac:dyDescent="0.2">
      <c r="A62" t="s">
        <v>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5.8225704001693798E-4</v>
      </c>
      <c r="I62">
        <v>3.17594749100148E-4</v>
      </c>
      <c r="J62">
        <v>2.1172983273343201E-4</v>
      </c>
      <c r="K62">
        <v>8.4691933093372803E-4</v>
      </c>
      <c r="L62">
        <v>8.9985178911708603E-4</v>
      </c>
      <c r="M62">
        <v>6.9341520220198996E-3</v>
      </c>
      <c r="N62">
        <v>7.1458818547533304E-3</v>
      </c>
      <c r="O62">
        <v>7.0400169383866102E-3</v>
      </c>
      <c r="P62">
        <v>5.8225704001693803E-3</v>
      </c>
      <c r="Q62">
        <v>1.3868304044039799E-2</v>
      </c>
      <c r="R62">
        <v>6.8282871056531804E-3</v>
      </c>
      <c r="S62">
        <v>6.9659114969299094E-2</v>
      </c>
      <c r="U62">
        <f t="shared" si="1"/>
        <v>7.7281388947702681E-3</v>
      </c>
      <c r="V62">
        <f t="shared" si="2"/>
        <v>7.3576116874867585E-3</v>
      </c>
      <c r="W62">
        <f t="shared" si="3"/>
        <v>6.0343002329028119E-3</v>
      </c>
      <c r="X62">
        <f t="shared" si="4"/>
        <v>1.4715223374973527E-2</v>
      </c>
      <c r="Y62">
        <f t="shared" si="5"/>
        <v>7.7281388947702664E-3</v>
      </c>
      <c r="Z62">
        <f t="shared" si="6"/>
        <v>7.6593266991318992E-2</v>
      </c>
      <c r="AB62">
        <f t="shared" si="7"/>
        <v>0</v>
      </c>
      <c r="AC62">
        <f t="shared" si="8"/>
        <v>7.5342465753424657</v>
      </c>
      <c r="AD62">
        <f t="shared" si="9"/>
        <v>92.465753424657535</v>
      </c>
      <c r="AE62">
        <f t="shared" si="49"/>
        <v>0</v>
      </c>
      <c r="AF62">
        <f t="shared" si="50"/>
        <v>4.3165467625899305</v>
      </c>
      <c r="AG62">
        <f t="shared" si="51"/>
        <v>95.683453237410063</v>
      </c>
      <c r="AH62">
        <f t="shared" si="52"/>
        <v>0</v>
      </c>
      <c r="AI62">
        <f t="shared" si="53"/>
        <v>3.5087719298245621</v>
      </c>
      <c r="AJ62">
        <f t="shared" si="54"/>
        <v>96.491228070175453</v>
      </c>
      <c r="AK62">
        <f t="shared" si="40"/>
        <v>0</v>
      </c>
      <c r="AL62">
        <f t="shared" si="41"/>
        <v>5.7553956834532363</v>
      </c>
      <c r="AM62">
        <f t="shared" si="42"/>
        <v>94.24460431654677</v>
      </c>
      <c r="AN62">
        <f t="shared" si="43"/>
        <v>0</v>
      </c>
      <c r="AO62">
        <f t="shared" si="44"/>
        <v>11.643835616438359</v>
      </c>
      <c r="AP62">
        <f t="shared" si="45"/>
        <v>88.356164383561648</v>
      </c>
      <c r="AQ62">
        <f t="shared" si="46"/>
        <v>0</v>
      </c>
      <c r="AR62">
        <f t="shared" si="47"/>
        <v>9.0532135452660736</v>
      </c>
      <c r="AS62">
        <f t="shared" si="48"/>
        <v>90.946786454733925</v>
      </c>
    </row>
    <row r="63" spans="1:45" x14ac:dyDescent="0.2">
      <c r="A63" t="s">
        <v>66</v>
      </c>
      <c r="B63">
        <v>0.54594537370315399</v>
      </c>
      <c r="C63">
        <v>0.70844802032606302</v>
      </c>
      <c r="D63">
        <v>0.35671183569764903</v>
      </c>
      <c r="E63">
        <v>0.55769637941986006</v>
      </c>
      <c r="F63">
        <v>0.17091890747406299</v>
      </c>
      <c r="G63">
        <v>0.61200508151598498</v>
      </c>
      <c r="H63">
        <v>1.74677112005081E-3</v>
      </c>
      <c r="I63">
        <v>3.12301503281812E-3</v>
      </c>
      <c r="J63">
        <v>3.2818124073681898E-3</v>
      </c>
      <c r="K63">
        <v>1.36565742113063E-2</v>
      </c>
      <c r="L63">
        <v>8.6809231420707095E-3</v>
      </c>
      <c r="M63">
        <v>6.5265720940080402E-2</v>
      </c>
      <c r="N63">
        <v>5.1873809019690803E-3</v>
      </c>
      <c r="O63">
        <v>9.3690450984543708E-3</v>
      </c>
      <c r="P63">
        <v>5.6108405674359504E-3</v>
      </c>
      <c r="Q63">
        <v>1.54562777895405E-2</v>
      </c>
      <c r="R63">
        <v>7.1458818547533304E-3</v>
      </c>
      <c r="S63">
        <v>4.46220622485708E-2</v>
      </c>
      <c r="U63">
        <f t="shared" si="1"/>
        <v>0.55287952572517396</v>
      </c>
      <c r="V63">
        <f t="shared" si="2"/>
        <v>0.72094008045733549</v>
      </c>
      <c r="W63">
        <f t="shared" si="3"/>
        <v>0.36560448867245315</v>
      </c>
      <c r="X63">
        <f t="shared" si="4"/>
        <v>0.58680923142070684</v>
      </c>
      <c r="Y63">
        <f t="shared" si="5"/>
        <v>0.18674571247088706</v>
      </c>
      <c r="Z63">
        <f t="shared" si="6"/>
        <v>0.72189286470463621</v>
      </c>
      <c r="AB63">
        <f t="shared" si="7"/>
        <v>98.745811393010996</v>
      </c>
      <c r="AC63">
        <f t="shared" si="8"/>
        <v>0.31594064145524126</v>
      </c>
      <c r="AD63">
        <f t="shared" si="9"/>
        <v>0.93824796553374812</v>
      </c>
      <c r="AE63">
        <f t="shared" si="49"/>
        <v>98.267254038179146</v>
      </c>
      <c r="AF63">
        <f t="shared" si="50"/>
        <v>0.4331864904552129</v>
      </c>
      <c r="AG63">
        <f t="shared" si="51"/>
        <v>1.2995594713656402</v>
      </c>
      <c r="AH63">
        <f t="shared" si="52"/>
        <v>97.5676849572897</v>
      </c>
      <c r="AI63">
        <f t="shared" si="53"/>
        <v>0.89764007528594147</v>
      </c>
      <c r="AJ63">
        <f t="shared" si="54"/>
        <v>1.5346749674243552</v>
      </c>
      <c r="AK63">
        <f t="shared" si="40"/>
        <v>95.038787660111865</v>
      </c>
      <c r="AL63">
        <f t="shared" si="41"/>
        <v>2.3272596067111562</v>
      </c>
      <c r="AM63">
        <f t="shared" si="42"/>
        <v>2.6339527331769736</v>
      </c>
      <c r="AN63">
        <f t="shared" si="43"/>
        <v>91.524943310657576</v>
      </c>
      <c r="AO63">
        <f t="shared" si="44"/>
        <v>4.6485260770975039</v>
      </c>
      <c r="AP63">
        <f t="shared" si="45"/>
        <v>3.8265306122448974</v>
      </c>
      <c r="AQ63">
        <f t="shared" si="46"/>
        <v>84.777826660800699</v>
      </c>
      <c r="AR63">
        <f t="shared" si="47"/>
        <v>9.0409150901891771</v>
      </c>
      <c r="AS63">
        <f t="shared" si="48"/>
        <v>6.1812582490101216</v>
      </c>
    </row>
    <row r="64" spans="1:45" x14ac:dyDescent="0.2">
      <c r="A64" t="s">
        <v>67</v>
      </c>
      <c r="B64">
        <v>1.97438069023925E-2</v>
      </c>
      <c r="C64">
        <v>7.19881431293669E-3</v>
      </c>
      <c r="D64">
        <v>5.3991107347025197E-3</v>
      </c>
      <c r="E64">
        <v>1.7044251535041199E-2</v>
      </c>
      <c r="F64">
        <v>1.08511539275883E-2</v>
      </c>
      <c r="G64">
        <v>0.118568706330722</v>
      </c>
      <c r="H64">
        <v>1.58797374550074E-4</v>
      </c>
      <c r="I64" s="1">
        <v>5.2932458183358002E-5</v>
      </c>
      <c r="J64" s="1">
        <v>5.2932458183358002E-5</v>
      </c>
      <c r="K64">
        <v>2.1172983273343201E-4</v>
      </c>
      <c r="L64">
        <v>1.58797374550074E-4</v>
      </c>
      <c r="M64">
        <v>4.1287317383019197E-3</v>
      </c>
      <c r="N64">
        <v>6.5106923565530304E-3</v>
      </c>
      <c r="O64">
        <v>3.8111369892017701E-3</v>
      </c>
      <c r="P64">
        <v>3.75820453101842E-3</v>
      </c>
      <c r="Q64">
        <v>7.9928011856870602E-3</v>
      </c>
      <c r="R64">
        <v>4.8168536946855802E-3</v>
      </c>
      <c r="S64">
        <v>4.0652127884818902E-2</v>
      </c>
      <c r="U64">
        <f t="shared" si="1"/>
        <v>2.6413296633495606E-2</v>
      </c>
      <c r="V64">
        <f t="shared" si="2"/>
        <v>1.1062883760321818E-2</v>
      </c>
      <c r="W64">
        <f t="shared" si="3"/>
        <v>9.2102477239042971E-3</v>
      </c>
      <c r="X64">
        <f t="shared" si="4"/>
        <v>2.5248782553461691E-2</v>
      </c>
      <c r="Y64">
        <f t="shared" si="5"/>
        <v>1.5826804996823953E-2</v>
      </c>
      <c r="Z64">
        <f t="shared" si="6"/>
        <v>0.16334956595384281</v>
      </c>
      <c r="AB64">
        <f t="shared" si="7"/>
        <v>74.749498997995971</v>
      </c>
      <c r="AC64">
        <f t="shared" si="8"/>
        <v>0.60120240480962006</v>
      </c>
      <c r="AD64">
        <f t="shared" si="9"/>
        <v>24.649298597194409</v>
      </c>
      <c r="AE64">
        <f t="shared" si="49"/>
        <v>65.071770334928274</v>
      </c>
      <c r="AF64">
        <f t="shared" si="50"/>
        <v>0.47846889952153127</v>
      </c>
      <c r="AG64">
        <f t="shared" si="51"/>
        <v>34.449760765550195</v>
      </c>
      <c r="AH64">
        <f t="shared" si="52"/>
        <v>58.62068965517242</v>
      </c>
      <c r="AI64">
        <f t="shared" si="53"/>
        <v>0.57471264367816066</v>
      </c>
      <c r="AJ64">
        <f t="shared" si="54"/>
        <v>40.804597701149426</v>
      </c>
      <c r="AK64">
        <f t="shared" si="40"/>
        <v>67.505241090146654</v>
      </c>
      <c r="AL64">
        <f t="shared" si="41"/>
        <v>0.83857442348008637</v>
      </c>
      <c r="AM64">
        <f t="shared" si="42"/>
        <v>31.656184486373267</v>
      </c>
      <c r="AN64">
        <f t="shared" si="43"/>
        <v>68.56187290969882</v>
      </c>
      <c r="AO64">
        <f t="shared" si="44"/>
        <v>1.0033444816053567</v>
      </c>
      <c r="AP64">
        <f t="shared" si="45"/>
        <v>30.434782608695837</v>
      </c>
      <c r="AQ64">
        <f t="shared" si="46"/>
        <v>72.585871678548315</v>
      </c>
      <c r="AR64">
        <f t="shared" si="47"/>
        <v>2.5275437459494463</v>
      </c>
      <c r="AS64">
        <f t="shared" si="48"/>
        <v>24.886584575502237</v>
      </c>
    </row>
    <row r="65" spans="1:45" x14ac:dyDescent="0.2">
      <c r="A65" t="s">
        <v>68</v>
      </c>
      <c r="B65">
        <v>4.9227186110522899E-3</v>
      </c>
      <c r="C65">
        <v>7.4105441456701201E-4</v>
      </c>
      <c r="D65">
        <v>1.3233114545839501E-3</v>
      </c>
      <c r="E65">
        <v>3.1759474910014801E-3</v>
      </c>
      <c r="F65">
        <v>6.3518949820029599E-4</v>
      </c>
      <c r="G65">
        <v>2.0643658691509598E-3</v>
      </c>
      <c r="H65">
        <v>1.2068600465805599E-2</v>
      </c>
      <c r="I65">
        <v>3.9170019055684898E-3</v>
      </c>
      <c r="J65">
        <v>2.5407579928011801E-3</v>
      </c>
      <c r="K65">
        <v>1.6514926953207699E-2</v>
      </c>
      <c r="L65">
        <v>7.6222739784035497E-3</v>
      </c>
      <c r="M65">
        <v>5.4096972263391899E-2</v>
      </c>
      <c r="N65">
        <v>1.53504128731738E-2</v>
      </c>
      <c r="O65">
        <v>7.7281388947702699E-3</v>
      </c>
      <c r="P65">
        <v>5.1344484437857198E-3</v>
      </c>
      <c r="Q65">
        <v>1.6091467287740802E-2</v>
      </c>
      <c r="R65">
        <v>6.0343002329028101E-3</v>
      </c>
      <c r="S65">
        <v>3.0753758204530999E-2</v>
      </c>
      <c r="U65">
        <f t="shared" si="1"/>
        <v>3.2341731950031691E-2</v>
      </c>
      <c r="V65">
        <f t="shared" si="2"/>
        <v>1.2386195214905773E-2</v>
      </c>
      <c r="W65">
        <f t="shared" si="3"/>
        <v>8.9985178911708499E-3</v>
      </c>
      <c r="X65">
        <f t="shared" si="4"/>
        <v>3.5782341731949982E-2</v>
      </c>
      <c r="Y65">
        <f t="shared" si="5"/>
        <v>1.4291763709506657E-2</v>
      </c>
      <c r="Z65">
        <f t="shared" si="6"/>
        <v>8.6915096337073852E-2</v>
      </c>
      <c r="AB65">
        <f t="shared" si="7"/>
        <v>15.220949263502465</v>
      </c>
      <c r="AC65">
        <f t="shared" si="8"/>
        <v>37.315875613747934</v>
      </c>
      <c r="AD65">
        <f t="shared" si="9"/>
        <v>47.463175122749597</v>
      </c>
      <c r="AE65">
        <f t="shared" si="49"/>
        <v>5.9829059829059821</v>
      </c>
      <c r="AF65">
        <f t="shared" si="50"/>
        <v>31.623931623931608</v>
      </c>
      <c r="AG65">
        <f t="shared" si="51"/>
        <v>62.393162393162406</v>
      </c>
      <c r="AH65">
        <f t="shared" si="52"/>
        <v>14.705882352941194</v>
      </c>
      <c r="AI65">
        <f t="shared" si="53"/>
        <v>28.235294117647047</v>
      </c>
      <c r="AJ65">
        <f t="shared" si="54"/>
        <v>57.058823529411761</v>
      </c>
      <c r="AK65">
        <f t="shared" si="40"/>
        <v>8.8757396449704213</v>
      </c>
      <c r="AL65">
        <f t="shared" si="41"/>
        <v>46.153846153846196</v>
      </c>
      <c r="AM65">
        <f t="shared" si="42"/>
        <v>44.970414201183381</v>
      </c>
      <c r="AN65">
        <f t="shared" si="43"/>
        <v>4.4444444444444455</v>
      </c>
      <c r="AO65">
        <f t="shared" si="44"/>
        <v>53.333333333333336</v>
      </c>
      <c r="AP65">
        <f t="shared" si="45"/>
        <v>42.222222222222214</v>
      </c>
      <c r="AQ65">
        <f t="shared" si="46"/>
        <v>2.3751522533495706</v>
      </c>
      <c r="AR65">
        <f t="shared" si="47"/>
        <v>62.241169305724739</v>
      </c>
      <c r="AS65">
        <f t="shared" si="48"/>
        <v>35.383678440925692</v>
      </c>
    </row>
    <row r="66" spans="1:45" x14ac:dyDescent="0.2">
      <c r="A66" t="s">
        <v>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2.17023078551767E-3</v>
      </c>
      <c r="P66">
        <v>2.4348930764344599E-3</v>
      </c>
      <c r="Q66">
        <v>7.19881431293669E-3</v>
      </c>
      <c r="R66">
        <v>3.75820453101842E-3</v>
      </c>
      <c r="S66">
        <v>3.2341731950031698E-2</v>
      </c>
      <c r="U66">
        <f t="shared" ref="U66:U93" si="55">SUM(B66, H66, N66)</f>
        <v>0</v>
      </c>
      <c r="V66">
        <f t="shared" ref="V66:V93" si="56">SUM(C66, I66, O66)</f>
        <v>2.17023078551767E-3</v>
      </c>
      <c r="W66">
        <f t="shared" ref="W66:W93" si="57">SUM(D66, J66, P66)</f>
        <v>2.4348930764344599E-3</v>
      </c>
      <c r="X66">
        <f t="shared" ref="X66:X93" si="58">SUM(E66, K66, Q66)</f>
        <v>7.19881431293669E-3</v>
      </c>
      <c r="Y66">
        <f t="shared" ref="Y66:Y93" si="59">SUM(F66, L66, R66)</f>
        <v>3.75820453101842E-3</v>
      </c>
      <c r="Z66">
        <f t="shared" ref="Z66:Z93" si="60">SUM(G66, M66, S66)</f>
        <v>3.2341731950031698E-2</v>
      </c>
      <c r="AB66">
        <v>0</v>
      </c>
      <c r="AC66">
        <v>0</v>
      </c>
      <c r="AD66">
        <v>0</v>
      </c>
      <c r="AE66">
        <f t="shared" si="49"/>
        <v>0</v>
      </c>
      <c r="AF66">
        <f t="shared" si="50"/>
        <v>0</v>
      </c>
      <c r="AG66">
        <f t="shared" si="51"/>
        <v>100</v>
      </c>
      <c r="AH66">
        <f t="shared" si="52"/>
        <v>0</v>
      </c>
      <c r="AI66">
        <f t="shared" si="53"/>
        <v>0</v>
      </c>
      <c r="AJ66">
        <f t="shared" si="54"/>
        <v>100</v>
      </c>
      <c r="AK66">
        <f t="shared" si="40"/>
        <v>0</v>
      </c>
      <c r="AL66">
        <f t="shared" si="41"/>
        <v>0</v>
      </c>
      <c r="AM66">
        <f t="shared" si="42"/>
        <v>100</v>
      </c>
      <c r="AN66">
        <f t="shared" si="43"/>
        <v>0</v>
      </c>
      <c r="AO66">
        <f t="shared" si="44"/>
        <v>0</v>
      </c>
      <c r="AP66">
        <f t="shared" si="45"/>
        <v>100</v>
      </c>
      <c r="AQ66">
        <f t="shared" si="46"/>
        <v>0</v>
      </c>
      <c r="AR66">
        <f t="shared" si="47"/>
        <v>0</v>
      </c>
      <c r="AS66">
        <f t="shared" si="48"/>
        <v>100</v>
      </c>
    </row>
    <row r="67" spans="1:45" x14ac:dyDescent="0.2">
      <c r="A67" t="s">
        <v>70</v>
      </c>
      <c r="B67">
        <v>7.6752064365869102E-3</v>
      </c>
      <c r="C67">
        <v>6.3413084903662903E-2</v>
      </c>
      <c r="D67">
        <v>3.2712259157315203E-2</v>
      </c>
      <c r="E67">
        <v>0.13709506669489699</v>
      </c>
      <c r="F67">
        <v>0.110099513021384</v>
      </c>
      <c r="G67">
        <v>0.56214270590726201</v>
      </c>
      <c r="H67">
        <v>0</v>
      </c>
      <c r="I67">
        <v>2.0643658691509598E-3</v>
      </c>
      <c r="J67">
        <v>2.5407579928011801E-3</v>
      </c>
      <c r="K67">
        <v>9.05145034935422E-3</v>
      </c>
      <c r="L67">
        <v>6.4577598983696803E-3</v>
      </c>
      <c r="M67">
        <v>3.6258733855600203E-2</v>
      </c>
      <c r="N67">
        <v>1.4821088291340199E-3</v>
      </c>
      <c r="O67">
        <v>5.3885242430658398E-2</v>
      </c>
      <c r="P67">
        <v>1.6514926953207699E-2</v>
      </c>
      <c r="Q67">
        <v>3.3400381113698897E-2</v>
      </c>
      <c r="R67">
        <v>2.04848613169595E-2</v>
      </c>
      <c r="S67">
        <v>6.1930976074528903E-2</v>
      </c>
      <c r="U67">
        <f t="shared" si="55"/>
        <v>9.1573152657209306E-3</v>
      </c>
      <c r="V67">
        <f t="shared" si="56"/>
        <v>0.11936269320347226</v>
      </c>
      <c r="W67">
        <f t="shared" si="57"/>
        <v>5.1767944103324082E-2</v>
      </c>
      <c r="X67">
        <f t="shared" si="58"/>
        <v>0.17954689815795011</v>
      </c>
      <c r="Y67">
        <f t="shared" si="59"/>
        <v>0.13704213423671319</v>
      </c>
      <c r="Z67">
        <f t="shared" si="60"/>
        <v>0.66033241583739111</v>
      </c>
      <c r="AB67">
        <f t="shared" ref="AB67:AB130" si="61">B67/U67*100</f>
        <v>83.815028901734138</v>
      </c>
      <c r="AC67">
        <f t="shared" ref="AC67:AC130" si="62">H67/U67*100</f>
        <v>0</v>
      </c>
      <c r="AD67">
        <f t="shared" ref="AD67:AD130" si="63">N67/U67*100</f>
        <v>16.184971098265859</v>
      </c>
      <c r="AE67">
        <f t="shared" si="49"/>
        <v>53.126385809312673</v>
      </c>
      <c r="AF67">
        <f t="shared" si="50"/>
        <v>1.7294900221729477</v>
      </c>
      <c r="AG67">
        <f t="shared" si="51"/>
        <v>45.144124168514388</v>
      </c>
      <c r="AH67">
        <f t="shared" si="52"/>
        <v>63.190184049079726</v>
      </c>
      <c r="AI67">
        <f t="shared" si="53"/>
        <v>4.9079754601226959</v>
      </c>
      <c r="AJ67">
        <f t="shared" si="54"/>
        <v>31.901840490797579</v>
      </c>
      <c r="AK67">
        <f t="shared" si="40"/>
        <v>76.356132075471663</v>
      </c>
      <c r="AL67">
        <f t="shared" si="41"/>
        <v>5.0412735849056682</v>
      </c>
      <c r="AM67">
        <f t="shared" si="42"/>
        <v>18.602594339622666</v>
      </c>
      <c r="AN67">
        <f t="shared" si="43"/>
        <v>80.339899575125457</v>
      </c>
      <c r="AO67">
        <f t="shared" si="44"/>
        <v>4.7122441096948897</v>
      </c>
      <c r="AP67">
        <f t="shared" si="45"/>
        <v>14.947856315179648</v>
      </c>
      <c r="AQ67">
        <f t="shared" si="46"/>
        <v>85.130260521042089</v>
      </c>
      <c r="AR67">
        <f t="shared" si="47"/>
        <v>5.490981963927851</v>
      </c>
      <c r="AS67">
        <f t="shared" si="48"/>
        <v>9.3787575150300651</v>
      </c>
    </row>
    <row r="68" spans="1:45" x14ac:dyDescent="0.2">
      <c r="A68" t="s">
        <v>71</v>
      </c>
      <c r="B68">
        <v>0</v>
      </c>
      <c r="C68">
        <v>0</v>
      </c>
      <c r="D68" s="1">
        <v>5.2932458183358002E-5</v>
      </c>
      <c r="E68">
        <v>0</v>
      </c>
      <c r="F68">
        <v>0</v>
      </c>
      <c r="G68">
        <v>0</v>
      </c>
      <c r="H68">
        <v>7.8869362693203392E-3</v>
      </c>
      <c r="I68">
        <v>6.88121956383654E-3</v>
      </c>
      <c r="J68">
        <v>6.56362481473639E-3</v>
      </c>
      <c r="K68">
        <v>2.02731314842261E-2</v>
      </c>
      <c r="L68">
        <v>1.26508575058225E-2</v>
      </c>
      <c r="M68">
        <v>7.5852212576751996E-2</v>
      </c>
      <c r="N68">
        <v>1.10099513021384E-2</v>
      </c>
      <c r="O68">
        <v>1.41858987931399E-2</v>
      </c>
      <c r="P68">
        <v>1.2968452254922699E-2</v>
      </c>
      <c r="Q68">
        <v>3.0171501164514E-2</v>
      </c>
      <c r="R68">
        <v>2.1120050815159799E-2</v>
      </c>
      <c r="S68">
        <v>0.117298327334321</v>
      </c>
      <c r="U68">
        <f t="shared" si="55"/>
        <v>1.8896887571458739E-2</v>
      </c>
      <c r="V68">
        <f t="shared" si="56"/>
        <v>2.1067118356976441E-2</v>
      </c>
      <c r="W68">
        <f t="shared" si="57"/>
        <v>1.9585009527842447E-2</v>
      </c>
      <c r="X68">
        <f t="shared" si="58"/>
        <v>5.04446326487401E-2</v>
      </c>
      <c r="Y68">
        <f t="shared" si="59"/>
        <v>3.3770908320982299E-2</v>
      </c>
      <c r="Z68">
        <f t="shared" si="60"/>
        <v>0.193150539911073</v>
      </c>
      <c r="AB68">
        <f t="shared" si="61"/>
        <v>0</v>
      </c>
      <c r="AC68">
        <f t="shared" si="62"/>
        <v>41.736694677871284</v>
      </c>
      <c r="AD68">
        <f t="shared" si="63"/>
        <v>58.263305322128723</v>
      </c>
      <c r="AE68">
        <f t="shared" si="49"/>
        <v>0</v>
      </c>
      <c r="AF68">
        <f t="shared" si="50"/>
        <v>32.663316582914639</v>
      </c>
      <c r="AG68">
        <f t="shared" si="51"/>
        <v>67.336683417085354</v>
      </c>
      <c r="AH68">
        <f t="shared" si="52"/>
        <v>0.27027027027027045</v>
      </c>
      <c r="AI68">
        <f t="shared" si="53"/>
        <v>33.51351351351353</v>
      </c>
      <c r="AJ68">
        <f t="shared" si="54"/>
        <v>66.21621621621621</v>
      </c>
      <c r="AK68">
        <f t="shared" si="40"/>
        <v>0</v>
      </c>
      <c r="AL68">
        <f t="shared" si="41"/>
        <v>40.18887722980066</v>
      </c>
      <c r="AM68">
        <f t="shared" si="42"/>
        <v>59.81112277019934</v>
      </c>
      <c r="AN68">
        <f t="shared" si="43"/>
        <v>0</v>
      </c>
      <c r="AO68">
        <f t="shared" si="44"/>
        <v>37.460815047021882</v>
      </c>
      <c r="AP68">
        <f t="shared" si="45"/>
        <v>62.539184952978118</v>
      </c>
      <c r="AQ68">
        <f t="shared" si="46"/>
        <v>0</v>
      </c>
      <c r="AR68">
        <f t="shared" si="47"/>
        <v>39.271033159769857</v>
      </c>
      <c r="AS68">
        <f t="shared" si="48"/>
        <v>60.728966840230136</v>
      </c>
    </row>
    <row r="69" spans="1:45" x14ac:dyDescent="0.2">
      <c r="A69" t="s">
        <v>72</v>
      </c>
      <c r="B69">
        <v>1.27037899640059E-3</v>
      </c>
      <c r="C69">
        <v>3.2288799491848401E-3</v>
      </c>
      <c r="D69">
        <v>2.8583527419013301E-3</v>
      </c>
      <c r="E69">
        <v>9.3161126402710095E-3</v>
      </c>
      <c r="F69">
        <v>6.0343002329028101E-3</v>
      </c>
      <c r="G69">
        <v>6.8388735972898504E-2</v>
      </c>
      <c r="H69">
        <v>7.4105441456701201E-4</v>
      </c>
      <c r="I69">
        <v>1.58797374550074E-3</v>
      </c>
      <c r="J69">
        <v>1.27037899640059E-3</v>
      </c>
      <c r="K69">
        <v>4.6051238619521399E-3</v>
      </c>
      <c r="L69">
        <v>3.8111369892017701E-3</v>
      </c>
      <c r="M69">
        <v>4.0069870844802E-2</v>
      </c>
      <c r="N69">
        <v>2.6466229091678999E-4</v>
      </c>
      <c r="O69">
        <v>3.1759474910014801E-3</v>
      </c>
      <c r="P69">
        <v>4.1287317383019197E-3</v>
      </c>
      <c r="Q69">
        <v>1.13804785094219E-2</v>
      </c>
      <c r="R69">
        <v>7.51640906203684E-3</v>
      </c>
      <c r="S69">
        <v>3.4617827651916101E-2</v>
      </c>
      <c r="U69">
        <f t="shared" si="55"/>
        <v>2.2760957018843919E-3</v>
      </c>
      <c r="V69">
        <f t="shared" si="56"/>
        <v>7.9928011856870602E-3</v>
      </c>
      <c r="W69">
        <f t="shared" si="57"/>
        <v>8.2574634766038393E-3</v>
      </c>
      <c r="X69">
        <f t="shared" si="58"/>
        <v>2.5301715011645048E-2</v>
      </c>
      <c r="Y69">
        <f t="shared" si="59"/>
        <v>1.7361846284141419E-2</v>
      </c>
      <c r="Z69">
        <f t="shared" si="60"/>
        <v>0.1430764344696166</v>
      </c>
      <c r="AB69">
        <f t="shared" si="61"/>
        <v>55.813953488372057</v>
      </c>
      <c r="AC69">
        <f t="shared" si="62"/>
        <v>32.55813953488375</v>
      </c>
      <c r="AD69">
        <f t="shared" si="63"/>
        <v>11.627906976744198</v>
      </c>
      <c r="AE69">
        <f t="shared" si="49"/>
        <v>40.397350993377501</v>
      </c>
      <c r="AF69">
        <f t="shared" si="50"/>
        <v>19.867549668874169</v>
      </c>
      <c r="AG69">
        <f t="shared" si="51"/>
        <v>39.735099337748338</v>
      </c>
      <c r="AH69">
        <f t="shared" si="52"/>
        <v>34.615384615384627</v>
      </c>
      <c r="AI69">
        <f t="shared" si="53"/>
        <v>15.384615384615378</v>
      </c>
      <c r="AJ69">
        <f t="shared" si="54"/>
        <v>50</v>
      </c>
      <c r="AK69">
        <f t="shared" si="40"/>
        <v>36.820083682008487</v>
      </c>
      <c r="AL69">
        <f t="shared" si="41"/>
        <v>18.200836820083712</v>
      </c>
      <c r="AM69">
        <f t="shared" si="42"/>
        <v>44.979079497907811</v>
      </c>
      <c r="AN69">
        <f t="shared" si="43"/>
        <v>34.756097560975604</v>
      </c>
      <c r="AO69">
        <f t="shared" si="44"/>
        <v>21.951219512195095</v>
      </c>
      <c r="AP69">
        <f t="shared" si="45"/>
        <v>43.292682926829308</v>
      </c>
      <c r="AQ69">
        <f t="shared" si="46"/>
        <v>47.79874213836478</v>
      </c>
      <c r="AR69">
        <f t="shared" si="47"/>
        <v>28.005919348871632</v>
      </c>
      <c r="AS69">
        <f t="shared" si="48"/>
        <v>24.195338512763588</v>
      </c>
    </row>
    <row r="70" spans="1:45" x14ac:dyDescent="0.2">
      <c r="A70" t="s">
        <v>73</v>
      </c>
      <c r="B70">
        <v>1.1327546051238599E-2</v>
      </c>
      <c r="C70">
        <v>5.8913825958077398E-2</v>
      </c>
      <c r="D70">
        <v>2.1384713106076599E-2</v>
      </c>
      <c r="E70">
        <v>5.0021172983273299E-2</v>
      </c>
      <c r="F70">
        <v>2.2178699978827002E-2</v>
      </c>
      <c r="G70">
        <v>0.23094431505399099</v>
      </c>
      <c r="H70" s="1">
        <v>5.2932458183358002E-5</v>
      </c>
      <c r="I70">
        <v>3.17594749100148E-4</v>
      </c>
      <c r="J70">
        <v>2.1172983273343201E-4</v>
      </c>
      <c r="K70">
        <v>4.2345966546686401E-4</v>
      </c>
      <c r="L70">
        <v>5.2932458183357998E-4</v>
      </c>
      <c r="M70">
        <v>6.0872326910861698E-3</v>
      </c>
      <c r="N70">
        <v>3.44060978191827E-3</v>
      </c>
      <c r="O70">
        <v>7.2517467711200496E-3</v>
      </c>
      <c r="P70">
        <v>3.3347448655515499E-3</v>
      </c>
      <c r="Q70">
        <v>1.3021384713106E-2</v>
      </c>
      <c r="R70">
        <v>6.1401651492695303E-3</v>
      </c>
      <c r="S70">
        <v>4.2716493753969902E-2</v>
      </c>
      <c r="U70">
        <f t="shared" si="55"/>
        <v>1.4821088291340228E-2</v>
      </c>
      <c r="V70">
        <f t="shared" si="56"/>
        <v>6.6483167478297592E-2</v>
      </c>
      <c r="W70">
        <f t="shared" si="57"/>
        <v>2.4931187804361581E-2</v>
      </c>
      <c r="X70">
        <f t="shared" si="58"/>
        <v>6.3466017361846164E-2</v>
      </c>
      <c r="Y70">
        <f t="shared" si="59"/>
        <v>2.8848189709930111E-2</v>
      </c>
      <c r="Z70">
        <f t="shared" si="60"/>
        <v>0.27974804149904703</v>
      </c>
      <c r="AB70">
        <f t="shared" si="61"/>
        <v>76.428571428571402</v>
      </c>
      <c r="AC70">
        <f t="shared" si="62"/>
        <v>0.35714285714285743</v>
      </c>
      <c r="AD70">
        <f t="shared" si="63"/>
        <v>23.214285714285733</v>
      </c>
      <c r="AE70">
        <f t="shared" si="49"/>
        <v>88.614649681528661</v>
      </c>
      <c r="AF70">
        <f t="shared" si="50"/>
        <v>0.47770700636942715</v>
      </c>
      <c r="AG70">
        <f t="shared" si="51"/>
        <v>10.907643312101925</v>
      </c>
      <c r="AH70">
        <f t="shared" si="52"/>
        <v>85.774946921443728</v>
      </c>
      <c r="AI70">
        <f t="shared" si="53"/>
        <v>0.84925690021231537</v>
      </c>
      <c r="AJ70">
        <f t="shared" si="54"/>
        <v>13.375796178343952</v>
      </c>
      <c r="AK70">
        <f t="shared" si="40"/>
        <v>78.815679733111011</v>
      </c>
      <c r="AL70">
        <f t="shared" si="41"/>
        <v>0.66722268557131026</v>
      </c>
      <c r="AM70">
        <f t="shared" si="42"/>
        <v>20.517097581317685</v>
      </c>
      <c r="AN70">
        <f t="shared" si="43"/>
        <v>76.88073394495413</v>
      </c>
      <c r="AO70">
        <f t="shared" si="44"/>
        <v>1.8348623853211006</v>
      </c>
      <c r="AP70">
        <f t="shared" si="45"/>
        <v>21.284403669724778</v>
      </c>
      <c r="AQ70">
        <f t="shared" si="46"/>
        <v>82.554399243140978</v>
      </c>
      <c r="AR70">
        <f t="shared" si="47"/>
        <v>2.1759697256385997</v>
      </c>
      <c r="AS70">
        <f t="shared" si="48"/>
        <v>15.269631031220435</v>
      </c>
    </row>
    <row r="71" spans="1:45" x14ac:dyDescent="0.2">
      <c r="A71" t="s">
        <v>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5.2932458183357998E-4</v>
      </c>
      <c r="J71">
        <v>4.2345966546686401E-4</v>
      </c>
      <c r="K71">
        <v>8.9985178911708603E-4</v>
      </c>
      <c r="L71">
        <v>7.9398687275037002E-4</v>
      </c>
      <c r="M71">
        <v>6.7753546474698199E-3</v>
      </c>
      <c r="N71">
        <v>1.4503493542240099E-2</v>
      </c>
      <c r="O71">
        <v>5.3038323099724699E-2</v>
      </c>
      <c r="P71">
        <v>2.5883972051661999E-2</v>
      </c>
      <c r="Q71">
        <v>5.2191403768791E-2</v>
      </c>
      <c r="R71">
        <v>2.3131484226127399E-2</v>
      </c>
      <c r="S71">
        <v>0.141964852847766</v>
      </c>
      <c r="U71">
        <f t="shared" si="55"/>
        <v>1.4503493542240099E-2</v>
      </c>
      <c r="V71">
        <f t="shared" si="56"/>
        <v>5.3567647681558278E-2</v>
      </c>
      <c r="W71">
        <f t="shared" si="57"/>
        <v>2.6307431717128862E-2</v>
      </c>
      <c r="X71">
        <f t="shared" si="58"/>
        <v>5.3091255557908085E-2</v>
      </c>
      <c r="Y71">
        <f t="shared" si="59"/>
        <v>2.3925471098877767E-2</v>
      </c>
      <c r="Z71">
        <f t="shared" si="60"/>
        <v>0.14874020749523581</v>
      </c>
      <c r="AB71">
        <f t="shared" si="61"/>
        <v>0</v>
      </c>
      <c r="AC71">
        <f t="shared" si="62"/>
        <v>0</v>
      </c>
      <c r="AD71">
        <f t="shared" si="63"/>
        <v>100</v>
      </c>
      <c r="AE71">
        <f t="shared" si="49"/>
        <v>0</v>
      </c>
      <c r="AF71">
        <f t="shared" si="50"/>
        <v>0.98814229249011898</v>
      </c>
      <c r="AG71">
        <f t="shared" si="51"/>
        <v>99.01185770750989</v>
      </c>
      <c r="AH71">
        <f t="shared" si="52"/>
        <v>0</v>
      </c>
      <c r="AI71">
        <f t="shared" si="53"/>
        <v>1.6096579476861206</v>
      </c>
      <c r="AJ71">
        <f t="shared" si="54"/>
        <v>98.390342052313883</v>
      </c>
      <c r="AK71">
        <f t="shared" si="40"/>
        <v>0</v>
      </c>
      <c r="AL71">
        <f t="shared" si="41"/>
        <v>1.6949152542372878</v>
      </c>
      <c r="AM71">
        <f t="shared" si="42"/>
        <v>98.305084745762713</v>
      </c>
      <c r="AN71">
        <f t="shared" si="43"/>
        <v>0</v>
      </c>
      <c r="AO71">
        <f t="shared" si="44"/>
        <v>3.3185840707964669</v>
      </c>
      <c r="AP71">
        <f t="shared" si="45"/>
        <v>96.681415929203538</v>
      </c>
      <c r="AQ71">
        <f t="shared" si="46"/>
        <v>0</v>
      </c>
      <c r="AR71">
        <f t="shared" si="47"/>
        <v>4.5551601423487567</v>
      </c>
      <c r="AS71">
        <f t="shared" si="48"/>
        <v>95.44483985765126</v>
      </c>
    </row>
    <row r="72" spans="1:45" x14ac:dyDescent="0.2">
      <c r="A72" t="s">
        <v>75</v>
      </c>
      <c r="B72">
        <v>2.3290281600677502E-3</v>
      </c>
      <c r="C72">
        <v>1.27037899640059E-3</v>
      </c>
      <c r="D72">
        <v>7.9398687275037002E-4</v>
      </c>
      <c r="E72">
        <v>4.5521914037687898E-3</v>
      </c>
      <c r="F72">
        <v>2.3819606182511098E-3</v>
      </c>
      <c r="G72">
        <v>1.64619944950243E-2</v>
      </c>
      <c r="H72">
        <v>1.06394240948549E-2</v>
      </c>
      <c r="I72">
        <v>2.2760957018843901E-3</v>
      </c>
      <c r="J72">
        <v>1.85263603641753E-3</v>
      </c>
      <c r="K72">
        <v>5.5049756510692303E-3</v>
      </c>
      <c r="L72">
        <v>3.8111369892017701E-3</v>
      </c>
      <c r="M72">
        <v>4.4304467499470597E-2</v>
      </c>
      <c r="N72">
        <v>4.8062672030489098E-2</v>
      </c>
      <c r="O72">
        <v>1.72030489095913E-2</v>
      </c>
      <c r="P72">
        <v>1.1698073258522099E-2</v>
      </c>
      <c r="Q72">
        <v>2.9165784459030199E-2</v>
      </c>
      <c r="R72">
        <v>1.8420495447808501E-2</v>
      </c>
      <c r="S72">
        <v>0.153927588397205</v>
      </c>
      <c r="U72">
        <f t="shared" si="55"/>
        <v>6.1031124285411749E-2</v>
      </c>
      <c r="V72">
        <f t="shared" si="56"/>
        <v>2.0749523607876279E-2</v>
      </c>
      <c r="W72">
        <f t="shared" si="57"/>
        <v>1.434469616769E-2</v>
      </c>
      <c r="X72">
        <f t="shared" si="58"/>
        <v>3.9222951513868218E-2</v>
      </c>
      <c r="Y72">
        <f t="shared" si="59"/>
        <v>2.4613593055261382E-2</v>
      </c>
      <c r="Z72">
        <f t="shared" si="60"/>
        <v>0.21469405039169989</v>
      </c>
      <c r="AB72">
        <f t="shared" si="61"/>
        <v>3.816131830008672</v>
      </c>
      <c r="AC72">
        <f t="shared" si="62"/>
        <v>17.432784041630441</v>
      </c>
      <c r="AD72">
        <f t="shared" si="63"/>
        <v>78.751084128360887</v>
      </c>
      <c r="AE72">
        <f t="shared" si="49"/>
        <v>6.1224489795918444</v>
      </c>
      <c r="AF72">
        <f t="shared" si="50"/>
        <v>10.969387755102051</v>
      </c>
      <c r="AG72">
        <f t="shared" si="51"/>
        <v>82.908163265306115</v>
      </c>
      <c r="AH72">
        <f t="shared" si="52"/>
        <v>5.5350553505535123</v>
      </c>
      <c r="AI72">
        <f t="shared" si="53"/>
        <v>12.915129151291529</v>
      </c>
      <c r="AJ72">
        <f t="shared" si="54"/>
        <v>81.549815498154956</v>
      </c>
      <c r="AK72">
        <f t="shared" si="40"/>
        <v>11.605937921727417</v>
      </c>
      <c r="AL72">
        <f t="shared" si="41"/>
        <v>14.035087719298261</v>
      </c>
      <c r="AM72">
        <f t="shared" si="42"/>
        <v>74.358974358974322</v>
      </c>
      <c r="AN72">
        <f t="shared" si="43"/>
        <v>9.6774193548387437</v>
      </c>
      <c r="AO72">
        <f t="shared" si="44"/>
        <v>15.483870967741966</v>
      </c>
      <c r="AP72">
        <f t="shared" si="45"/>
        <v>74.838709677419274</v>
      </c>
      <c r="AQ72">
        <f t="shared" si="46"/>
        <v>7.6676528599605405</v>
      </c>
      <c r="AR72">
        <f t="shared" si="47"/>
        <v>20.636094674556205</v>
      </c>
      <c r="AS72">
        <f t="shared" si="48"/>
        <v>71.696252465483255</v>
      </c>
    </row>
    <row r="73" spans="1:45" x14ac:dyDescent="0.2">
      <c r="A73" t="s">
        <v>76</v>
      </c>
      <c r="B73">
        <v>5.3991107347025197E-3</v>
      </c>
      <c r="C73">
        <v>1.77323734914249E-2</v>
      </c>
      <c r="D73">
        <v>1.13804785094219E-2</v>
      </c>
      <c r="E73">
        <v>3.3929705695532497E-2</v>
      </c>
      <c r="F73">
        <v>1.75206436586915E-2</v>
      </c>
      <c r="G73">
        <v>0.10380055049756499</v>
      </c>
      <c r="H73">
        <v>5.34617827651916E-3</v>
      </c>
      <c r="I73">
        <v>9.8454372221045902E-3</v>
      </c>
      <c r="J73">
        <v>1.1698073258522099E-2</v>
      </c>
      <c r="K73">
        <v>2.7577810713529501E-2</v>
      </c>
      <c r="L73">
        <v>1.50328181240736E-2</v>
      </c>
      <c r="M73">
        <v>8.6597501587973705E-2</v>
      </c>
      <c r="N73">
        <v>4.0228668219352099E-3</v>
      </c>
      <c r="O73">
        <v>3.84818970993012E-2</v>
      </c>
      <c r="P73">
        <v>8.7338556002540708E-3</v>
      </c>
      <c r="Q73">
        <v>2.8583527419013301E-2</v>
      </c>
      <c r="R73">
        <v>1.09040863857717E-2</v>
      </c>
      <c r="S73">
        <v>4.6421765826804899E-2</v>
      </c>
      <c r="U73">
        <f t="shared" si="55"/>
        <v>1.4768155833156889E-2</v>
      </c>
      <c r="V73">
        <f t="shared" si="56"/>
        <v>6.6059707812830687E-2</v>
      </c>
      <c r="W73">
        <f t="shared" si="57"/>
        <v>3.181240736819807E-2</v>
      </c>
      <c r="X73">
        <f t="shared" si="58"/>
        <v>9.0091043828075298E-2</v>
      </c>
      <c r="Y73">
        <f t="shared" si="59"/>
        <v>4.3457548168536801E-2</v>
      </c>
      <c r="Z73">
        <f t="shared" si="60"/>
        <v>0.23681981791234361</v>
      </c>
      <c r="AB73">
        <f t="shared" si="61"/>
        <v>36.55913978494624</v>
      </c>
      <c r="AC73">
        <f t="shared" si="62"/>
        <v>36.200716845878134</v>
      </c>
      <c r="AD73">
        <f t="shared" si="63"/>
        <v>27.24014336917563</v>
      </c>
      <c r="AE73">
        <f t="shared" si="49"/>
        <v>26.842948717948712</v>
      </c>
      <c r="AF73">
        <f t="shared" si="50"/>
        <v>14.903846153846178</v>
      </c>
      <c r="AG73">
        <f t="shared" si="51"/>
        <v>58.25320512820511</v>
      </c>
      <c r="AH73">
        <f t="shared" si="52"/>
        <v>35.773710482528998</v>
      </c>
      <c r="AI73">
        <f t="shared" si="53"/>
        <v>36.772046589018345</v>
      </c>
      <c r="AJ73">
        <f t="shared" si="54"/>
        <v>27.454242928452661</v>
      </c>
      <c r="AK73">
        <f t="shared" si="40"/>
        <v>37.661574618096388</v>
      </c>
      <c r="AL73">
        <f t="shared" si="41"/>
        <v>30.611045828437117</v>
      </c>
      <c r="AM73">
        <f t="shared" si="42"/>
        <v>31.727379553466495</v>
      </c>
      <c r="AN73">
        <f t="shared" si="43"/>
        <v>40.316686967113391</v>
      </c>
      <c r="AO73">
        <f t="shared" si="44"/>
        <v>34.591961023142439</v>
      </c>
      <c r="AP73">
        <f t="shared" si="45"/>
        <v>25.09135200974417</v>
      </c>
      <c r="AQ73">
        <f t="shared" si="46"/>
        <v>43.831023692445235</v>
      </c>
      <c r="AR73">
        <f t="shared" si="47"/>
        <v>36.566830576665197</v>
      </c>
      <c r="AS73">
        <f t="shared" si="48"/>
        <v>19.602145730889564</v>
      </c>
    </row>
    <row r="74" spans="1:45" x14ac:dyDescent="0.2">
      <c r="A74" t="s">
        <v>77</v>
      </c>
      <c r="B74">
        <v>9.6125344060978196E-2</v>
      </c>
      <c r="C74">
        <v>1.24391276730891E-2</v>
      </c>
      <c r="D74">
        <v>7.19881431293669E-3</v>
      </c>
      <c r="E74">
        <v>2.53017150116451E-2</v>
      </c>
      <c r="F74">
        <v>1.4609358458606799E-2</v>
      </c>
      <c r="G74">
        <v>0.15212788481897099</v>
      </c>
      <c r="H74">
        <v>4.2345966546686401E-4</v>
      </c>
      <c r="I74">
        <v>1.58797374550074E-4</v>
      </c>
      <c r="J74">
        <v>1.58797374550074E-4</v>
      </c>
      <c r="K74">
        <v>3.70527207283506E-4</v>
      </c>
      <c r="L74">
        <v>2.1172983273343201E-4</v>
      </c>
      <c r="M74">
        <v>4.5521914037687898E-3</v>
      </c>
      <c r="N74">
        <v>3.74761803938174E-2</v>
      </c>
      <c r="O74">
        <v>5.8755028583527399E-3</v>
      </c>
      <c r="P74">
        <v>4.39339402921871E-3</v>
      </c>
      <c r="Q74">
        <v>1.28096548803726E-2</v>
      </c>
      <c r="R74">
        <v>6.6694897311031101E-3</v>
      </c>
      <c r="S74">
        <v>4.3298750793986797E-2</v>
      </c>
      <c r="U74">
        <f t="shared" si="55"/>
        <v>0.13402498412026245</v>
      </c>
      <c r="V74">
        <f t="shared" si="56"/>
        <v>1.8473427905991914E-2</v>
      </c>
      <c r="W74">
        <f t="shared" si="57"/>
        <v>1.1751005716705475E-2</v>
      </c>
      <c r="X74">
        <f t="shared" si="58"/>
        <v>3.8481897099301207E-2</v>
      </c>
      <c r="Y74">
        <f t="shared" si="59"/>
        <v>2.1490578022443342E-2</v>
      </c>
      <c r="Z74">
        <f t="shared" si="60"/>
        <v>0.19997882701672656</v>
      </c>
      <c r="AB74">
        <f t="shared" si="61"/>
        <v>71.721958925750457</v>
      </c>
      <c r="AC74">
        <f t="shared" si="62"/>
        <v>0.31595576619273308</v>
      </c>
      <c r="AD74">
        <f t="shared" si="63"/>
        <v>27.962085308056828</v>
      </c>
      <c r="AE74">
        <f t="shared" si="49"/>
        <v>67.335243553008524</v>
      </c>
      <c r="AF74">
        <f t="shared" si="50"/>
        <v>0.85959885386819612</v>
      </c>
      <c r="AG74">
        <f t="shared" si="51"/>
        <v>31.805157593123269</v>
      </c>
      <c r="AH74">
        <f>D74/W74*100</f>
        <v>61.261261261261289</v>
      </c>
      <c r="AI74">
        <f>J74/W74*100</f>
        <v>1.3513513513513513</v>
      </c>
      <c r="AJ74">
        <f>P74/W74*100</f>
        <v>37.387387387387363</v>
      </c>
      <c r="AK74">
        <f t="shared" si="40"/>
        <v>65.749656121045433</v>
      </c>
      <c r="AL74">
        <f t="shared" si="41"/>
        <v>0.9628610729023398</v>
      </c>
      <c r="AM74">
        <f t="shared" si="42"/>
        <v>33.287482806052225</v>
      </c>
      <c r="AN74">
        <f t="shared" si="43"/>
        <v>67.980295566502448</v>
      </c>
      <c r="AO74">
        <f t="shared" si="44"/>
        <v>0.98522167487684764</v>
      </c>
      <c r="AP74">
        <f t="shared" si="45"/>
        <v>31.034482758620708</v>
      </c>
      <c r="AQ74">
        <f t="shared" si="46"/>
        <v>76.071995764955034</v>
      </c>
      <c r="AR74">
        <f t="shared" si="47"/>
        <v>2.2763366860772902</v>
      </c>
      <c r="AS74">
        <f t="shared" si="48"/>
        <v>21.65166754896768</v>
      </c>
    </row>
    <row r="75" spans="1:45" x14ac:dyDescent="0.2">
      <c r="A75" t="s">
        <v>78</v>
      </c>
      <c r="B75">
        <v>0</v>
      </c>
      <c r="C75">
        <v>0</v>
      </c>
      <c r="D75">
        <v>0</v>
      </c>
      <c r="E75">
        <v>0</v>
      </c>
      <c r="F75">
        <v>0</v>
      </c>
      <c r="G75">
        <v>1.05864916366716E-4</v>
      </c>
      <c r="H75">
        <v>8.0986661020537795E-3</v>
      </c>
      <c r="I75">
        <v>4.3404615710353504E-3</v>
      </c>
      <c r="J75">
        <v>3.44060978191827E-3</v>
      </c>
      <c r="K75">
        <v>1.6144399745924201E-2</v>
      </c>
      <c r="L75">
        <v>1.31801820876561E-2</v>
      </c>
      <c r="M75">
        <v>7.3999576540334497E-2</v>
      </c>
      <c r="N75">
        <v>1.5826804996824002E-2</v>
      </c>
      <c r="O75">
        <v>6.7753546474698199E-3</v>
      </c>
      <c r="P75">
        <v>6.4048274401863198E-3</v>
      </c>
      <c r="Q75">
        <v>2.1966970146093501E-2</v>
      </c>
      <c r="R75">
        <v>1.57209400804573E-2</v>
      </c>
      <c r="S75">
        <v>8.4109676053355897E-2</v>
      </c>
      <c r="U75">
        <f t="shared" si="55"/>
        <v>2.3925471098877781E-2</v>
      </c>
      <c r="V75">
        <f t="shared" si="56"/>
        <v>1.1115816218505169E-2</v>
      </c>
      <c r="W75">
        <f t="shared" si="57"/>
        <v>9.8454372221045902E-3</v>
      </c>
      <c r="X75">
        <f t="shared" si="58"/>
        <v>3.8111369892017702E-2</v>
      </c>
      <c r="Y75">
        <f t="shared" si="59"/>
        <v>2.89011221681134E-2</v>
      </c>
      <c r="Z75">
        <f t="shared" si="60"/>
        <v>0.15821511751005712</v>
      </c>
      <c r="AB75">
        <f t="shared" si="61"/>
        <v>0</v>
      </c>
      <c r="AC75">
        <f t="shared" si="62"/>
        <v>33.849557522123966</v>
      </c>
      <c r="AD75">
        <f t="shared" si="63"/>
        <v>66.150442477876041</v>
      </c>
      <c r="AE75">
        <f t="shared" si="49"/>
        <v>0</v>
      </c>
      <c r="AF75">
        <f t="shared" si="50"/>
        <v>39.047619047619037</v>
      </c>
      <c r="AG75">
        <f t="shared" si="51"/>
        <v>60.95238095238097</v>
      </c>
      <c r="AH75">
        <f t="shared" ref="AH75:AH91" si="64">D75/W75*100</f>
        <v>0</v>
      </c>
      <c r="AI75">
        <f t="shared" ref="AI75:AI91" si="65">J75/W75*100</f>
        <v>34.946236559139777</v>
      </c>
      <c r="AJ75">
        <f t="shared" ref="AJ75:AJ91" si="66">P75/W75*100</f>
        <v>65.053763440860223</v>
      </c>
      <c r="AK75">
        <f t="shared" si="40"/>
        <v>0</v>
      </c>
      <c r="AL75">
        <f t="shared" si="41"/>
        <v>42.361111111111207</v>
      </c>
      <c r="AM75">
        <f t="shared" si="42"/>
        <v>57.638888888888793</v>
      </c>
      <c r="AN75">
        <f t="shared" si="43"/>
        <v>0</v>
      </c>
      <c r="AO75">
        <f t="shared" si="44"/>
        <v>45.604395604395563</v>
      </c>
      <c r="AP75">
        <f t="shared" si="45"/>
        <v>54.395604395604437</v>
      </c>
      <c r="AQ75">
        <f t="shared" si="46"/>
        <v>6.691201070592169E-2</v>
      </c>
      <c r="AR75">
        <f t="shared" si="47"/>
        <v>46.771495483439267</v>
      </c>
      <c r="AS75">
        <f t="shared" si="48"/>
        <v>53.161592505854806</v>
      </c>
    </row>
    <row r="76" spans="1:45" x14ac:dyDescent="0.2">
      <c r="A76" t="s">
        <v>79</v>
      </c>
      <c r="B76">
        <v>1.67266567859411E-2</v>
      </c>
      <c r="C76">
        <v>4.45691297903874E-2</v>
      </c>
      <c r="D76">
        <v>3.9858141012068603E-2</v>
      </c>
      <c r="E76">
        <v>0.11184628414143501</v>
      </c>
      <c r="F76">
        <v>6.9817912343849195E-2</v>
      </c>
      <c r="G76">
        <v>0.47009316112640198</v>
      </c>
      <c r="H76">
        <v>0</v>
      </c>
      <c r="I76" s="1">
        <v>5.2932458183358002E-5</v>
      </c>
      <c r="J76">
        <v>1.05864916366716E-4</v>
      </c>
      <c r="K76">
        <v>4.2345966546686401E-4</v>
      </c>
      <c r="L76">
        <v>3.17594749100148E-4</v>
      </c>
      <c r="M76">
        <v>1.74677112005081E-3</v>
      </c>
      <c r="N76">
        <v>1.58797374550074E-3</v>
      </c>
      <c r="O76">
        <v>4.7639212365022197E-3</v>
      </c>
      <c r="P76">
        <v>4.6051238619521399E-3</v>
      </c>
      <c r="Q76">
        <v>1.0957018843955099E-2</v>
      </c>
      <c r="R76">
        <v>5.8755028583527399E-3</v>
      </c>
      <c r="S76">
        <v>2.6307431717128901E-2</v>
      </c>
      <c r="U76">
        <f t="shared" si="55"/>
        <v>1.831463053144184E-2</v>
      </c>
      <c r="V76">
        <f t="shared" si="56"/>
        <v>4.9385983485072976E-2</v>
      </c>
      <c r="W76">
        <f t="shared" si="57"/>
        <v>4.4569129790387456E-2</v>
      </c>
      <c r="X76">
        <f t="shared" si="58"/>
        <v>0.12322676265085697</v>
      </c>
      <c r="Y76">
        <f t="shared" si="59"/>
        <v>7.6011009951302083E-2</v>
      </c>
      <c r="Z76">
        <f t="shared" si="60"/>
        <v>0.49814736396358167</v>
      </c>
      <c r="AB76">
        <f t="shared" si="61"/>
        <v>91.329479768786115</v>
      </c>
      <c r="AC76">
        <f t="shared" si="62"/>
        <v>0</v>
      </c>
      <c r="AD76">
        <f t="shared" si="63"/>
        <v>8.6705202312138869</v>
      </c>
      <c r="AE76">
        <f t="shared" si="49"/>
        <v>90.246516613076096</v>
      </c>
      <c r="AF76">
        <f t="shared" si="50"/>
        <v>0.10718113612004296</v>
      </c>
      <c r="AG76">
        <f t="shared" si="51"/>
        <v>9.6463022508038652</v>
      </c>
      <c r="AH76">
        <f t="shared" si="64"/>
        <v>89.429928741092652</v>
      </c>
      <c r="AI76">
        <f t="shared" si="65"/>
        <v>0.2375296912114013</v>
      </c>
      <c r="AJ76">
        <f t="shared" si="66"/>
        <v>10.332541567695944</v>
      </c>
      <c r="AK76">
        <f t="shared" si="40"/>
        <v>90.764604810996545</v>
      </c>
      <c r="AL76">
        <f t="shared" si="41"/>
        <v>0.34364261168385007</v>
      </c>
      <c r="AM76">
        <f t="shared" si="42"/>
        <v>8.8917525773196147</v>
      </c>
      <c r="AN76">
        <f t="shared" si="43"/>
        <v>91.852367688022284</v>
      </c>
      <c r="AO76">
        <f t="shared" si="44"/>
        <v>0.4178272980501393</v>
      </c>
      <c r="AP76">
        <f t="shared" si="45"/>
        <v>7.7298050139275789</v>
      </c>
      <c r="AQ76">
        <f t="shared" si="46"/>
        <v>94.368292423759442</v>
      </c>
      <c r="AR76">
        <f t="shared" si="47"/>
        <v>0.35065349059611045</v>
      </c>
      <c r="AS76">
        <f t="shared" si="48"/>
        <v>5.2810540856444588</v>
      </c>
    </row>
    <row r="77" spans="1:45" x14ac:dyDescent="0.2">
      <c r="A77" t="s">
        <v>80</v>
      </c>
      <c r="B77">
        <v>1.05864916366716E-4</v>
      </c>
      <c r="C77">
        <v>2.6466229091678999E-4</v>
      </c>
      <c r="D77">
        <v>2.6466229091678999E-4</v>
      </c>
      <c r="E77">
        <v>4.2345966546686401E-4</v>
      </c>
      <c r="F77">
        <v>2.1172983273343201E-4</v>
      </c>
      <c r="G77">
        <v>4.9227186110522899E-3</v>
      </c>
      <c r="H77" s="1">
        <v>5.2932458183358002E-5</v>
      </c>
      <c r="I77">
        <v>1.05864916366716E-4</v>
      </c>
      <c r="J77">
        <v>1.05864916366716E-4</v>
      </c>
      <c r="K77">
        <v>2.1172983273343201E-4</v>
      </c>
      <c r="L77">
        <v>1.05864916366716E-4</v>
      </c>
      <c r="M77">
        <v>2.0643658691509598E-3</v>
      </c>
      <c r="N77">
        <v>1.1645140800338699E-3</v>
      </c>
      <c r="O77">
        <v>2.2231632437010301E-3</v>
      </c>
      <c r="P77">
        <v>1.9055684946008801E-3</v>
      </c>
      <c r="Q77">
        <v>8.9985178911708603E-3</v>
      </c>
      <c r="R77">
        <v>4.7639212365022197E-3</v>
      </c>
      <c r="S77">
        <v>5.7378784670760102E-2</v>
      </c>
      <c r="U77">
        <f t="shared" si="55"/>
        <v>1.3233114545839438E-3</v>
      </c>
      <c r="V77">
        <f t="shared" si="56"/>
        <v>2.5936904509845362E-3</v>
      </c>
      <c r="W77">
        <f t="shared" si="57"/>
        <v>2.2760957018843862E-3</v>
      </c>
      <c r="X77">
        <f t="shared" si="58"/>
        <v>9.6337073893711569E-3</v>
      </c>
      <c r="Y77">
        <f t="shared" si="59"/>
        <v>5.0815159856023679E-3</v>
      </c>
      <c r="Z77">
        <f t="shared" si="60"/>
        <v>6.4365869150963345E-2</v>
      </c>
      <c r="AB77">
        <f t="shared" si="61"/>
        <v>8.0000000000000373</v>
      </c>
      <c r="AC77">
        <f t="shared" si="62"/>
        <v>4.0000000000000187</v>
      </c>
      <c r="AD77">
        <f t="shared" si="63"/>
        <v>87.999999999999943</v>
      </c>
      <c r="AE77">
        <f t="shared" si="49"/>
        <v>10.204081632653084</v>
      </c>
      <c r="AF77">
        <f t="shared" si="50"/>
        <v>4.0816326530612335</v>
      </c>
      <c r="AG77">
        <f t="shared" si="51"/>
        <v>85.71428571428568</v>
      </c>
      <c r="AH77">
        <f t="shared" si="64"/>
        <v>11.627906976744224</v>
      </c>
      <c r="AI77">
        <f t="shared" si="65"/>
        <v>4.6511627906976907</v>
      </c>
      <c r="AJ77">
        <f t="shared" si="66"/>
        <v>83.720930232558075</v>
      </c>
      <c r="AK77">
        <f t="shared" si="40"/>
        <v>4.3956043956043951</v>
      </c>
      <c r="AL77">
        <f t="shared" si="41"/>
        <v>2.1978021978021975</v>
      </c>
      <c r="AM77">
        <f t="shared" si="42"/>
        <v>93.406593406593402</v>
      </c>
      <c r="AN77">
        <f t="shared" si="43"/>
        <v>4.166666666666667</v>
      </c>
      <c r="AO77">
        <f t="shared" si="44"/>
        <v>2.0833333333333335</v>
      </c>
      <c r="AP77">
        <f t="shared" si="45"/>
        <v>93.75</v>
      </c>
      <c r="AQ77">
        <f t="shared" si="46"/>
        <v>7.6480263157894646</v>
      </c>
      <c r="AR77">
        <f t="shared" si="47"/>
        <v>3.2072368421052593</v>
      </c>
      <c r="AS77">
        <f t="shared" si="48"/>
        <v>89.144736842105289</v>
      </c>
    </row>
    <row r="78" spans="1:45" x14ac:dyDescent="0.2">
      <c r="A78" t="s">
        <v>81</v>
      </c>
      <c r="B78">
        <v>8.0986661020537795E-3</v>
      </c>
      <c r="C78">
        <v>4.5521914037687898E-3</v>
      </c>
      <c r="D78">
        <v>3.1759474910014801E-3</v>
      </c>
      <c r="E78">
        <v>1.07452890112216E-2</v>
      </c>
      <c r="F78">
        <v>5.8225704001693803E-3</v>
      </c>
      <c r="G78">
        <v>6.82299385983485E-2</v>
      </c>
      <c r="H78">
        <v>0</v>
      </c>
      <c r="I78">
        <v>0</v>
      </c>
      <c r="J78">
        <v>1.05864916366716E-4</v>
      </c>
      <c r="K78">
        <v>2.6466229091678999E-4</v>
      </c>
      <c r="L78" s="1">
        <v>5.2932458183358002E-5</v>
      </c>
      <c r="M78">
        <v>2.17023078551767E-3</v>
      </c>
      <c r="N78">
        <v>1.21744653821723E-3</v>
      </c>
      <c r="O78">
        <v>1.05864916366716E-3</v>
      </c>
      <c r="P78">
        <v>1.27037899640059E-3</v>
      </c>
      <c r="Q78">
        <v>3.9699343637518503E-3</v>
      </c>
      <c r="R78">
        <v>2.48782553461782E-3</v>
      </c>
      <c r="S78">
        <v>1.9955536735125901E-2</v>
      </c>
      <c r="U78">
        <f t="shared" si="55"/>
        <v>9.3161126402710095E-3</v>
      </c>
      <c r="V78">
        <f t="shared" si="56"/>
        <v>5.6108405674359495E-3</v>
      </c>
      <c r="W78">
        <f t="shared" si="57"/>
        <v>4.5521914037687863E-3</v>
      </c>
      <c r="X78">
        <f t="shared" si="58"/>
        <v>1.4979885665890241E-2</v>
      </c>
      <c r="Y78">
        <f t="shared" si="59"/>
        <v>8.3633283929705586E-3</v>
      </c>
      <c r="Z78">
        <f t="shared" si="60"/>
        <v>9.0355706118992074E-2</v>
      </c>
      <c r="AB78">
        <f t="shared" si="61"/>
        <v>86.93181818181823</v>
      </c>
      <c r="AC78">
        <f t="shared" si="62"/>
        <v>0</v>
      </c>
      <c r="AD78">
        <f t="shared" si="63"/>
        <v>13.068181818181774</v>
      </c>
      <c r="AE78">
        <f t="shared" si="49"/>
        <v>81.13207547169813</v>
      </c>
      <c r="AF78">
        <f t="shared" si="50"/>
        <v>0</v>
      </c>
      <c r="AG78">
        <f t="shared" si="51"/>
        <v>18.867924528301881</v>
      </c>
      <c r="AH78">
        <f t="shared" si="64"/>
        <v>69.767441860465141</v>
      </c>
      <c r="AI78">
        <f t="shared" si="65"/>
        <v>2.3255813953488382</v>
      </c>
      <c r="AJ78">
        <f t="shared" si="66"/>
        <v>27.906976744186014</v>
      </c>
      <c r="AK78">
        <f>E78/X78*100</f>
        <v>71.731448763250739</v>
      </c>
      <c r="AL78">
        <f>K78/X78*100</f>
        <v>1.7667844522968286</v>
      </c>
      <c r="AM78">
        <f>Q78/X78*100</f>
        <v>26.501766784452428</v>
      </c>
      <c r="AN78">
        <f>F78/Y78*100</f>
        <v>69.620253164557013</v>
      </c>
      <c r="AO78">
        <f>L78/Y78*100</f>
        <v>0.63291139240506367</v>
      </c>
      <c r="AP78">
        <f>R78/Y78*100</f>
        <v>29.746835443037924</v>
      </c>
      <c r="AQ78">
        <f>G78/Z78*100</f>
        <v>75.5125951962508</v>
      </c>
      <c r="AR78">
        <f>M78/Z78*100</f>
        <v>2.4018746338605661</v>
      </c>
      <c r="AS78">
        <f>S78/Z78*100</f>
        <v>22.085530169888628</v>
      </c>
    </row>
    <row r="79" spans="1:45" x14ac:dyDescent="0.2">
      <c r="A79" t="s">
        <v>82</v>
      </c>
      <c r="B79">
        <v>4.71098877831886E-3</v>
      </c>
      <c r="C79">
        <v>3.6523396146516999E-3</v>
      </c>
      <c r="D79">
        <v>1.9055684946008801E-3</v>
      </c>
      <c r="E79">
        <v>7.9928011856870602E-3</v>
      </c>
      <c r="F79">
        <v>3.9699343637518503E-3</v>
      </c>
      <c r="G79">
        <v>3.7317383019267403E-2</v>
      </c>
      <c r="H79">
        <v>1.05864916366716E-4</v>
      </c>
      <c r="I79">
        <v>0</v>
      </c>
      <c r="J79">
        <v>0</v>
      </c>
      <c r="K79" s="1">
        <v>5.2932458183358002E-5</v>
      </c>
      <c r="L79">
        <v>0</v>
      </c>
      <c r="M79">
        <v>2.1172983273343201E-4</v>
      </c>
      <c r="N79">
        <v>1.74677112005081E-3</v>
      </c>
      <c r="O79">
        <v>1.53504128731738E-3</v>
      </c>
      <c r="P79">
        <v>1.9055684946008801E-3</v>
      </c>
      <c r="Q79">
        <v>6.88121956383654E-3</v>
      </c>
      <c r="R79">
        <v>4.39339402921871E-3</v>
      </c>
      <c r="S79">
        <v>3.0912555579081E-2</v>
      </c>
      <c r="U79">
        <f t="shared" si="55"/>
        <v>6.5636248147363857E-3</v>
      </c>
      <c r="V79">
        <f t="shared" si="56"/>
        <v>5.1873809019690794E-3</v>
      </c>
      <c r="W79">
        <f t="shared" si="57"/>
        <v>3.8111369892017601E-3</v>
      </c>
      <c r="X79">
        <f t="shared" si="58"/>
        <v>1.4926953207706959E-2</v>
      </c>
      <c r="Y79">
        <f t="shared" si="59"/>
        <v>8.3633283929705603E-3</v>
      </c>
      <c r="Z79">
        <f t="shared" si="60"/>
        <v>6.8441668431081834E-2</v>
      </c>
      <c r="AB79">
        <f t="shared" si="61"/>
        <v>71.774193548387132</v>
      </c>
      <c r="AC79">
        <f t="shared" si="62"/>
        <v>1.6129032258064533</v>
      </c>
      <c r="AD79">
        <f t="shared" si="63"/>
        <v>26.612903225806416</v>
      </c>
      <c r="AE79">
        <f t="shared" si="49"/>
        <v>70.408163265306143</v>
      </c>
      <c r="AF79">
        <f t="shared" si="50"/>
        <v>0</v>
      </c>
      <c r="AG79">
        <f t="shared" si="51"/>
        <v>29.591836734693867</v>
      </c>
      <c r="AH79">
        <f t="shared" si="64"/>
        <v>50</v>
      </c>
      <c r="AI79">
        <f t="shared" si="65"/>
        <v>0</v>
      </c>
      <c r="AJ79">
        <f t="shared" si="66"/>
        <v>50</v>
      </c>
      <c r="AK79">
        <f t="shared" ref="AK79:AK109" si="67">E79/X79*100</f>
        <v>53.546099290780148</v>
      </c>
      <c r="AL79">
        <f t="shared" ref="AL79:AL109" si="68">K79/X79*100</f>
        <v>0.35460992907801414</v>
      </c>
      <c r="AM79">
        <f t="shared" ref="AM79:AM109" si="69">Q79/X79*100</f>
        <v>46.099290780141835</v>
      </c>
      <c r="AN79">
        <f t="shared" ref="AN79:AN109" si="70">F79/Y79*100</f>
        <v>47.468354430379769</v>
      </c>
      <c r="AO79">
        <f t="shared" ref="AO79:AO109" si="71">L79/Y79*100</f>
        <v>0</v>
      </c>
      <c r="AP79">
        <f t="shared" ref="AP79:AP109" si="72">R79/Y79*100</f>
        <v>52.531645569620231</v>
      </c>
      <c r="AQ79">
        <f t="shared" ref="AQ79:AQ109" si="73">G79/Z79*100</f>
        <v>54.524361948955978</v>
      </c>
      <c r="AR79">
        <f t="shared" ref="AR79:AR109" si="74">M79/Z79*100</f>
        <v>0.30935808197989201</v>
      </c>
      <c r="AS79">
        <f t="shared" ref="AS79:AS109" si="75">S79/Z79*100</f>
        <v>45.166279969064128</v>
      </c>
    </row>
    <row r="80" spans="1:45" x14ac:dyDescent="0.2">
      <c r="A80" t="s">
        <v>83</v>
      </c>
      <c r="B80">
        <v>0</v>
      </c>
      <c r="C80">
        <v>0</v>
      </c>
      <c r="D80">
        <v>0</v>
      </c>
      <c r="E80" s="1">
        <v>5.2932458183358002E-5</v>
      </c>
      <c r="F80">
        <v>0</v>
      </c>
      <c r="G80">
        <v>1.05864916366716E-4</v>
      </c>
      <c r="H80">
        <v>1.27037899640059E-3</v>
      </c>
      <c r="I80">
        <v>8.7338556002540708E-3</v>
      </c>
      <c r="J80">
        <v>3.3347448655515499E-3</v>
      </c>
      <c r="K80">
        <v>1.13804785094219E-2</v>
      </c>
      <c r="L80">
        <v>7.7281388947702699E-3</v>
      </c>
      <c r="M80">
        <v>9.1361422824475902E-2</v>
      </c>
      <c r="N80">
        <v>8.0563201355070904E-2</v>
      </c>
      <c r="O80">
        <v>2.4137200931611199E-2</v>
      </c>
      <c r="P80">
        <v>1.3233114545839499E-2</v>
      </c>
      <c r="Q80">
        <v>4.2716493753969902E-2</v>
      </c>
      <c r="R80">
        <v>2.5725174677111998E-2</v>
      </c>
      <c r="S80">
        <v>0.19108617404192199</v>
      </c>
      <c r="U80">
        <f t="shared" si="55"/>
        <v>8.1833580351471494E-2</v>
      </c>
      <c r="V80">
        <f t="shared" si="56"/>
        <v>3.287105653186527E-2</v>
      </c>
      <c r="W80">
        <f t="shared" si="57"/>
        <v>1.656785941139105E-2</v>
      </c>
      <c r="X80">
        <f t="shared" si="58"/>
        <v>5.4149904721575159E-2</v>
      </c>
      <c r="Y80">
        <f t="shared" si="59"/>
        <v>3.3453313571882269E-2</v>
      </c>
      <c r="Z80">
        <f t="shared" si="60"/>
        <v>0.28255346178276464</v>
      </c>
      <c r="AB80">
        <f t="shared" si="61"/>
        <v>0</v>
      </c>
      <c r="AC80">
        <f t="shared" si="62"/>
        <v>1.552393272962481</v>
      </c>
      <c r="AD80">
        <f t="shared" si="63"/>
        <v>98.447606727037524</v>
      </c>
      <c r="AE80">
        <f t="shared" si="49"/>
        <v>0</v>
      </c>
      <c r="AF80">
        <f t="shared" si="50"/>
        <v>26.570048309178784</v>
      </c>
      <c r="AG80">
        <f t="shared" si="51"/>
        <v>73.429951690821213</v>
      </c>
      <c r="AH80">
        <f t="shared" si="64"/>
        <v>0</v>
      </c>
      <c r="AI80">
        <f t="shared" si="65"/>
        <v>20.127795527156529</v>
      </c>
      <c r="AJ80">
        <f t="shared" si="66"/>
        <v>79.872204472843464</v>
      </c>
      <c r="AK80">
        <f t="shared" si="67"/>
        <v>9.7751710654936597E-2</v>
      </c>
      <c r="AL80">
        <f t="shared" si="68"/>
        <v>21.016617790811239</v>
      </c>
      <c r="AM80">
        <f t="shared" si="69"/>
        <v>78.885630498533814</v>
      </c>
      <c r="AN80">
        <f t="shared" si="70"/>
        <v>0</v>
      </c>
      <c r="AO80">
        <f t="shared" si="71"/>
        <v>23.101265822784807</v>
      </c>
      <c r="AP80">
        <f t="shared" si="72"/>
        <v>76.898734177215189</v>
      </c>
      <c r="AQ80">
        <f t="shared" si="73"/>
        <v>3.746721618583744E-2</v>
      </c>
      <c r="AR80">
        <f t="shared" si="74"/>
        <v>32.334207568377707</v>
      </c>
      <c r="AS80">
        <f t="shared" si="75"/>
        <v>67.628325215436448</v>
      </c>
    </row>
    <row r="81" spans="1:45" x14ac:dyDescent="0.2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1.58797374550074E-3</v>
      </c>
      <c r="I81">
        <v>7.8869362693203392E-3</v>
      </c>
      <c r="J81">
        <v>2.8583527419013301E-3</v>
      </c>
      <c r="K81">
        <v>6.4048274401863198E-3</v>
      </c>
      <c r="L81">
        <v>3.3876773237349099E-3</v>
      </c>
      <c r="M81">
        <v>5.4202837179758601E-2</v>
      </c>
      <c r="N81">
        <v>4.1287317383019197E-3</v>
      </c>
      <c r="O81">
        <v>1.3233114545839499E-2</v>
      </c>
      <c r="P81">
        <v>1.0957018843955099E-2</v>
      </c>
      <c r="Q81">
        <v>1.53504128731738E-2</v>
      </c>
      <c r="R81">
        <v>7.0400169383866102E-3</v>
      </c>
      <c r="S81">
        <v>7.2517467711200503E-2</v>
      </c>
      <c r="U81">
        <f t="shared" si="55"/>
        <v>5.7167054838026601E-3</v>
      </c>
      <c r="V81">
        <f t="shared" si="56"/>
        <v>2.1120050815159837E-2</v>
      </c>
      <c r="W81">
        <f t="shared" si="57"/>
        <v>1.3815371585856429E-2</v>
      </c>
      <c r="X81">
        <f t="shared" si="58"/>
        <v>2.1755240313360118E-2</v>
      </c>
      <c r="Y81">
        <f t="shared" si="59"/>
        <v>1.042769426212152E-2</v>
      </c>
      <c r="Z81">
        <f t="shared" si="60"/>
        <v>0.12672030489095909</v>
      </c>
      <c r="AB81">
        <f t="shared" si="61"/>
        <v>0</v>
      </c>
      <c r="AC81">
        <f t="shared" si="62"/>
        <v>27.777777777777796</v>
      </c>
      <c r="AD81">
        <f t="shared" si="63"/>
        <v>72.2222222222222</v>
      </c>
      <c r="AE81">
        <f t="shared" si="49"/>
        <v>0</v>
      </c>
      <c r="AF81">
        <f t="shared" si="50"/>
        <v>37.343358395989974</v>
      </c>
      <c r="AG81">
        <f t="shared" si="51"/>
        <v>62.656641604010034</v>
      </c>
      <c r="AH81">
        <f t="shared" si="64"/>
        <v>0</v>
      </c>
      <c r="AI81">
        <f t="shared" si="65"/>
        <v>20.689655172413794</v>
      </c>
      <c r="AJ81">
        <f t="shared" si="66"/>
        <v>79.310344827586206</v>
      </c>
      <c r="AK81">
        <f t="shared" si="67"/>
        <v>0</v>
      </c>
      <c r="AL81">
        <f t="shared" si="68"/>
        <v>29.440389294403928</v>
      </c>
      <c r="AM81">
        <f t="shared" si="69"/>
        <v>70.559610705596072</v>
      </c>
      <c r="AN81">
        <f t="shared" si="70"/>
        <v>0</v>
      </c>
      <c r="AO81">
        <f t="shared" si="71"/>
        <v>32.487309644670049</v>
      </c>
      <c r="AP81">
        <f t="shared" si="72"/>
        <v>67.512690355329951</v>
      </c>
      <c r="AQ81">
        <f t="shared" si="73"/>
        <v>0</v>
      </c>
      <c r="AR81">
        <f t="shared" si="74"/>
        <v>42.773600668337501</v>
      </c>
      <c r="AS81">
        <f t="shared" si="75"/>
        <v>57.226399331662506</v>
      </c>
    </row>
    <row r="82" spans="1:45" x14ac:dyDescent="0.2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1.3233114545839501E-3</v>
      </c>
      <c r="O82">
        <v>4.8697861528689303E-3</v>
      </c>
      <c r="P82">
        <v>2.9642176582680398E-3</v>
      </c>
      <c r="Q82">
        <v>2.0855388524242999E-2</v>
      </c>
      <c r="R82">
        <v>1.59326699131907E-2</v>
      </c>
      <c r="S82">
        <v>0.106235443573999</v>
      </c>
      <c r="U82">
        <f t="shared" si="55"/>
        <v>1.3233114545839501E-3</v>
      </c>
      <c r="V82">
        <f t="shared" si="56"/>
        <v>4.8697861528689303E-3</v>
      </c>
      <c r="W82">
        <f t="shared" si="57"/>
        <v>2.9642176582680398E-3</v>
      </c>
      <c r="X82">
        <f t="shared" si="58"/>
        <v>2.0855388524242999E-2</v>
      </c>
      <c r="Y82">
        <f t="shared" si="59"/>
        <v>1.59326699131907E-2</v>
      </c>
      <c r="Z82">
        <f t="shared" si="60"/>
        <v>0.106235443573999</v>
      </c>
      <c r="AB82">
        <f t="shared" si="61"/>
        <v>0</v>
      </c>
      <c r="AC82">
        <f t="shared" si="62"/>
        <v>0</v>
      </c>
      <c r="AD82">
        <f t="shared" si="63"/>
        <v>100</v>
      </c>
      <c r="AE82">
        <f t="shared" si="49"/>
        <v>0</v>
      </c>
      <c r="AF82">
        <f t="shared" si="50"/>
        <v>0</v>
      </c>
      <c r="AG82">
        <f t="shared" si="51"/>
        <v>100</v>
      </c>
      <c r="AH82">
        <f t="shared" si="64"/>
        <v>0</v>
      </c>
      <c r="AI82">
        <f t="shared" si="65"/>
        <v>0</v>
      </c>
      <c r="AJ82">
        <f t="shared" si="66"/>
        <v>100</v>
      </c>
      <c r="AK82">
        <f t="shared" si="67"/>
        <v>0</v>
      </c>
      <c r="AL82">
        <f t="shared" si="68"/>
        <v>0</v>
      </c>
      <c r="AM82">
        <f t="shared" si="69"/>
        <v>100</v>
      </c>
      <c r="AN82">
        <f t="shared" si="70"/>
        <v>0</v>
      </c>
      <c r="AO82">
        <f t="shared" si="71"/>
        <v>0</v>
      </c>
      <c r="AP82">
        <f t="shared" si="72"/>
        <v>100</v>
      </c>
      <c r="AQ82">
        <f t="shared" si="73"/>
        <v>0</v>
      </c>
      <c r="AR82">
        <f t="shared" si="74"/>
        <v>0</v>
      </c>
      <c r="AS82">
        <f t="shared" si="75"/>
        <v>100</v>
      </c>
    </row>
    <row r="83" spans="1:45" x14ac:dyDescent="0.2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1.05864916366716E-4</v>
      </c>
      <c r="J83">
        <v>0</v>
      </c>
      <c r="K83">
        <v>1.05864916366716E-4</v>
      </c>
      <c r="L83">
        <v>2.1172983273343201E-4</v>
      </c>
      <c r="M83">
        <v>1.74677112005081E-3</v>
      </c>
      <c r="N83">
        <v>1.6144399745924201E-2</v>
      </c>
      <c r="O83">
        <v>9.8983696802879498E-3</v>
      </c>
      <c r="P83">
        <v>8.9455854329875007E-3</v>
      </c>
      <c r="Q83">
        <v>2.7895405462629599E-2</v>
      </c>
      <c r="R83">
        <v>1.29155197967393E-2</v>
      </c>
      <c r="S83">
        <v>0.110046580563201</v>
      </c>
      <c r="U83">
        <f t="shared" si="55"/>
        <v>1.6144399745924201E-2</v>
      </c>
      <c r="V83">
        <f t="shared" si="56"/>
        <v>1.0004234596654666E-2</v>
      </c>
      <c r="W83">
        <f t="shared" si="57"/>
        <v>8.9455854329875007E-3</v>
      </c>
      <c r="X83">
        <f t="shared" si="58"/>
        <v>2.8001270378996315E-2</v>
      </c>
      <c r="Y83">
        <f t="shared" si="59"/>
        <v>1.3127249629472731E-2</v>
      </c>
      <c r="Z83">
        <f t="shared" si="60"/>
        <v>0.11179335168325182</v>
      </c>
      <c r="AB83">
        <f t="shared" si="61"/>
        <v>0</v>
      </c>
      <c r="AC83">
        <f t="shared" si="62"/>
        <v>0</v>
      </c>
      <c r="AD83">
        <f t="shared" si="63"/>
        <v>100</v>
      </c>
      <c r="AE83">
        <f t="shared" si="49"/>
        <v>0</v>
      </c>
      <c r="AF83">
        <f t="shared" si="50"/>
        <v>1.0582010582010577</v>
      </c>
      <c r="AG83">
        <f t="shared" si="51"/>
        <v>98.941798941798936</v>
      </c>
      <c r="AH83">
        <f t="shared" si="64"/>
        <v>0</v>
      </c>
      <c r="AI83">
        <f t="shared" si="65"/>
        <v>0</v>
      </c>
      <c r="AJ83">
        <f t="shared" si="66"/>
        <v>100</v>
      </c>
      <c r="AK83">
        <f t="shared" si="67"/>
        <v>0</v>
      </c>
      <c r="AL83">
        <f t="shared" si="68"/>
        <v>0.37807183364839414</v>
      </c>
      <c r="AM83">
        <f t="shared" si="69"/>
        <v>99.621928166351609</v>
      </c>
      <c r="AN83">
        <f t="shared" si="70"/>
        <v>0</v>
      </c>
      <c r="AO83">
        <f t="shared" si="71"/>
        <v>1.6129032258064582</v>
      </c>
      <c r="AP83">
        <f t="shared" si="72"/>
        <v>98.387096774193552</v>
      </c>
      <c r="AQ83">
        <f t="shared" si="73"/>
        <v>0</v>
      </c>
      <c r="AR83">
        <f t="shared" si="74"/>
        <v>1.5625000000000004</v>
      </c>
      <c r="AS83">
        <f t="shared" si="75"/>
        <v>98.4375</v>
      </c>
    </row>
    <row r="84" spans="1:45" x14ac:dyDescent="0.2">
      <c r="A84" t="s">
        <v>87</v>
      </c>
      <c r="B84">
        <v>7.4105441456701201E-4</v>
      </c>
      <c r="C84">
        <v>1.85263603641753E-3</v>
      </c>
      <c r="D84">
        <v>1.4821088291340199E-3</v>
      </c>
      <c r="E84">
        <v>7.7810713529536304E-3</v>
      </c>
      <c r="F84">
        <v>3.8111369892017701E-3</v>
      </c>
      <c r="G84">
        <v>3.1283082786364602E-2</v>
      </c>
      <c r="H84">
        <v>5.2932458183357998E-4</v>
      </c>
      <c r="I84">
        <v>1.3233114545839501E-3</v>
      </c>
      <c r="J84">
        <v>8.4691933093372803E-4</v>
      </c>
      <c r="K84">
        <v>5.9813677747194496E-3</v>
      </c>
      <c r="L84">
        <v>3.5464746982849802E-3</v>
      </c>
      <c r="M84">
        <v>2.9324581833580301E-2</v>
      </c>
      <c r="N84">
        <v>2.17023078551767E-3</v>
      </c>
      <c r="O84">
        <v>5.7696379419860198E-3</v>
      </c>
      <c r="P84">
        <v>4.39339402921871E-3</v>
      </c>
      <c r="Q84">
        <v>2.08024560660597E-2</v>
      </c>
      <c r="R84">
        <v>7.4634766038534804E-3</v>
      </c>
      <c r="S84">
        <v>3.1547745077281301E-2</v>
      </c>
      <c r="U84">
        <f t="shared" si="55"/>
        <v>3.4406097819182618E-3</v>
      </c>
      <c r="V84">
        <f t="shared" si="56"/>
        <v>8.945585432987499E-3</v>
      </c>
      <c r="W84">
        <f t="shared" si="57"/>
        <v>6.7224221892864585E-3</v>
      </c>
      <c r="X84">
        <f t="shared" si="58"/>
        <v>3.4564895193732778E-2</v>
      </c>
      <c r="Y84">
        <f t="shared" si="59"/>
        <v>1.4821088291340229E-2</v>
      </c>
      <c r="Z84">
        <f t="shared" si="60"/>
        <v>9.2155409697226215E-2</v>
      </c>
      <c r="AB84">
        <f t="shared" si="61"/>
        <v>21.53846153846159</v>
      </c>
      <c r="AC84">
        <f t="shared" si="62"/>
        <v>15.384615384615422</v>
      </c>
      <c r="AD84">
        <f t="shared" si="63"/>
        <v>63.076923076922995</v>
      </c>
      <c r="AE84">
        <f t="shared" si="49"/>
        <v>20.710059171597639</v>
      </c>
      <c r="AF84">
        <f t="shared" si="50"/>
        <v>14.792899408284029</v>
      </c>
      <c r="AG84">
        <f t="shared" si="51"/>
        <v>64.497041420118336</v>
      </c>
      <c r="AH84">
        <f t="shared" si="64"/>
        <v>22.047244094488153</v>
      </c>
      <c r="AI84">
        <f t="shared" si="65"/>
        <v>12.598425196850407</v>
      </c>
      <c r="AJ84">
        <f t="shared" si="66"/>
        <v>65.354330708661436</v>
      </c>
      <c r="AK84">
        <f t="shared" si="67"/>
        <v>22.511485451761111</v>
      </c>
      <c r="AL84">
        <f t="shared" si="68"/>
        <v>17.304747320061242</v>
      </c>
      <c r="AM84">
        <f t="shared" si="69"/>
        <v>60.183767228177651</v>
      </c>
      <c r="AN84">
        <f t="shared" si="70"/>
        <v>25.714285714285694</v>
      </c>
      <c r="AO84">
        <f t="shared" si="71"/>
        <v>23.928571428571406</v>
      </c>
      <c r="AP84">
        <f t="shared" si="72"/>
        <v>50.357142857142911</v>
      </c>
      <c r="AQ84">
        <f t="shared" si="73"/>
        <v>33.94600804135559</v>
      </c>
      <c r="AR84">
        <f t="shared" si="74"/>
        <v>31.820792647903488</v>
      </c>
      <c r="AS84">
        <f t="shared" si="75"/>
        <v>34.233199310740901</v>
      </c>
    </row>
    <row r="85" spans="1:45" x14ac:dyDescent="0.2">
      <c r="A85" t="s">
        <v>88</v>
      </c>
      <c r="B85">
        <v>4.2345966546686398E-3</v>
      </c>
      <c r="C85">
        <v>1.0057167054838001E-3</v>
      </c>
      <c r="D85">
        <v>6.88121956383654E-4</v>
      </c>
      <c r="E85">
        <v>8.4691933093372803E-4</v>
      </c>
      <c r="F85">
        <v>4.7639212365022202E-4</v>
      </c>
      <c r="G85">
        <v>7.9398687275037006E-3</v>
      </c>
      <c r="H85">
        <v>1.58797374550074E-4</v>
      </c>
      <c r="I85">
        <v>3.70527207283506E-4</v>
      </c>
      <c r="J85">
        <v>0</v>
      </c>
      <c r="K85">
        <v>7.4105441456701201E-4</v>
      </c>
      <c r="L85">
        <v>4.2345966546686401E-4</v>
      </c>
      <c r="M85">
        <v>3.8640694473851302E-3</v>
      </c>
      <c r="N85">
        <v>0.154245183146305</v>
      </c>
      <c r="O85">
        <v>3.8164302350201101E-2</v>
      </c>
      <c r="P85">
        <v>1.8843955113275399E-2</v>
      </c>
      <c r="Q85">
        <v>4.31399534194368E-2</v>
      </c>
      <c r="R85">
        <v>2.14905780224433E-2</v>
      </c>
      <c r="S85">
        <v>0.19659114969299099</v>
      </c>
      <c r="U85">
        <f t="shared" si="55"/>
        <v>0.15863857717552371</v>
      </c>
      <c r="V85">
        <f t="shared" si="56"/>
        <v>3.9540546262968407E-2</v>
      </c>
      <c r="W85">
        <f t="shared" si="57"/>
        <v>1.9532077069659051E-2</v>
      </c>
      <c r="X85">
        <f t="shared" si="58"/>
        <v>4.4727927164937537E-2</v>
      </c>
      <c r="Y85">
        <f t="shared" si="59"/>
        <v>2.2390429811560385E-2</v>
      </c>
      <c r="Z85">
        <f t="shared" si="60"/>
        <v>0.20839508786787983</v>
      </c>
      <c r="AB85">
        <f t="shared" si="61"/>
        <v>2.6693360026693398</v>
      </c>
      <c r="AC85">
        <f t="shared" si="62"/>
        <v>0.10010010010010023</v>
      </c>
      <c r="AD85">
        <f t="shared" si="63"/>
        <v>97.230563897230567</v>
      </c>
      <c r="AE85">
        <f t="shared" si="49"/>
        <v>2.5435073627844678</v>
      </c>
      <c r="AF85">
        <f t="shared" si="50"/>
        <v>0.93708165997322679</v>
      </c>
      <c r="AG85">
        <f t="shared" si="51"/>
        <v>96.519410977242302</v>
      </c>
      <c r="AH85">
        <f t="shared" si="64"/>
        <v>3.5230352303523129</v>
      </c>
      <c r="AI85">
        <f t="shared" si="65"/>
        <v>0</v>
      </c>
      <c r="AJ85">
        <f t="shared" si="66"/>
        <v>96.476964769647694</v>
      </c>
      <c r="AK85">
        <f t="shared" si="67"/>
        <v>1.893491124260354</v>
      </c>
      <c r="AL85">
        <f t="shared" si="68"/>
        <v>1.6568047337278098</v>
      </c>
      <c r="AM85">
        <f t="shared" si="69"/>
        <v>96.449704142011839</v>
      </c>
      <c r="AN85">
        <f t="shared" si="70"/>
        <v>2.12765957446809</v>
      </c>
      <c r="AO85">
        <f t="shared" si="71"/>
        <v>1.8912529550827464</v>
      </c>
      <c r="AP85">
        <f t="shared" si="72"/>
        <v>95.981087470449168</v>
      </c>
      <c r="AQ85">
        <f t="shared" si="73"/>
        <v>3.8100076200152517</v>
      </c>
      <c r="AR85">
        <f t="shared" si="74"/>
        <v>1.8542037084074203</v>
      </c>
      <c r="AS85">
        <f t="shared" si="75"/>
        <v>94.335788671577319</v>
      </c>
    </row>
    <row r="86" spans="1:45" x14ac:dyDescent="0.2">
      <c r="A86" t="s">
        <v>89</v>
      </c>
      <c r="B86">
        <v>0</v>
      </c>
      <c r="C86" s="1">
        <v>5.2932458183358002E-5</v>
      </c>
      <c r="D86">
        <v>0</v>
      </c>
      <c r="E86" s="1">
        <v>5.2932458183358002E-5</v>
      </c>
      <c r="F86" s="1">
        <v>5.2932458183358002E-5</v>
      </c>
      <c r="G86" s="1">
        <v>5.2932458183358002E-5</v>
      </c>
      <c r="H86">
        <v>0</v>
      </c>
      <c r="I86" s="1">
        <v>5.2932458183358002E-5</v>
      </c>
      <c r="J86">
        <v>0</v>
      </c>
      <c r="K86" s="1">
        <v>5.2932458183358002E-5</v>
      </c>
      <c r="L86">
        <v>0</v>
      </c>
      <c r="M86">
        <v>0</v>
      </c>
      <c r="N86">
        <v>9.5807749311878007E-3</v>
      </c>
      <c r="O86">
        <v>4.6051238619521399E-3</v>
      </c>
      <c r="P86">
        <v>6.7224221892864698E-3</v>
      </c>
      <c r="Q86">
        <v>1.9161549862375601E-2</v>
      </c>
      <c r="R86">
        <v>1.6038534829557399E-2</v>
      </c>
      <c r="S86">
        <v>0.14387042134236699</v>
      </c>
      <c r="U86">
        <f t="shared" si="55"/>
        <v>9.5807749311878007E-3</v>
      </c>
      <c r="V86">
        <f t="shared" si="56"/>
        <v>4.7109887783188557E-3</v>
      </c>
      <c r="W86">
        <f t="shared" si="57"/>
        <v>6.7224221892864698E-3</v>
      </c>
      <c r="X86">
        <f t="shared" si="58"/>
        <v>1.9267414778742317E-2</v>
      </c>
      <c r="Y86">
        <f t="shared" si="59"/>
        <v>1.6091467287740756E-2</v>
      </c>
      <c r="Z86">
        <f t="shared" si="60"/>
        <v>0.14392335380055035</v>
      </c>
      <c r="AB86">
        <f t="shared" si="61"/>
        <v>0</v>
      </c>
      <c r="AC86">
        <f t="shared" si="62"/>
        <v>0</v>
      </c>
      <c r="AD86">
        <f t="shared" si="63"/>
        <v>100</v>
      </c>
      <c r="AE86">
        <f t="shared" si="49"/>
        <v>1.1235955056179792</v>
      </c>
      <c r="AF86">
        <f t="shared" si="50"/>
        <v>1.1235955056179792</v>
      </c>
      <c r="AG86">
        <f t="shared" si="51"/>
        <v>97.752808988764045</v>
      </c>
      <c r="AH86">
        <f t="shared" si="64"/>
        <v>0</v>
      </c>
      <c r="AI86">
        <f t="shared" si="65"/>
        <v>0</v>
      </c>
      <c r="AJ86">
        <f t="shared" si="66"/>
        <v>100</v>
      </c>
      <c r="AK86">
        <f t="shared" si="67"/>
        <v>0.27472527472527464</v>
      </c>
      <c r="AL86">
        <f t="shared" si="68"/>
        <v>0.27472527472527464</v>
      </c>
      <c r="AM86">
        <f t="shared" si="69"/>
        <v>99.45054945054946</v>
      </c>
      <c r="AN86">
        <f t="shared" si="70"/>
        <v>0.32894736842105415</v>
      </c>
      <c r="AO86">
        <f t="shared" si="71"/>
        <v>0</v>
      </c>
      <c r="AP86">
        <f t="shared" si="72"/>
        <v>99.671052631578945</v>
      </c>
      <c r="AQ86">
        <f t="shared" si="73"/>
        <v>3.6778227289444659E-2</v>
      </c>
      <c r="AR86">
        <f t="shared" si="74"/>
        <v>0</v>
      </c>
      <c r="AS86">
        <f t="shared" si="75"/>
        <v>99.963221772710554</v>
      </c>
    </row>
    <row r="87" spans="1:45" x14ac:dyDescent="0.2">
      <c r="A87" t="s">
        <v>90</v>
      </c>
      <c r="B87">
        <v>5.2932458183357998E-4</v>
      </c>
      <c r="C87">
        <v>3.70527207283506E-4</v>
      </c>
      <c r="D87">
        <v>2.1172983273343201E-4</v>
      </c>
      <c r="E87">
        <v>1.3233114545839501E-3</v>
      </c>
      <c r="F87">
        <v>9.5278424730044404E-4</v>
      </c>
      <c r="G87">
        <v>1.4238831251323299E-2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2.80542028371797E-3</v>
      </c>
      <c r="O87">
        <v>2.2760957018843901E-3</v>
      </c>
      <c r="P87">
        <v>1.9055684946008801E-3</v>
      </c>
      <c r="Q87">
        <v>5.92843531653609E-3</v>
      </c>
      <c r="R87">
        <v>3.3347448655515499E-3</v>
      </c>
      <c r="S87">
        <v>3.84818970993012E-2</v>
      </c>
      <c r="U87">
        <f t="shared" si="55"/>
        <v>3.3347448655515499E-3</v>
      </c>
      <c r="V87">
        <f t="shared" si="56"/>
        <v>2.6466229091678963E-3</v>
      </c>
      <c r="W87">
        <f t="shared" si="57"/>
        <v>2.1172983273343121E-3</v>
      </c>
      <c r="X87">
        <f t="shared" si="58"/>
        <v>7.2517467711200401E-3</v>
      </c>
      <c r="Y87">
        <f t="shared" si="59"/>
        <v>4.2875291128519942E-3</v>
      </c>
      <c r="Z87">
        <f t="shared" si="60"/>
        <v>5.2720728350624496E-2</v>
      </c>
      <c r="AB87">
        <f t="shared" si="61"/>
        <v>15.873015873015891</v>
      </c>
      <c r="AC87">
        <f t="shared" si="62"/>
        <v>0</v>
      </c>
      <c r="AD87">
        <f t="shared" si="63"/>
        <v>84.126984126984112</v>
      </c>
      <c r="AE87">
        <f t="shared" si="49"/>
        <v>14.000000000000021</v>
      </c>
      <c r="AF87">
        <f t="shared" si="50"/>
        <v>0</v>
      </c>
      <c r="AG87">
        <f t="shared" si="51"/>
        <v>85.999999999999972</v>
      </c>
      <c r="AH87">
        <f t="shared" si="64"/>
        <v>10.000000000000037</v>
      </c>
      <c r="AI87">
        <f t="shared" si="65"/>
        <v>0</v>
      </c>
      <c r="AJ87">
        <f t="shared" si="66"/>
        <v>89.999999999999957</v>
      </c>
      <c r="AK87">
        <f t="shared" si="67"/>
        <v>18.24817518248177</v>
      </c>
      <c r="AL87">
        <f t="shared" si="68"/>
        <v>0</v>
      </c>
      <c r="AM87">
        <f t="shared" si="69"/>
        <v>81.751824817518241</v>
      </c>
      <c r="AN87">
        <f t="shared" si="70"/>
        <v>22.222222222222243</v>
      </c>
      <c r="AO87">
        <f t="shared" si="71"/>
        <v>0</v>
      </c>
      <c r="AP87">
        <f t="shared" si="72"/>
        <v>77.777777777777743</v>
      </c>
      <c r="AQ87">
        <f t="shared" si="73"/>
        <v>27.008032128514088</v>
      </c>
      <c r="AR87">
        <f t="shared" si="74"/>
        <v>0</v>
      </c>
      <c r="AS87">
        <f t="shared" si="75"/>
        <v>72.991967871485912</v>
      </c>
    </row>
    <row r="88" spans="1:45" x14ac:dyDescent="0.2">
      <c r="A88" t="s">
        <v>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1.05864916366716E-4</v>
      </c>
      <c r="J88">
        <v>0</v>
      </c>
      <c r="K88">
        <v>2.1172983273343201E-4</v>
      </c>
      <c r="L88">
        <v>1.58797374550074E-4</v>
      </c>
      <c r="M88">
        <v>1.6409062036840899E-3</v>
      </c>
      <c r="N88">
        <v>6.5953842896464096E-2</v>
      </c>
      <c r="O88">
        <v>4.1393182299385899E-2</v>
      </c>
      <c r="P88">
        <v>3.8164302350201101E-2</v>
      </c>
      <c r="Q88">
        <v>0.1081410120686</v>
      </c>
      <c r="R88">
        <v>6.1031124285411797E-2</v>
      </c>
      <c r="S88">
        <v>0.47284564895193698</v>
      </c>
      <c r="U88">
        <f t="shared" si="55"/>
        <v>6.5953842896464096E-2</v>
      </c>
      <c r="V88">
        <f t="shared" si="56"/>
        <v>4.1499047215752614E-2</v>
      </c>
      <c r="W88">
        <f t="shared" si="57"/>
        <v>3.8164302350201101E-2</v>
      </c>
      <c r="X88">
        <f t="shared" si="58"/>
        <v>0.10835274190133343</v>
      </c>
      <c r="Y88">
        <f t="shared" si="59"/>
        <v>6.1189921659961871E-2</v>
      </c>
      <c r="Z88">
        <f t="shared" si="60"/>
        <v>0.47448655515562105</v>
      </c>
      <c r="AB88">
        <f t="shared" si="61"/>
        <v>0</v>
      </c>
      <c r="AC88">
        <f t="shared" si="62"/>
        <v>0</v>
      </c>
      <c r="AD88">
        <f t="shared" si="63"/>
        <v>100</v>
      </c>
      <c r="AE88">
        <f t="shared" si="49"/>
        <v>0</v>
      </c>
      <c r="AF88">
        <f t="shared" si="50"/>
        <v>0.25510204081632692</v>
      </c>
      <c r="AG88">
        <f t="shared" si="51"/>
        <v>99.744897959183675</v>
      </c>
      <c r="AH88">
        <f t="shared" si="64"/>
        <v>0</v>
      </c>
      <c r="AI88">
        <f t="shared" si="65"/>
        <v>0</v>
      </c>
      <c r="AJ88">
        <f t="shared" si="66"/>
        <v>100</v>
      </c>
      <c r="AK88">
        <f t="shared" si="67"/>
        <v>0</v>
      </c>
      <c r="AL88">
        <f t="shared" si="68"/>
        <v>0.19540791402051857</v>
      </c>
      <c r="AM88">
        <f t="shared" si="69"/>
        <v>99.804592085979479</v>
      </c>
      <c r="AN88">
        <f t="shared" si="70"/>
        <v>0</v>
      </c>
      <c r="AO88">
        <f t="shared" si="71"/>
        <v>0.25951557093425598</v>
      </c>
      <c r="AP88">
        <f t="shared" si="72"/>
        <v>99.740484429065745</v>
      </c>
      <c r="AQ88">
        <f t="shared" si="73"/>
        <v>0</v>
      </c>
      <c r="AR88">
        <f t="shared" si="74"/>
        <v>0.34582775546630801</v>
      </c>
      <c r="AS88">
        <f t="shared" si="75"/>
        <v>99.654172244533697</v>
      </c>
    </row>
    <row r="89" spans="1:45" x14ac:dyDescent="0.2">
      <c r="A89" t="s">
        <v>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5.2932458183358002E-5</v>
      </c>
      <c r="J89">
        <v>0</v>
      </c>
      <c r="K89">
        <v>0</v>
      </c>
      <c r="L89" s="1">
        <v>5.2932458183358002E-5</v>
      </c>
      <c r="M89">
        <v>1.05864916366716E-4</v>
      </c>
      <c r="N89">
        <v>1.1645140800338699E-3</v>
      </c>
      <c r="O89">
        <v>1.7414778742324701E-2</v>
      </c>
      <c r="P89">
        <v>1.17510057167054E-2</v>
      </c>
      <c r="Q89">
        <v>2.3766673724327701E-2</v>
      </c>
      <c r="R89">
        <v>8.8926529748041497E-3</v>
      </c>
      <c r="S89">
        <v>4.8221469405039102E-2</v>
      </c>
      <c r="U89">
        <f t="shared" si="55"/>
        <v>1.1645140800338699E-3</v>
      </c>
      <c r="V89">
        <f t="shared" si="56"/>
        <v>1.7467711200508058E-2</v>
      </c>
      <c r="W89">
        <f t="shared" si="57"/>
        <v>1.17510057167054E-2</v>
      </c>
      <c r="X89">
        <f t="shared" si="58"/>
        <v>2.3766673724327701E-2</v>
      </c>
      <c r="Y89">
        <f t="shared" si="59"/>
        <v>8.9455854329875076E-3</v>
      </c>
      <c r="Z89">
        <f t="shared" si="60"/>
        <v>4.8327334321405818E-2</v>
      </c>
      <c r="AB89">
        <f t="shared" si="61"/>
        <v>0</v>
      </c>
      <c r="AC89">
        <f t="shared" si="62"/>
        <v>0</v>
      </c>
      <c r="AD89">
        <f t="shared" si="63"/>
        <v>100</v>
      </c>
      <c r="AE89">
        <f t="shared" si="49"/>
        <v>0</v>
      </c>
      <c r="AF89">
        <f t="shared" si="50"/>
        <v>0.30303030303030448</v>
      </c>
      <c r="AG89">
        <f t="shared" si="51"/>
        <v>99.696969696969688</v>
      </c>
      <c r="AH89">
        <f t="shared" si="64"/>
        <v>0</v>
      </c>
      <c r="AI89">
        <f t="shared" si="65"/>
        <v>0</v>
      </c>
      <c r="AJ89">
        <f t="shared" si="66"/>
        <v>100</v>
      </c>
      <c r="AK89">
        <f t="shared" si="67"/>
        <v>0</v>
      </c>
      <c r="AL89">
        <f t="shared" si="68"/>
        <v>0</v>
      </c>
      <c r="AM89">
        <f t="shared" si="69"/>
        <v>100</v>
      </c>
      <c r="AN89">
        <f t="shared" si="70"/>
        <v>0</v>
      </c>
      <c r="AO89">
        <f t="shared" si="71"/>
        <v>0.59171597633136064</v>
      </c>
      <c r="AP89">
        <f t="shared" si="72"/>
        <v>99.408284023668642</v>
      </c>
      <c r="AQ89">
        <f t="shared" si="73"/>
        <v>0</v>
      </c>
      <c r="AR89">
        <f t="shared" si="74"/>
        <v>0.21905805038335174</v>
      </c>
      <c r="AS89">
        <f t="shared" si="75"/>
        <v>99.780941949616647</v>
      </c>
    </row>
    <row r="90" spans="1:45" x14ac:dyDescent="0.2">
      <c r="A90" t="s">
        <v>93</v>
      </c>
      <c r="B90">
        <v>1.05864916366716E-4</v>
      </c>
      <c r="C90">
        <v>2.1172983273343201E-4</v>
      </c>
      <c r="D90">
        <v>2.1172983273343201E-4</v>
      </c>
      <c r="E90">
        <v>1.4821088291340199E-3</v>
      </c>
      <c r="F90">
        <v>2.17023078551767E-3</v>
      </c>
      <c r="G90">
        <v>1.42917637095066E-2</v>
      </c>
      <c r="H90">
        <v>1.58797374550074E-3</v>
      </c>
      <c r="I90">
        <v>5.8225704001693798E-4</v>
      </c>
      <c r="J90">
        <v>8.9985178911708603E-4</v>
      </c>
      <c r="K90">
        <v>3.5994071564683398E-3</v>
      </c>
      <c r="L90">
        <v>3.0700825746347599E-3</v>
      </c>
      <c r="M90">
        <v>2.5460512386195198E-2</v>
      </c>
      <c r="N90">
        <v>8.6279906838873602E-3</v>
      </c>
      <c r="O90">
        <v>7.4634766038534804E-3</v>
      </c>
      <c r="P90">
        <v>1.26508575058225E-2</v>
      </c>
      <c r="Q90">
        <v>6.9341520220199002E-2</v>
      </c>
      <c r="R90">
        <v>5.2085538852424298E-2</v>
      </c>
      <c r="S90">
        <v>0.41154986237560798</v>
      </c>
      <c r="U90">
        <f t="shared" si="55"/>
        <v>1.0321829345754817E-2</v>
      </c>
      <c r="V90">
        <f t="shared" si="56"/>
        <v>8.2574634766038497E-3</v>
      </c>
      <c r="W90">
        <f t="shared" si="57"/>
        <v>1.3762439127673018E-2</v>
      </c>
      <c r="X90">
        <f t="shared" si="58"/>
        <v>7.442303620580136E-2</v>
      </c>
      <c r="Y90">
        <f t="shared" si="59"/>
        <v>5.7325852212576731E-2</v>
      </c>
      <c r="Z90">
        <f t="shared" si="60"/>
        <v>0.45130213847130979</v>
      </c>
      <c r="AB90">
        <f t="shared" si="61"/>
        <v>1.0256410256410249</v>
      </c>
      <c r="AC90">
        <f t="shared" si="62"/>
        <v>15.384615384615374</v>
      </c>
      <c r="AD90">
        <f t="shared" si="63"/>
        <v>83.589743589743591</v>
      </c>
      <c r="AE90">
        <f t="shared" si="49"/>
        <v>2.5641025641025639</v>
      </c>
      <c r="AF90">
        <f t="shared" si="50"/>
        <v>7.0512820512820502</v>
      </c>
      <c r="AG90">
        <f t="shared" si="51"/>
        <v>90.384615384615401</v>
      </c>
      <c r="AH90">
        <f t="shared" si="64"/>
        <v>1.5384615384615454</v>
      </c>
      <c r="AI90">
        <f t="shared" si="65"/>
        <v>6.5384615384615676</v>
      </c>
      <c r="AJ90">
        <f t="shared" si="66"/>
        <v>91.923076923076891</v>
      </c>
      <c r="AK90">
        <f t="shared" si="67"/>
        <v>1.9914651493598803</v>
      </c>
      <c r="AL90">
        <f t="shared" si="68"/>
        <v>4.8364153627311461</v>
      </c>
      <c r="AM90">
        <f t="shared" si="69"/>
        <v>93.172119487908972</v>
      </c>
      <c r="AN90">
        <f t="shared" si="70"/>
        <v>3.7857802400738536</v>
      </c>
      <c r="AO90">
        <f t="shared" si="71"/>
        <v>5.3554939981532694</v>
      </c>
      <c r="AP90">
        <f t="shared" si="72"/>
        <v>90.858725761772874</v>
      </c>
      <c r="AQ90">
        <f t="shared" si="73"/>
        <v>3.1667839549612853</v>
      </c>
      <c r="AR90">
        <f t="shared" si="74"/>
        <v>5.6415669716162391</v>
      </c>
      <c r="AS90">
        <f t="shared" si="75"/>
        <v>91.191649073422482</v>
      </c>
    </row>
    <row r="91" spans="1:45" x14ac:dyDescent="0.2">
      <c r="A91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1.58797374550074E-4</v>
      </c>
      <c r="I91">
        <v>2.6466229091678999E-4</v>
      </c>
      <c r="J91">
        <v>3.70527207283506E-4</v>
      </c>
      <c r="K91">
        <v>2.17023078551767E-3</v>
      </c>
      <c r="L91">
        <v>1.11158162185051E-3</v>
      </c>
      <c r="M91">
        <v>8.9985178911708603E-3</v>
      </c>
      <c r="N91">
        <v>5.5049756510692303E-3</v>
      </c>
      <c r="O91">
        <v>7.19881431293669E-3</v>
      </c>
      <c r="P91">
        <v>4.5521914037687898E-3</v>
      </c>
      <c r="Q91">
        <v>2.04848613169595E-2</v>
      </c>
      <c r="R91">
        <v>1.41329663349565E-2</v>
      </c>
      <c r="S91">
        <v>6.6377302561930904E-2</v>
      </c>
      <c r="U91">
        <f t="shared" si="55"/>
        <v>5.663773025619304E-3</v>
      </c>
      <c r="V91">
        <f t="shared" si="56"/>
        <v>7.4634766038534804E-3</v>
      </c>
      <c r="W91">
        <f t="shared" si="57"/>
        <v>4.922718611052296E-3</v>
      </c>
      <c r="X91">
        <f t="shared" si="58"/>
        <v>2.2655092102477171E-2</v>
      </c>
      <c r="Y91">
        <f t="shared" si="59"/>
        <v>1.5244547956807011E-2</v>
      </c>
      <c r="Z91">
        <f t="shared" si="60"/>
        <v>7.5375820453101761E-2</v>
      </c>
      <c r="AB91">
        <f t="shared" si="61"/>
        <v>0</v>
      </c>
      <c r="AC91">
        <f t="shared" si="62"/>
        <v>2.8037383177570105</v>
      </c>
      <c r="AD91">
        <f t="shared" si="63"/>
        <v>97.196261682242991</v>
      </c>
      <c r="AE91">
        <f t="shared" si="49"/>
        <v>0</v>
      </c>
      <c r="AF91">
        <f t="shared" si="50"/>
        <v>3.5460992907801407</v>
      </c>
      <c r="AG91">
        <f t="shared" si="51"/>
        <v>96.453900709219852</v>
      </c>
      <c r="AH91">
        <f t="shared" si="64"/>
        <v>0</v>
      </c>
      <c r="AI91">
        <f t="shared" si="65"/>
        <v>7.5268817204301053</v>
      </c>
      <c r="AJ91">
        <f t="shared" si="66"/>
        <v>92.473118279569889</v>
      </c>
      <c r="AK91">
        <f t="shared" si="67"/>
        <v>0</v>
      </c>
      <c r="AL91">
        <f t="shared" si="68"/>
        <v>9.5794392523364351</v>
      </c>
      <c r="AM91">
        <f t="shared" si="69"/>
        <v>90.420560747663558</v>
      </c>
      <c r="AN91">
        <f t="shared" si="70"/>
        <v>0</v>
      </c>
      <c r="AO91">
        <f t="shared" si="71"/>
        <v>7.291666666666659</v>
      </c>
      <c r="AP91">
        <f t="shared" si="72"/>
        <v>92.708333333333343</v>
      </c>
      <c r="AQ91">
        <f t="shared" si="73"/>
        <v>0</v>
      </c>
      <c r="AR91">
        <f t="shared" si="74"/>
        <v>11.938202247191017</v>
      </c>
      <c r="AS91">
        <f t="shared" si="75"/>
        <v>88.061797752808985</v>
      </c>
    </row>
    <row r="92" spans="1:45" x14ac:dyDescent="0.2">
      <c r="A92" t="s">
        <v>95</v>
      </c>
      <c r="B92">
        <v>3.44060978191827E-3</v>
      </c>
      <c r="C92">
        <v>3.0700825746347599E-3</v>
      </c>
      <c r="D92">
        <v>3.6523396146516999E-3</v>
      </c>
      <c r="E92">
        <v>1.59856023713741E-2</v>
      </c>
      <c r="F92">
        <v>9.68663984755452E-3</v>
      </c>
      <c r="G92">
        <v>7.2411602794833704E-2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>
        <v>5.2932458183358002E-5</v>
      </c>
      <c r="O92">
        <v>2.0643658691509598E-3</v>
      </c>
      <c r="P92">
        <v>1.58797374550074E-3</v>
      </c>
      <c r="Q92">
        <v>6.24603006563624E-3</v>
      </c>
      <c r="R92">
        <v>3.8111369892017701E-3</v>
      </c>
      <c r="S92">
        <v>2.3396146517044199E-2</v>
      </c>
      <c r="U92">
        <f t="shared" si="55"/>
        <v>3.4935422401016279E-3</v>
      </c>
      <c r="V92">
        <f t="shared" si="56"/>
        <v>5.1344484437857198E-3</v>
      </c>
      <c r="W92">
        <f t="shared" si="57"/>
        <v>5.2403133601524399E-3</v>
      </c>
      <c r="X92">
        <f t="shared" si="58"/>
        <v>2.2231632437010339E-2</v>
      </c>
      <c r="Y92">
        <f t="shared" si="59"/>
        <v>1.3497776836756291E-2</v>
      </c>
      <c r="Z92">
        <f t="shared" si="60"/>
        <v>9.580774931187791E-2</v>
      </c>
      <c r="AB92">
        <f t="shared" si="61"/>
        <v>98.484848484848484</v>
      </c>
      <c r="AC92">
        <f t="shared" si="62"/>
        <v>0</v>
      </c>
      <c r="AD92">
        <f t="shared" si="63"/>
        <v>1.5151515151515151</v>
      </c>
      <c r="AE92">
        <f>C92/V92*100</f>
        <v>59.793814432989691</v>
      </c>
      <c r="AF92">
        <f>I92/V92*100</f>
        <v>0</v>
      </c>
      <c r="AG92">
        <f>O92/V92*100</f>
        <v>40.206185567010316</v>
      </c>
      <c r="AH92">
        <f>D92/W92*100</f>
        <v>69.696969696969674</v>
      </c>
      <c r="AI92">
        <f>J92/W92*100</f>
        <v>0</v>
      </c>
      <c r="AJ92">
        <f>P92/W92*100</f>
        <v>30.303030303030315</v>
      </c>
      <c r="AK92">
        <f t="shared" si="67"/>
        <v>71.904761904761898</v>
      </c>
      <c r="AL92">
        <f t="shared" si="68"/>
        <v>0</v>
      </c>
      <c r="AM92">
        <f t="shared" si="69"/>
        <v>28.095238095238106</v>
      </c>
      <c r="AN92">
        <f t="shared" si="70"/>
        <v>71.764705882352985</v>
      </c>
      <c r="AO92">
        <f t="shared" si="71"/>
        <v>0</v>
      </c>
      <c r="AP92">
        <f t="shared" si="72"/>
        <v>28.235294117647015</v>
      </c>
      <c r="AQ92">
        <f t="shared" si="73"/>
        <v>75.580110497237584</v>
      </c>
      <c r="AR92">
        <f t="shared" si="74"/>
        <v>0</v>
      </c>
      <c r="AS92">
        <f t="shared" si="75"/>
        <v>24.419889502762409</v>
      </c>
    </row>
    <row r="93" spans="1:45" x14ac:dyDescent="0.2">
      <c r="A93" t="s">
        <v>96</v>
      </c>
      <c r="B93">
        <v>1.58797374550074E-4</v>
      </c>
      <c r="C93">
        <v>2.8583527419013301E-3</v>
      </c>
      <c r="D93">
        <v>6.88121956383654E-4</v>
      </c>
      <c r="E93">
        <v>3.1759474910014801E-3</v>
      </c>
      <c r="F93">
        <v>3.12301503281812E-3</v>
      </c>
      <c r="G93">
        <v>1.59326699131907E-2</v>
      </c>
      <c r="H93">
        <v>1.58797374550074E-4</v>
      </c>
      <c r="I93">
        <v>3.17594749100148E-4</v>
      </c>
      <c r="J93">
        <v>4.7639212365022202E-4</v>
      </c>
      <c r="K93">
        <v>1.42917637095066E-3</v>
      </c>
      <c r="L93">
        <v>1.11158162185051E-3</v>
      </c>
      <c r="M93">
        <v>6.88121956383654E-3</v>
      </c>
      <c r="N93">
        <v>7.7810713529536304E-3</v>
      </c>
      <c r="O93">
        <v>1.1539275883972E-2</v>
      </c>
      <c r="P93">
        <v>8.5221257675206392E-3</v>
      </c>
      <c r="Q93">
        <v>3.2553461782765102E-2</v>
      </c>
      <c r="R93">
        <v>1.9108617404192198E-2</v>
      </c>
      <c r="S93">
        <v>0.108987931399534</v>
      </c>
      <c r="U93">
        <f t="shared" si="55"/>
        <v>8.0986661020537778E-3</v>
      </c>
      <c r="V93">
        <f t="shared" si="56"/>
        <v>1.4715223374973477E-2</v>
      </c>
      <c r="W93">
        <f t="shared" si="57"/>
        <v>9.6866398475545148E-3</v>
      </c>
      <c r="X93">
        <f t="shared" si="58"/>
        <v>3.7158585644717239E-2</v>
      </c>
      <c r="Y93">
        <f t="shared" si="59"/>
        <v>2.3343214058860827E-2</v>
      </c>
      <c r="Z93">
        <f t="shared" si="60"/>
        <v>0.13180182087656123</v>
      </c>
      <c r="AB93">
        <f t="shared" si="61"/>
        <v>1.9607843137254892</v>
      </c>
      <c r="AC93">
        <f t="shared" si="62"/>
        <v>1.9607843137254892</v>
      </c>
      <c r="AD93">
        <f t="shared" si="63"/>
        <v>96.078431372549034</v>
      </c>
      <c r="AE93">
        <f t="shared" ref="AE93:AE126" si="76">C93/V93*100</f>
        <v>19.424460431654726</v>
      </c>
      <c r="AF93">
        <f t="shared" ref="AF93:AF126" si="77">I93/V93*100</f>
        <v>2.1582733812949706</v>
      </c>
      <c r="AG93">
        <f t="shared" ref="AG93:AG126" si="78">O93/V93*100</f>
        <v>78.417266187050302</v>
      </c>
      <c r="AH93">
        <f t="shared" ref="AH93:AH117" si="79">D93/W93*100</f>
        <v>7.1038251366120218</v>
      </c>
      <c r="AI93">
        <f t="shared" ref="AI93:AI117" si="80">J93/W93*100</f>
        <v>4.918032786885246</v>
      </c>
      <c r="AJ93">
        <f t="shared" ref="AJ93:AJ117" si="81">P93/W93*100</f>
        <v>87.978142076502735</v>
      </c>
      <c r="AK93">
        <f t="shared" si="67"/>
        <v>8.5470085470085646</v>
      </c>
      <c r="AL93">
        <f t="shared" si="68"/>
        <v>3.8461538461538378</v>
      </c>
      <c r="AM93">
        <f t="shared" si="69"/>
        <v>87.606837606837601</v>
      </c>
      <c r="AN93">
        <f t="shared" si="70"/>
        <v>13.378684807256255</v>
      </c>
      <c r="AO93">
        <f t="shared" si="71"/>
        <v>4.7619047619047379</v>
      </c>
      <c r="AP93">
        <f t="shared" si="72"/>
        <v>81.859410430839006</v>
      </c>
      <c r="AQ93">
        <f t="shared" si="73"/>
        <v>12.088353413654593</v>
      </c>
      <c r="AR93">
        <f t="shared" si="74"/>
        <v>5.2208835341365534</v>
      </c>
      <c r="AS93">
        <f t="shared" si="75"/>
        <v>82.690763052208865</v>
      </c>
    </row>
    <row r="94" spans="1:45" x14ac:dyDescent="0.2">
      <c r="A94" t="s">
        <v>97</v>
      </c>
      <c r="B94">
        <v>0</v>
      </c>
      <c r="C94">
        <v>0</v>
      </c>
      <c r="D94">
        <v>0</v>
      </c>
      <c r="E94" s="1">
        <v>5.2932458183358002E-5</v>
      </c>
      <c r="F94" s="1">
        <v>5.2932458183358002E-5</v>
      </c>
      <c r="G94" s="1">
        <v>5.2932458183358002E-5</v>
      </c>
      <c r="H94">
        <v>0</v>
      </c>
      <c r="I94">
        <v>1.58797374550074E-4</v>
      </c>
      <c r="J94">
        <v>0</v>
      </c>
      <c r="K94">
        <v>1.05864916366716E-4</v>
      </c>
      <c r="L94">
        <v>1.05864916366716E-4</v>
      </c>
      <c r="M94">
        <v>1.05864916366716E-3</v>
      </c>
      <c r="N94">
        <v>5.5049756510692303E-3</v>
      </c>
      <c r="O94">
        <v>3.0912555579081E-2</v>
      </c>
      <c r="P94">
        <v>1.2227397840355699E-2</v>
      </c>
      <c r="Q94">
        <v>3.1230150328181199E-2</v>
      </c>
      <c r="R94">
        <v>1.3762439127673E-2</v>
      </c>
      <c r="S94">
        <v>0.102847766250264</v>
      </c>
      <c r="U94">
        <f t="shared" ref="U94:Z94" si="82">SUM(B94, H94, N94)</f>
        <v>5.5049756510692303E-3</v>
      </c>
      <c r="V94">
        <f t="shared" si="82"/>
        <v>3.1071352953631073E-2</v>
      </c>
      <c r="W94">
        <f t="shared" si="82"/>
        <v>1.2227397840355699E-2</v>
      </c>
      <c r="X94">
        <f t="shared" si="82"/>
        <v>3.1388947702731276E-2</v>
      </c>
      <c r="Y94">
        <f t="shared" si="82"/>
        <v>1.3921236502223074E-2</v>
      </c>
      <c r="Z94">
        <f t="shared" si="82"/>
        <v>0.10395934787211451</v>
      </c>
      <c r="AB94">
        <f t="shared" si="61"/>
        <v>0</v>
      </c>
      <c r="AC94">
        <f t="shared" si="62"/>
        <v>0</v>
      </c>
      <c r="AD94">
        <f t="shared" si="63"/>
        <v>100</v>
      </c>
      <c r="AE94">
        <f t="shared" si="76"/>
        <v>0</v>
      </c>
      <c r="AF94">
        <f t="shared" si="77"/>
        <v>0.51107325383305058</v>
      </c>
      <c r="AG94">
        <f t="shared" si="78"/>
        <v>99.488926746166953</v>
      </c>
      <c r="AH94">
        <f t="shared" si="79"/>
        <v>0</v>
      </c>
      <c r="AI94">
        <f t="shared" si="80"/>
        <v>0</v>
      </c>
      <c r="AJ94">
        <f t="shared" si="81"/>
        <v>100</v>
      </c>
      <c r="AK94">
        <f t="shared" si="67"/>
        <v>0.16863406408094445</v>
      </c>
      <c r="AL94">
        <f t="shared" si="68"/>
        <v>0.33726812816188889</v>
      </c>
      <c r="AM94">
        <f t="shared" si="69"/>
        <v>99.494097807757157</v>
      </c>
      <c r="AN94">
        <f t="shared" si="70"/>
        <v>0.38022813688213147</v>
      </c>
      <c r="AO94">
        <f t="shared" si="71"/>
        <v>0.76045627376426295</v>
      </c>
      <c r="AP94">
        <f t="shared" si="72"/>
        <v>98.859315589353599</v>
      </c>
      <c r="AQ94">
        <f t="shared" si="73"/>
        <v>5.0916496945010485E-2</v>
      </c>
      <c r="AR94">
        <f t="shared" si="74"/>
        <v>1.0183299389002094</v>
      </c>
      <c r="AS94">
        <f t="shared" si="75"/>
        <v>98.930753564154784</v>
      </c>
    </row>
    <row r="95" spans="1:45" x14ac:dyDescent="0.2">
      <c r="A95" t="s">
        <v>98</v>
      </c>
      <c r="B95" s="1">
        <v>5.2932458183358002E-5</v>
      </c>
      <c r="C95">
        <v>4.2345966546686401E-4</v>
      </c>
      <c r="D95">
        <v>2.6466229091678999E-4</v>
      </c>
      <c r="E95">
        <v>1.27037899640059E-3</v>
      </c>
      <c r="F95">
        <v>8.9985178911708603E-4</v>
      </c>
      <c r="G95">
        <v>6.0343002329028101E-3</v>
      </c>
      <c r="H95">
        <v>1.3762439127673E-3</v>
      </c>
      <c r="I95">
        <v>1.69383866186745E-3</v>
      </c>
      <c r="J95">
        <v>1.7997035782341699E-3</v>
      </c>
      <c r="K95">
        <v>7.0929493965699699E-3</v>
      </c>
      <c r="L95">
        <v>4.4992589455854302E-3</v>
      </c>
      <c r="M95">
        <v>4.1657844590302702E-2</v>
      </c>
      <c r="N95">
        <v>2.8583527419013301E-3</v>
      </c>
      <c r="O95">
        <v>6.2989625238195996E-3</v>
      </c>
      <c r="P95">
        <v>3.3876773237349099E-3</v>
      </c>
      <c r="Q95">
        <v>1.7573576116874799E-2</v>
      </c>
      <c r="R95">
        <v>1.11158162185051E-2</v>
      </c>
      <c r="S95">
        <v>6.6059707812830798E-2</v>
      </c>
      <c r="U95">
        <f t="shared" ref="U95:U127" si="83">SUM(B95, H95, N95)</f>
        <v>4.2875291128519882E-3</v>
      </c>
      <c r="V95">
        <f t="shared" ref="V95:V127" si="84">SUM(C95, I95, O95)</f>
        <v>8.416260851153913E-3</v>
      </c>
      <c r="W95">
        <f t="shared" ref="W95:W127" si="85">SUM(D95, J95, P95)</f>
        <v>5.4520431928858698E-3</v>
      </c>
      <c r="X95">
        <f t="shared" ref="X95:X127" si="86">SUM(E95, K95, Q95)</f>
        <v>2.5936904509845357E-2</v>
      </c>
      <c r="Y95">
        <f t="shared" ref="Y95:Y127" si="87">SUM(F95, L95, R95)</f>
        <v>1.6514926953207616E-2</v>
      </c>
      <c r="Z95">
        <f t="shared" ref="Z95:Z127" si="88">SUM(G95, M95, S95)</f>
        <v>0.11375185263603631</v>
      </c>
      <c r="AB95">
        <f t="shared" si="61"/>
        <v>1.2345679012345707</v>
      </c>
      <c r="AC95">
        <f t="shared" si="62"/>
        <v>32.098765432098652</v>
      </c>
      <c r="AD95">
        <f t="shared" si="63"/>
        <v>66.666666666666771</v>
      </c>
      <c r="AE95">
        <f t="shared" si="76"/>
        <v>5.0314465408805091</v>
      </c>
      <c r="AF95">
        <f t="shared" si="77"/>
        <v>20.125786163521965</v>
      </c>
      <c r="AG95">
        <f t="shared" si="78"/>
        <v>74.84276729559754</v>
      </c>
      <c r="AH95">
        <f t="shared" si="79"/>
        <v>4.8543689320388381</v>
      </c>
      <c r="AI95">
        <f t="shared" si="80"/>
        <v>33.009708737864059</v>
      </c>
      <c r="AJ95">
        <f t="shared" si="81"/>
        <v>62.135922330097095</v>
      </c>
      <c r="AK95">
        <f t="shared" si="67"/>
        <v>4.8979591836734739</v>
      </c>
      <c r="AL95">
        <f t="shared" si="68"/>
        <v>27.34693877551026</v>
      </c>
      <c r="AM95">
        <f t="shared" si="69"/>
        <v>67.755102040816269</v>
      </c>
      <c r="AN95">
        <f t="shared" si="70"/>
        <v>5.4487179487179755</v>
      </c>
      <c r="AO95">
        <f t="shared" si="71"/>
        <v>27.243589743589876</v>
      </c>
      <c r="AP95">
        <f t="shared" si="72"/>
        <v>67.30769230769215</v>
      </c>
      <c r="AQ95">
        <f t="shared" si="73"/>
        <v>5.3047929269427643</v>
      </c>
      <c r="AR95">
        <f t="shared" si="74"/>
        <v>36.621684504420635</v>
      </c>
      <c r="AS95">
        <f t="shared" si="75"/>
        <v>58.073522568636605</v>
      </c>
    </row>
    <row r="96" spans="1:45" x14ac:dyDescent="0.2">
      <c r="A96" t="s">
        <v>99</v>
      </c>
      <c r="B96">
        <v>0</v>
      </c>
      <c r="C96">
        <v>1.58797374550074E-4</v>
      </c>
      <c r="D96">
        <v>1.58797374550074E-4</v>
      </c>
      <c r="E96">
        <v>3.70527207283506E-4</v>
      </c>
      <c r="F96">
        <v>1.58797374550074E-4</v>
      </c>
      <c r="G96">
        <v>5.7167054838026601E-3</v>
      </c>
      <c r="H96">
        <v>2.9642176582680398E-3</v>
      </c>
      <c r="I96">
        <v>5.8225704001693798E-4</v>
      </c>
      <c r="J96">
        <v>7.9398687275037002E-4</v>
      </c>
      <c r="K96">
        <v>2.3290281600677502E-3</v>
      </c>
      <c r="L96">
        <v>1.3233114545839501E-3</v>
      </c>
      <c r="M96">
        <v>1.75206436586915E-2</v>
      </c>
      <c r="N96">
        <v>2.0643658691509598E-3</v>
      </c>
      <c r="O96">
        <v>2.8583527419013301E-3</v>
      </c>
      <c r="P96">
        <v>2.8583527419013301E-3</v>
      </c>
      <c r="Q96">
        <v>1.31272496294727E-2</v>
      </c>
      <c r="R96">
        <v>8.0457336438704199E-3</v>
      </c>
      <c r="S96">
        <v>6.5742113063730595E-2</v>
      </c>
      <c r="U96">
        <f t="shared" si="83"/>
        <v>5.0285835274189996E-3</v>
      </c>
      <c r="V96">
        <f t="shared" si="84"/>
        <v>3.599407156468342E-3</v>
      </c>
      <c r="W96">
        <f t="shared" si="85"/>
        <v>3.811136989201774E-3</v>
      </c>
      <c r="X96">
        <f t="shared" si="86"/>
        <v>1.5826804996823957E-2</v>
      </c>
      <c r="Y96">
        <f t="shared" si="87"/>
        <v>9.5278424730044445E-3</v>
      </c>
      <c r="Z96">
        <f t="shared" si="88"/>
        <v>8.8979462206224755E-2</v>
      </c>
      <c r="AB96">
        <f t="shared" si="61"/>
        <v>0</v>
      </c>
      <c r="AC96">
        <f t="shared" si="62"/>
        <v>58.947368421052595</v>
      </c>
      <c r="AD96">
        <f t="shared" si="63"/>
        <v>41.052631578947413</v>
      </c>
      <c r="AE96">
        <f t="shared" si="76"/>
        <v>4.411764705882355</v>
      </c>
      <c r="AF96">
        <f t="shared" si="77"/>
        <v>16.176470588235304</v>
      </c>
      <c r="AG96">
        <f t="shared" si="78"/>
        <v>79.411764705882348</v>
      </c>
      <c r="AH96">
        <f t="shared" si="79"/>
        <v>4.1666666666666687</v>
      </c>
      <c r="AI96">
        <f t="shared" si="80"/>
        <v>20.833333333333346</v>
      </c>
      <c r="AJ96">
        <f t="shared" si="81"/>
        <v>74.999999999999986</v>
      </c>
      <c r="AK96">
        <f t="shared" si="67"/>
        <v>2.341137123745832</v>
      </c>
      <c r="AL96">
        <f t="shared" si="68"/>
        <v>14.715719063545219</v>
      </c>
      <c r="AM96">
        <f t="shared" si="69"/>
        <v>82.943143812708954</v>
      </c>
      <c r="AN96">
        <f t="shared" si="70"/>
        <v>1.6666666666666659</v>
      </c>
      <c r="AO96">
        <f t="shared" si="71"/>
        <v>13.888888888888884</v>
      </c>
      <c r="AP96">
        <f t="shared" si="72"/>
        <v>84.444444444444443</v>
      </c>
      <c r="AQ96">
        <f t="shared" si="73"/>
        <v>6.4247471743010101</v>
      </c>
      <c r="AR96">
        <f t="shared" si="74"/>
        <v>19.69066032123737</v>
      </c>
      <c r="AS96">
        <f t="shared" si="75"/>
        <v>73.884592504461622</v>
      </c>
    </row>
    <row r="97" spans="1:45" x14ac:dyDescent="0.2">
      <c r="A97" t="s">
        <v>100</v>
      </c>
      <c r="B97" s="1">
        <v>5.2932458183358002E-5</v>
      </c>
      <c r="C97">
        <v>5.8225704001693798E-4</v>
      </c>
      <c r="D97">
        <v>3.70527207283506E-4</v>
      </c>
      <c r="E97">
        <v>1.9585009527842401E-3</v>
      </c>
      <c r="F97">
        <v>1.58797374550074E-3</v>
      </c>
      <c r="G97">
        <v>2.1172983273343199E-3</v>
      </c>
      <c r="H97">
        <v>3.17594749100148E-4</v>
      </c>
      <c r="I97">
        <v>8.2045310184204901E-3</v>
      </c>
      <c r="J97">
        <v>7.0400169383866102E-3</v>
      </c>
      <c r="K97">
        <v>3.8905356764768098E-2</v>
      </c>
      <c r="L97">
        <v>2.9430446749946999E-2</v>
      </c>
      <c r="M97">
        <v>0.11343425788693599</v>
      </c>
      <c r="N97">
        <v>1.87380901969087E-2</v>
      </c>
      <c r="O97">
        <v>5.4044039805208499E-2</v>
      </c>
      <c r="P97">
        <v>5.1344484437857198E-2</v>
      </c>
      <c r="Q97">
        <v>0.23459665466864199</v>
      </c>
      <c r="R97">
        <v>0.15022231632437</v>
      </c>
      <c r="S97">
        <v>0.44944950243489301</v>
      </c>
      <c r="U97">
        <f t="shared" si="83"/>
        <v>1.9108617404192205E-2</v>
      </c>
      <c r="V97">
        <f t="shared" si="84"/>
        <v>6.2830827863645924E-2</v>
      </c>
      <c r="W97">
        <f t="shared" si="85"/>
        <v>5.8755028583527311E-2</v>
      </c>
      <c r="X97">
        <f t="shared" si="86"/>
        <v>0.27546051238619434</v>
      </c>
      <c r="Y97">
        <f t="shared" si="87"/>
        <v>0.18124073681981773</v>
      </c>
      <c r="Z97">
        <f t="shared" si="88"/>
        <v>0.56500105864916328</v>
      </c>
      <c r="AB97">
        <f t="shared" si="61"/>
        <v>0.27700831024930794</v>
      </c>
      <c r="AC97">
        <f t="shared" si="62"/>
        <v>1.6620498614958477</v>
      </c>
      <c r="AD97">
        <f t="shared" si="63"/>
        <v>98.06094182825484</v>
      </c>
      <c r="AE97">
        <f t="shared" si="76"/>
        <v>0.92670598146588068</v>
      </c>
      <c r="AF97">
        <f t="shared" si="77"/>
        <v>13.05812973883741</v>
      </c>
      <c r="AG97">
        <f t="shared" si="78"/>
        <v>86.015164279696705</v>
      </c>
      <c r="AH97">
        <f t="shared" si="79"/>
        <v>0.63063063063063141</v>
      </c>
      <c r="AI97">
        <f t="shared" si="80"/>
        <v>11.98198198198199</v>
      </c>
      <c r="AJ97">
        <f t="shared" si="81"/>
        <v>87.387387387387378</v>
      </c>
      <c r="AK97">
        <f t="shared" si="67"/>
        <v>0.71099154496541084</v>
      </c>
      <c r="AL97">
        <f t="shared" si="68"/>
        <v>14.123750960799409</v>
      </c>
      <c r="AM97">
        <f t="shared" si="69"/>
        <v>85.165257494235163</v>
      </c>
      <c r="AN97">
        <f t="shared" si="70"/>
        <v>0.87616822429906571</v>
      </c>
      <c r="AO97">
        <f t="shared" si="71"/>
        <v>16.238317757009323</v>
      </c>
      <c r="AP97">
        <f t="shared" si="72"/>
        <v>82.885514018691623</v>
      </c>
      <c r="AQ97">
        <f t="shared" si="73"/>
        <v>0.37474236462432076</v>
      </c>
      <c r="AR97">
        <f t="shared" si="74"/>
        <v>20.07682218474795</v>
      </c>
      <c r="AS97">
        <f t="shared" si="75"/>
        <v>79.548435450627736</v>
      </c>
    </row>
    <row r="98" spans="1:45" x14ac:dyDescent="0.2">
      <c r="A98" t="s">
        <v>101</v>
      </c>
      <c r="B98" s="1">
        <v>5.2932458183358002E-5</v>
      </c>
      <c r="C98">
        <v>3.17594749100148E-4</v>
      </c>
      <c r="D98">
        <v>7.9398687275037002E-4</v>
      </c>
      <c r="E98">
        <v>1.74677112005081E-3</v>
      </c>
      <c r="F98">
        <v>3.70527207283506E-4</v>
      </c>
      <c r="G98">
        <v>8.0457336438704199E-3</v>
      </c>
      <c r="H98">
        <v>1.05864916366716E-4</v>
      </c>
      <c r="I98">
        <v>8.4691933093372803E-4</v>
      </c>
      <c r="J98">
        <v>1.6409062036840899E-3</v>
      </c>
      <c r="K98">
        <v>4.9227186110522899E-3</v>
      </c>
      <c r="L98">
        <v>2.7524878255346099E-3</v>
      </c>
      <c r="M98">
        <v>3.3823840779165698E-2</v>
      </c>
      <c r="N98">
        <v>4.3986872750370498E-2</v>
      </c>
      <c r="O98">
        <v>3.5623544357399901E-2</v>
      </c>
      <c r="P98">
        <v>1.9108617404192198E-2</v>
      </c>
      <c r="Q98">
        <v>5.1820876561507502E-2</v>
      </c>
      <c r="R98">
        <v>2.78424730044463E-2</v>
      </c>
      <c r="S98">
        <v>0.265562142705907</v>
      </c>
      <c r="U98">
        <f t="shared" si="83"/>
        <v>4.4145670124920572E-2</v>
      </c>
      <c r="V98">
        <f t="shared" si="84"/>
        <v>3.6788058437433775E-2</v>
      </c>
      <c r="W98">
        <f t="shared" si="85"/>
        <v>2.1543510480626658E-2</v>
      </c>
      <c r="X98">
        <f t="shared" si="86"/>
        <v>5.8490366292610604E-2</v>
      </c>
      <c r="Y98">
        <f t="shared" si="87"/>
        <v>3.0965488037264417E-2</v>
      </c>
      <c r="Z98">
        <f t="shared" si="88"/>
        <v>0.30743171712894313</v>
      </c>
      <c r="AB98">
        <f t="shared" si="61"/>
        <v>0.11990407673860913</v>
      </c>
      <c r="AC98">
        <f t="shared" si="62"/>
        <v>0.23980815347721826</v>
      </c>
      <c r="AD98">
        <f t="shared" si="63"/>
        <v>99.64028776978418</v>
      </c>
      <c r="AE98">
        <f t="shared" si="76"/>
        <v>0.86330935251798646</v>
      </c>
      <c r="AF98">
        <f t="shared" si="77"/>
        <v>2.3021582733812971</v>
      </c>
      <c r="AG98">
        <f t="shared" si="78"/>
        <v>96.834532374100718</v>
      </c>
      <c r="AH98">
        <f t="shared" si="79"/>
        <v>3.6855036855036936</v>
      </c>
      <c r="AI98">
        <f t="shared" si="80"/>
        <v>7.6167076167075969</v>
      </c>
      <c r="AJ98">
        <f t="shared" si="81"/>
        <v>88.69778869778871</v>
      </c>
      <c r="AK98">
        <f t="shared" si="67"/>
        <v>2.9864253393665083</v>
      </c>
      <c r="AL98">
        <f t="shared" si="68"/>
        <v>8.4162895927601724</v>
      </c>
      <c r="AM98">
        <f t="shared" si="69"/>
        <v>88.597285067873315</v>
      </c>
      <c r="AN98">
        <f t="shared" si="70"/>
        <v>1.1965811965811972</v>
      </c>
      <c r="AO98">
        <f t="shared" si="71"/>
        <v>8.8888888888888733</v>
      </c>
      <c r="AP98">
        <f t="shared" si="72"/>
        <v>89.914529914529922</v>
      </c>
      <c r="AQ98">
        <f t="shared" si="73"/>
        <v>2.6170798898071652</v>
      </c>
      <c r="AR98">
        <f t="shared" si="74"/>
        <v>11.002066115702464</v>
      </c>
      <c r="AS98">
        <f t="shared" si="75"/>
        <v>86.380853994490366</v>
      </c>
    </row>
    <row r="99" spans="1:45" x14ac:dyDescent="0.2">
      <c r="A99" t="s">
        <v>102</v>
      </c>
      <c r="B99">
        <v>1.21215329239889E-2</v>
      </c>
      <c r="C99">
        <v>1.58797374550074E-4</v>
      </c>
      <c r="D99">
        <v>1.05864916366716E-4</v>
      </c>
      <c r="E99">
        <v>9.5278424730044404E-4</v>
      </c>
      <c r="F99">
        <v>1.3762439127673E-3</v>
      </c>
      <c r="G99">
        <v>1.37095066694897E-2</v>
      </c>
      <c r="H99">
        <v>1.9585009527842401E-3</v>
      </c>
      <c r="I99">
        <v>0</v>
      </c>
      <c r="J99">
        <v>0</v>
      </c>
      <c r="K99">
        <v>1.58797374550074E-4</v>
      </c>
      <c r="L99">
        <v>0</v>
      </c>
      <c r="M99">
        <v>5.2932458183357998E-4</v>
      </c>
      <c r="N99">
        <v>1.27567224221892E-2</v>
      </c>
      <c r="O99">
        <v>2.6995553673512598E-3</v>
      </c>
      <c r="P99">
        <v>2.17023078551767E-3</v>
      </c>
      <c r="Q99">
        <v>6.24603006563624E-3</v>
      </c>
      <c r="R99">
        <v>2.2760957018843901E-3</v>
      </c>
      <c r="S99">
        <v>2.2443362269743802E-2</v>
      </c>
      <c r="U99">
        <f t="shared" si="83"/>
        <v>2.6836756298962341E-2</v>
      </c>
      <c r="V99">
        <f t="shared" si="84"/>
        <v>2.858352741901334E-3</v>
      </c>
      <c r="W99">
        <f t="shared" si="85"/>
        <v>2.2760957018843858E-3</v>
      </c>
      <c r="X99">
        <f t="shared" si="86"/>
        <v>7.3576116874867585E-3</v>
      </c>
      <c r="Y99">
        <f t="shared" si="87"/>
        <v>3.6523396146516899E-3</v>
      </c>
      <c r="Z99">
        <f t="shared" si="88"/>
        <v>3.668219352106708E-2</v>
      </c>
      <c r="AB99">
        <f t="shared" si="61"/>
        <v>45.167652859960526</v>
      </c>
      <c r="AC99">
        <f t="shared" si="62"/>
        <v>7.2978303747534747</v>
      </c>
      <c r="AD99">
        <f t="shared" si="63"/>
        <v>47.534516765286</v>
      </c>
      <c r="AE99">
        <f t="shared" si="76"/>
        <v>5.5555555555555518</v>
      </c>
      <c r="AF99">
        <f t="shared" si="77"/>
        <v>0</v>
      </c>
      <c r="AG99">
        <f t="shared" si="78"/>
        <v>94.444444444444443</v>
      </c>
      <c r="AH99">
        <f t="shared" si="79"/>
        <v>4.6511627906976907</v>
      </c>
      <c r="AI99">
        <f t="shared" si="80"/>
        <v>0</v>
      </c>
      <c r="AJ99">
        <f t="shared" si="81"/>
        <v>95.348837209302317</v>
      </c>
      <c r="AK99">
        <f t="shared" si="67"/>
        <v>12.949640287769789</v>
      </c>
      <c r="AL99">
        <f t="shared" si="68"/>
        <v>2.1582733812949653</v>
      </c>
      <c r="AM99">
        <f t="shared" si="69"/>
        <v>84.892086330935228</v>
      </c>
      <c r="AN99">
        <f t="shared" si="70"/>
        <v>37.68115942028976</v>
      </c>
      <c r="AO99">
        <f t="shared" si="71"/>
        <v>0</v>
      </c>
      <c r="AP99">
        <f t="shared" si="72"/>
        <v>62.31884057971024</v>
      </c>
      <c r="AQ99">
        <f t="shared" si="73"/>
        <v>37.373737373737328</v>
      </c>
      <c r="AR99">
        <f t="shared" si="74"/>
        <v>1.4430014430014435</v>
      </c>
      <c r="AS99">
        <f t="shared" si="75"/>
        <v>61.18326118326123</v>
      </c>
    </row>
    <row r="100" spans="1:45" x14ac:dyDescent="0.2">
      <c r="A100" t="s">
        <v>103</v>
      </c>
      <c r="B100">
        <v>0</v>
      </c>
      <c r="C100">
        <v>0</v>
      </c>
      <c r="D100">
        <v>0</v>
      </c>
      <c r="E100" s="1">
        <v>5.2932458183358002E-5</v>
      </c>
      <c r="F100" s="1">
        <v>5.2932458183358002E-5</v>
      </c>
      <c r="G100">
        <v>4.2345966546686401E-4</v>
      </c>
      <c r="H100">
        <v>1.42917637095066E-3</v>
      </c>
      <c r="I100">
        <v>2.17023078551767E-3</v>
      </c>
      <c r="J100">
        <v>1.85263603641753E-3</v>
      </c>
      <c r="K100">
        <v>5.92843531653609E-3</v>
      </c>
      <c r="L100">
        <v>4.0228668219352099E-3</v>
      </c>
      <c r="M100">
        <v>1.9637941986025802E-2</v>
      </c>
      <c r="N100">
        <v>7.6752064365869102E-3</v>
      </c>
      <c r="O100">
        <v>7.7281388947702699E-3</v>
      </c>
      <c r="P100">
        <v>1.31272496294727E-2</v>
      </c>
      <c r="Q100">
        <v>3.3717975862799003E-2</v>
      </c>
      <c r="R100">
        <v>1.26508575058225E-2</v>
      </c>
      <c r="S100">
        <v>5.1291551979673902E-2</v>
      </c>
      <c r="U100">
        <f t="shared" si="83"/>
        <v>9.1043828075375709E-3</v>
      </c>
      <c r="V100">
        <f t="shared" si="84"/>
        <v>9.8983696802879394E-3</v>
      </c>
      <c r="W100">
        <f t="shared" si="85"/>
        <v>1.497988566589023E-2</v>
      </c>
      <c r="X100">
        <f t="shared" si="86"/>
        <v>3.9699343637518453E-2</v>
      </c>
      <c r="Y100">
        <f t="shared" si="87"/>
        <v>1.6726656785941069E-2</v>
      </c>
      <c r="Z100">
        <f t="shared" si="88"/>
        <v>7.135295363116656E-2</v>
      </c>
      <c r="AB100">
        <f t="shared" si="61"/>
        <v>0</v>
      </c>
      <c r="AC100">
        <f t="shared" si="62"/>
        <v>15.697674418604596</v>
      </c>
      <c r="AD100">
        <f t="shared" si="63"/>
        <v>84.302325581395394</v>
      </c>
      <c r="AE100">
        <f t="shared" si="76"/>
        <v>0</v>
      </c>
      <c r="AF100">
        <f t="shared" si="77"/>
        <v>21.925133689839509</v>
      </c>
      <c r="AG100">
        <f t="shared" si="78"/>
        <v>78.074866310160502</v>
      </c>
      <c r="AH100">
        <f t="shared" si="79"/>
        <v>0</v>
      </c>
      <c r="AI100">
        <f t="shared" si="80"/>
        <v>12.367491166077807</v>
      </c>
      <c r="AJ100">
        <f t="shared" si="81"/>
        <v>87.632508833922202</v>
      </c>
      <c r="AK100">
        <f t="shared" si="67"/>
        <v>0.1333333333333335</v>
      </c>
      <c r="AL100">
        <f t="shared" si="68"/>
        <v>14.933333333333337</v>
      </c>
      <c r="AM100">
        <f t="shared" si="69"/>
        <v>84.933333333333323</v>
      </c>
      <c r="AN100">
        <f t="shared" si="70"/>
        <v>0.31645569620253278</v>
      </c>
      <c r="AO100">
        <f t="shared" si="71"/>
        <v>24.050632911392501</v>
      </c>
      <c r="AP100">
        <f t="shared" si="72"/>
        <v>75.632911392404949</v>
      </c>
      <c r="AQ100">
        <f t="shared" si="73"/>
        <v>0.59347181008902095</v>
      </c>
      <c r="AR100">
        <f t="shared" si="74"/>
        <v>27.522255192878326</v>
      </c>
      <c r="AS100">
        <f t="shared" si="75"/>
        <v>71.884272997032667</v>
      </c>
    </row>
    <row r="101" spans="1:45" x14ac:dyDescent="0.2">
      <c r="A101" t="s">
        <v>104</v>
      </c>
      <c r="B101" s="1">
        <v>5.2932458183358002E-5</v>
      </c>
      <c r="C101">
        <v>6.88121956383654E-4</v>
      </c>
      <c r="D101">
        <v>2.1172983273343201E-4</v>
      </c>
      <c r="E101">
        <v>6.88121956383654E-4</v>
      </c>
      <c r="F101">
        <v>4.2345966546686401E-4</v>
      </c>
      <c r="G101">
        <v>2.5407579928011801E-3</v>
      </c>
      <c r="H101">
        <v>8.8397205166207901E-3</v>
      </c>
      <c r="I101">
        <v>1.18039381748888E-2</v>
      </c>
      <c r="J101">
        <v>7.5693415202201901E-3</v>
      </c>
      <c r="K101">
        <v>2.3607876349777599E-2</v>
      </c>
      <c r="L101">
        <v>1.42917637095066E-2</v>
      </c>
      <c r="M101">
        <v>0.13386618674571199</v>
      </c>
      <c r="N101">
        <v>1.0427694262121499E-2</v>
      </c>
      <c r="O101">
        <v>3.4935422401016297E-2</v>
      </c>
      <c r="P101">
        <v>1.6038534829557399E-2</v>
      </c>
      <c r="Q101">
        <v>4.3616345543087E-2</v>
      </c>
      <c r="R101">
        <v>2.0378996400592798E-2</v>
      </c>
      <c r="S101">
        <v>0.12010374761803901</v>
      </c>
      <c r="U101">
        <f t="shared" si="83"/>
        <v>1.9320347236925647E-2</v>
      </c>
      <c r="V101">
        <f t="shared" si="84"/>
        <v>4.7427482532288748E-2</v>
      </c>
      <c r="W101">
        <f t="shared" si="85"/>
        <v>2.381960618251102E-2</v>
      </c>
      <c r="X101">
        <f t="shared" si="86"/>
        <v>6.7912343849248255E-2</v>
      </c>
      <c r="Y101">
        <f t="shared" si="87"/>
        <v>3.509421977556626E-2</v>
      </c>
      <c r="Z101">
        <f t="shared" si="88"/>
        <v>0.25651069235655216</v>
      </c>
      <c r="AB101">
        <f t="shared" si="61"/>
        <v>0.2739726027397264</v>
      </c>
      <c r="AC101">
        <f t="shared" si="62"/>
        <v>45.753424657534318</v>
      </c>
      <c r="AD101">
        <f t="shared" si="63"/>
        <v>53.97260273972595</v>
      </c>
      <c r="AE101">
        <f t="shared" si="76"/>
        <v>1.4508928571428577</v>
      </c>
      <c r="AF101">
        <f t="shared" si="77"/>
        <v>24.888392857142797</v>
      </c>
      <c r="AG101">
        <f t="shared" si="78"/>
        <v>73.660714285714363</v>
      </c>
      <c r="AH101">
        <f t="shared" si="79"/>
        <v>0.88888888888889184</v>
      </c>
      <c r="AI101">
        <f t="shared" si="80"/>
        <v>31.777777777777867</v>
      </c>
      <c r="AJ101">
        <f t="shared" si="81"/>
        <v>67.333333333333243</v>
      </c>
      <c r="AK101">
        <f t="shared" si="67"/>
        <v>1.0132501948558077</v>
      </c>
      <c r="AL101">
        <f t="shared" si="68"/>
        <v>34.762275915822222</v>
      </c>
      <c r="AM101">
        <f t="shared" si="69"/>
        <v>64.22447388932197</v>
      </c>
      <c r="AN101">
        <f t="shared" si="70"/>
        <v>1.2066365007541511</v>
      </c>
      <c r="AO101">
        <f t="shared" si="71"/>
        <v>40.723981900452429</v>
      </c>
      <c r="AP101">
        <f t="shared" si="72"/>
        <v>58.069381598793427</v>
      </c>
      <c r="AQ101">
        <f t="shared" si="73"/>
        <v>0.9905076351630222</v>
      </c>
      <c r="AR101">
        <f t="shared" si="74"/>
        <v>52.187371027651665</v>
      </c>
      <c r="AS101">
        <f t="shared" si="75"/>
        <v>46.822121337185315</v>
      </c>
    </row>
    <row r="102" spans="1:45" x14ac:dyDescent="0.2">
      <c r="A102" t="s">
        <v>105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5.2932458183357998E-4</v>
      </c>
      <c r="I102">
        <v>2.80542028371797E-3</v>
      </c>
      <c r="J102">
        <v>1.6409062036840899E-3</v>
      </c>
      <c r="K102">
        <v>5.8755028583527399E-3</v>
      </c>
      <c r="L102">
        <v>3.0700825746347599E-3</v>
      </c>
      <c r="M102">
        <v>4.35634130849036E-2</v>
      </c>
      <c r="N102">
        <v>7.9398687275037002E-4</v>
      </c>
      <c r="O102">
        <v>6.56362481473639E-3</v>
      </c>
      <c r="P102">
        <v>4.2875291128520003E-3</v>
      </c>
      <c r="Q102">
        <v>1.5509210247723899E-2</v>
      </c>
      <c r="R102">
        <v>7.0929493965699699E-3</v>
      </c>
      <c r="S102">
        <v>4.7956807114122299E-2</v>
      </c>
      <c r="U102">
        <f t="shared" si="83"/>
        <v>1.3233114545839501E-3</v>
      </c>
      <c r="V102">
        <f t="shared" si="84"/>
        <v>9.3690450984543604E-3</v>
      </c>
      <c r="W102">
        <f t="shared" si="85"/>
        <v>5.92843531653609E-3</v>
      </c>
      <c r="X102">
        <f t="shared" si="86"/>
        <v>2.138471310607664E-2</v>
      </c>
      <c r="Y102">
        <f t="shared" si="87"/>
        <v>1.0163031971204731E-2</v>
      </c>
      <c r="Z102">
        <f t="shared" si="88"/>
        <v>9.1520220199025892E-2</v>
      </c>
      <c r="AB102">
        <f t="shared" si="61"/>
        <v>0</v>
      </c>
      <c r="AC102">
        <f t="shared" si="62"/>
        <v>40</v>
      </c>
      <c r="AD102">
        <f t="shared" si="63"/>
        <v>60</v>
      </c>
      <c r="AE102">
        <f t="shared" si="76"/>
        <v>0</v>
      </c>
      <c r="AF102">
        <f t="shared" si="77"/>
        <v>29.943502824858729</v>
      </c>
      <c r="AG102">
        <f t="shared" si="78"/>
        <v>70.05649717514126</v>
      </c>
      <c r="AH102">
        <f t="shared" si="79"/>
        <v>0</v>
      </c>
      <c r="AI102">
        <f t="shared" si="80"/>
        <v>27.67857142857132</v>
      </c>
      <c r="AJ102">
        <f t="shared" si="81"/>
        <v>72.321428571428683</v>
      </c>
      <c r="AK102">
        <f t="shared" si="67"/>
        <v>0</v>
      </c>
      <c r="AL102">
        <f t="shared" si="68"/>
        <v>27.475247524752472</v>
      </c>
      <c r="AM102">
        <f t="shared" si="69"/>
        <v>72.524752475247524</v>
      </c>
      <c r="AN102">
        <f t="shared" si="70"/>
        <v>0</v>
      </c>
      <c r="AO102">
        <f t="shared" si="71"/>
        <v>30.208333333333311</v>
      </c>
      <c r="AP102">
        <f t="shared" si="72"/>
        <v>69.791666666666686</v>
      </c>
      <c r="AQ102">
        <f t="shared" si="73"/>
        <v>0</v>
      </c>
      <c r="AR102">
        <f t="shared" si="74"/>
        <v>47.599768652400243</v>
      </c>
      <c r="AS102">
        <f t="shared" si="75"/>
        <v>52.400231347599771</v>
      </c>
    </row>
    <row r="103" spans="1:45" x14ac:dyDescent="0.2">
      <c r="A103" t="s">
        <v>106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1.53504128731738E-3</v>
      </c>
      <c r="I103">
        <v>5.8225704001693803E-3</v>
      </c>
      <c r="J103">
        <v>3.6523396146516999E-3</v>
      </c>
      <c r="K103">
        <v>1.09040863857717E-2</v>
      </c>
      <c r="L103">
        <v>8.7338556002540708E-3</v>
      </c>
      <c r="M103">
        <v>4.9597713317806401E-2</v>
      </c>
      <c r="N103">
        <v>2.8583527419013301E-3</v>
      </c>
      <c r="O103">
        <v>2.30256193097607E-2</v>
      </c>
      <c r="P103">
        <v>1.3021384713106E-2</v>
      </c>
      <c r="Q103">
        <v>4.6792293034088502E-2</v>
      </c>
      <c r="R103">
        <v>2.78424730044463E-2</v>
      </c>
      <c r="S103">
        <v>0.168484014397628</v>
      </c>
      <c r="U103">
        <f t="shared" si="83"/>
        <v>4.39339402921871E-3</v>
      </c>
      <c r="V103">
        <f t="shared" si="84"/>
        <v>2.884818970993008E-2</v>
      </c>
      <c r="W103">
        <f t="shared" si="85"/>
        <v>1.66737243277577E-2</v>
      </c>
      <c r="X103">
        <f t="shared" si="86"/>
        <v>5.7696379419860201E-2</v>
      </c>
      <c r="Y103">
        <f t="shared" si="87"/>
        <v>3.6576328604700371E-2</v>
      </c>
      <c r="Z103">
        <f t="shared" si="88"/>
        <v>0.21808172771543441</v>
      </c>
      <c r="AB103">
        <f t="shared" si="61"/>
        <v>0</v>
      </c>
      <c r="AC103">
        <f t="shared" si="62"/>
        <v>34.939759036144565</v>
      </c>
      <c r="AD103">
        <f t="shared" si="63"/>
        <v>65.060240963855435</v>
      </c>
      <c r="AE103">
        <f t="shared" si="76"/>
        <v>0</v>
      </c>
      <c r="AF103">
        <f t="shared" si="77"/>
        <v>20.183486238532133</v>
      </c>
      <c r="AG103">
        <f t="shared" si="78"/>
        <v>79.81651376146786</v>
      </c>
      <c r="AH103">
        <f t="shared" si="79"/>
        <v>0</v>
      </c>
      <c r="AI103">
        <f t="shared" si="80"/>
        <v>21.904761904761983</v>
      </c>
      <c r="AJ103">
        <f t="shared" si="81"/>
        <v>78.095238095238017</v>
      </c>
      <c r="AK103">
        <f t="shared" si="67"/>
        <v>0</v>
      </c>
      <c r="AL103">
        <f t="shared" si="68"/>
        <v>18.899082568807263</v>
      </c>
      <c r="AM103">
        <f t="shared" si="69"/>
        <v>81.100917431192741</v>
      </c>
      <c r="AN103">
        <f t="shared" si="70"/>
        <v>0</v>
      </c>
      <c r="AO103">
        <f t="shared" si="71"/>
        <v>23.878437047756883</v>
      </c>
      <c r="AP103">
        <f t="shared" si="72"/>
        <v>76.12156295224311</v>
      </c>
      <c r="AQ103">
        <f t="shared" si="73"/>
        <v>0</v>
      </c>
      <c r="AR103">
        <f t="shared" si="74"/>
        <v>22.742718446601977</v>
      </c>
      <c r="AS103">
        <f t="shared" si="75"/>
        <v>77.257281553398016</v>
      </c>
    </row>
    <row r="104" spans="1:45" x14ac:dyDescent="0.2">
      <c r="A104" t="s">
        <v>107</v>
      </c>
      <c r="B104">
        <v>6.0343002329028101E-3</v>
      </c>
      <c r="C104">
        <v>4.39339402921871E-3</v>
      </c>
      <c r="D104">
        <v>5.9813677747194496E-3</v>
      </c>
      <c r="E104">
        <v>1.21215329239889E-2</v>
      </c>
      <c r="F104">
        <v>8.41626085115392E-3</v>
      </c>
      <c r="G104">
        <v>7.6963794198602498E-2</v>
      </c>
      <c r="H104">
        <v>2.2760957018843901E-3</v>
      </c>
      <c r="I104">
        <v>4.2345966546686401E-4</v>
      </c>
      <c r="J104">
        <v>4.2345966546686401E-4</v>
      </c>
      <c r="K104">
        <v>1.05864916366716E-3</v>
      </c>
      <c r="L104">
        <v>6.3518949820029599E-4</v>
      </c>
      <c r="M104">
        <v>1.3233114545839499E-2</v>
      </c>
      <c r="N104">
        <v>2.17023078551767E-3</v>
      </c>
      <c r="O104">
        <v>2.0643658691509598E-3</v>
      </c>
      <c r="P104">
        <v>1.3233114545839501E-3</v>
      </c>
      <c r="Q104">
        <v>9.05145034935422E-3</v>
      </c>
      <c r="R104">
        <v>3.2288799491848401E-3</v>
      </c>
      <c r="S104">
        <v>3.8164302350201101E-2</v>
      </c>
      <c r="U104">
        <f t="shared" si="83"/>
        <v>1.0480626720304871E-2</v>
      </c>
      <c r="V104">
        <f t="shared" si="84"/>
        <v>6.8812195638365339E-3</v>
      </c>
      <c r="W104">
        <f t="shared" si="85"/>
        <v>7.7281388947702638E-3</v>
      </c>
      <c r="X104">
        <f t="shared" si="86"/>
        <v>2.223163243701028E-2</v>
      </c>
      <c r="Y104">
        <f t="shared" si="87"/>
        <v>1.2280330298539057E-2</v>
      </c>
      <c r="Z104">
        <f t="shared" si="88"/>
        <v>0.1283612110946431</v>
      </c>
      <c r="AB104">
        <f t="shared" si="61"/>
        <v>57.575757575757628</v>
      </c>
      <c r="AC104">
        <f t="shared" si="62"/>
        <v>21.717171717171706</v>
      </c>
      <c r="AD104">
        <f t="shared" si="63"/>
        <v>20.707070707070656</v>
      </c>
      <c r="AE104">
        <f t="shared" si="76"/>
        <v>63.84615384615384</v>
      </c>
      <c r="AF104">
        <f t="shared" si="77"/>
        <v>6.1538461538461595</v>
      </c>
      <c r="AG104">
        <f t="shared" si="78"/>
        <v>29.999999999999993</v>
      </c>
      <c r="AH104">
        <f t="shared" si="79"/>
        <v>77.397260273972591</v>
      </c>
      <c r="AI104">
        <f t="shared" si="80"/>
        <v>5.4794520547945238</v>
      </c>
      <c r="AJ104">
        <f t="shared" si="81"/>
        <v>17.123287671232887</v>
      </c>
      <c r="AK104">
        <f t="shared" si="67"/>
        <v>54.523809523809355</v>
      </c>
      <c r="AL104">
        <f t="shared" si="68"/>
        <v>4.7619047619047787</v>
      </c>
      <c r="AM104">
        <f t="shared" si="69"/>
        <v>40.714285714285872</v>
      </c>
      <c r="AN104">
        <f t="shared" si="70"/>
        <v>68.534482758620669</v>
      </c>
      <c r="AO104">
        <f t="shared" si="71"/>
        <v>5.1724137931034475</v>
      </c>
      <c r="AP104">
        <f t="shared" si="72"/>
        <v>26.293103448275879</v>
      </c>
      <c r="AQ104">
        <f t="shared" si="73"/>
        <v>59.958762886597938</v>
      </c>
      <c r="AR104">
        <f t="shared" si="74"/>
        <v>10.309278350515468</v>
      </c>
      <c r="AS104">
        <f t="shared" si="75"/>
        <v>29.731958762886595</v>
      </c>
    </row>
    <row r="105" spans="1:45" x14ac:dyDescent="0.2">
      <c r="A105" t="s">
        <v>108</v>
      </c>
      <c r="B105">
        <v>1.6409062036840899E-3</v>
      </c>
      <c r="C105">
        <v>3.12301503281812E-3</v>
      </c>
      <c r="D105">
        <v>2.48782553461782E-3</v>
      </c>
      <c r="E105">
        <v>8.2574634766038497E-3</v>
      </c>
      <c r="F105">
        <v>5.66377302561931E-3</v>
      </c>
      <c r="G105">
        <v>6.1189921659961802E-2</v>
      </c>
      <c r="H105">
        <v>0</v>
      </c>
      <c r="I105">
        <v>0</v>
      </c>
      <c r="J105">
        <v>0</v>
      </c>
      <c r="K105">
        <v>0</v>
      </c>
      <c r="L105" s="1">
        <v>5.2932458183358002E-5</v>
      </c>
      <c r="M105">
        <v>6.88121956383654E-4</v>
      </c>
      <c r="N105">
        <v>1.11158162185051E-3</v>
      </c>
      <c r="O105">
        <v>1.11158162185051E-3</v>
      </c>
      <c r="P105">
        <v>1.21744653821723E-3</v>
      </c>
      <c r="Q105">
        <v>4.6051238619521399E-3</v>
      </c>
      <c r="R105">
        <v>2.17023078551767E-3</v>
      </c>
      <c r="S105">
        <v>1.9108617404192198E-2</v>
      </c>
      <c r="U105">
        <f t="shared" si="83"/>
        <v>2.7524878255346E-3</v>
      </c>
      <c r="V105">
        <f t="shared" si="84"/>
        <v>4.2345966546686303E-3</v>
      </c>
      <c r="W105">
        <f t="shared" si="85"/>
        <v>3.70527207283505E-3</v>
      </c>
      <c r="X105">
        <f t="shared" si="86"/>
        <v>1.2862587338555991E-2</v>
      </c>
      <c r="Y105">
        <f t="shared" si="87"/>
        <v>7.8869362693203375E-3</v>
      </c>
      <c r="Z105">
        <f t="shared" si="88"/>
        <v>8.0986661020537656E-2</v>
      </c>
      <c r="AB105">
        <f t="shared" si="61"/>
        <v>59.61538461538467</v>
      </c>
      <c r="AC105">
        <f t="shared" si="62"/>
        <v>0</v>
      </c>
      <c r="AD105">
        <f t="shared" si="63"/>
        <v>40.38461538461533</v>
      </c>
      <c r="AE105">
        <f t="shared" si="76"/>
        <v>73.750000000000128</v>
      </c>
      <c r="AF105">
        <f t="shared" si="77"/>
        <v>0</v>
      </c>
      <c r="AG105">
        <f t="shared" si="78"/>
        <v>26.249999999999872</v>
      </c>
      <c r="AH105">
        <f t="shared" si="79"/>
        <v>67.142857142857153</v>
      </c>
      <c r="AI105">
        <f t="shared" si="80"/>
        <v>0</v>
      </c>
      <c r="AJ105">
        <f t="shared" si="81"/>
        <v>32.857142857142833</v>
      </c>
      <c r="AK105">
        <f t="shared" si="67"/>
        <v>64.19753086419756</v>
      </c>
      <c r="AL105">
        <f t="shared" si="68"/>
        <v>0</v>
      </c>
      <c r="AM105">
        <f t="shared" si="69"/>
        <v>35.802469135802433</v>
      </c>
      <c r="AN105">
        <f t="shared" si="70"/>
        <v>71.812080536912845</v>
      </c>
      <c r="AO105">
        <f t="shared" si="71"/>
        <v>0.6711409395973158</v>
      </c>
      <c r="AP105">
        <f t="shared" si="72"/>
        <v>27.516778523489847</v>
      </c>
      <c r="AQ105">
        <f t="shared" si="73"/>
        <v>75.555555555555571</v>
      </c>
      <c r="AR105">
        <f t="shared" si="74"/>
        <v>0.84967320261437984</v>
      </c>
      <c r="AS105">
        <f t="shared" si="75"/>
        <v>23.594771241830038</v>
      </c>
    </row>
    <row r="106" spans="1:45" x14ac:dyDescent="0.2">
      <c r="A106" t="s">
        <v>109</v>
      </c>
      <c r="B106">
        <v>9.5278424730044404E-4</v>
      </c>
      <c r="C106">
        <v>9.05145034935422E-3</v>
      </c>
      <c r="D106">
        <v>6.56362481473639E-3</v>
      </c>
      <c r="E106">
        <v>2.2443362269743802E-2</v>
      </c>
      <c r="F106">
        <v>1.3603641753122999E-2</v>
      </c>
      <c r="G106">
        <v>0.105600254075799</v>
      </c>
      <c r="H106">
        <v>1.05864916366716E-4</v>
      </c>
      <c r="I106">
        <v>1.0057167054838001E-3</v>
      </c>
      <c r="J106">
        <v>6.3518949820029599E-4</v>
      </c>
      <c r="K106">
        <v>3.8111369892017701E-3</v>
      </c>
      <c r="L106">
        <v>2.5936904509845401E-3</v>
      </c>
      <c r="M106">
        <v>2.3607876349777599E-2</v>
      </c>
      <c r="N106">
        <v>1.58797374550074E-4</v>
      </c>
      <c r="O106">
        <v>6.2989625238195996E-3</v>
      </c>
      <c r="P106">
        <v>3.8640694473851302E-3</v>
      </c>
      <c r="Q106">
        <v>9.5807749311878007E-3</v>
      </c>
      <c r="R106">
        <v>3.6523396146516999E-3</v>
      </c>
      <c r="S106">
        <v>2.5248782553461701E-2</v>
      </c>
      <c r="U106">
        <f t="shared" si="83"/>
        <v>1.2174465382172339E-3</v>
      </c>
      <c r="V106">
        <f t="shared" si="84"/>
        <v>1.6356129578657619E-2</v>
      </c>
      <c r="W106">
        <f t="shared" si="85"/>
        <v>1.1062883760321815E-2</v>
      </c>
      <c r="X106">
        <f t="shared" si="86"/>
        <v>3.5835274190133368E-2</v>
      </c>
      <c r="Y106">
        <f t="shared" si="87"/>
        <v>1.9849671818759237E-2</v>
      </c>
      <c r="Z106">
        <f t="shared" si="88"/>
        <v>0.1544569129790383</v>
      </c>
      <c r="AB106">
        <f t="shared" si="61"/>
        <v>78.260869565217405</v>
      </c>
      <c r="AC106">
        <f t="shared" si="62"/>
        <v>8.6956521739130448</v>
      </c>
      <c r="AD106">
        <f t="shared" si="63"/>
        <v>13.043478260869568</v>
      </c>
      <c r="AE106">
        <f t="shared" si="76"/>
        <v>55.339805825242735</v>
      </c>
      <c r="AF106">
        <f t="shared" si="77"/>
        <v>6.1488673139158472</v>
      </c>
      <c r="AG106">
        <f t="shared" si="78"/>
        <v>38.511326860841415</v>
      </c>
      <c r="AH106">
        <f t="shared" si="79"/>
        <v>59.33014354066988</v>
      </c>
      <c r="AI106">
        <f t="shared" si="80"/>
        <v>5.7416267942583765</v>
      </c>
      <c r="AJ106">
        <f t="shared" si="81"/>
        <v>34.928229665071761</v>
      </c>
      <c r="AK106">
        <f t="shared" si="67"/>
        <v>62.629246676514057</v>
      </c>
      <c r="AL106">
        <f t="shared" si="68"/>
        <v>10.6351550960118</v>
      </c>
      <c r="AM106">
        <f t="shared" si="69"/>
        <v>26.735598227474156</v>
      </c>
      <c r="AN106">
        <f t="shared" si="70"/>
        <v>68.533333333333346</v>
      </c>
      <c r="AO106">
        <f t="shared" si="71"/>
        <v>13.066666666666665</v>
      </c>
      <c r="AP106">
        <f t="shared" si="72"/>
        <v>18.400000000000002</v>
      </c>
      <c r="AQ106">
        <f t="shared" si="73"/>
        <v>68.368745716244021</v>
      </c>
      <c r="AR106">
        <f t="shared" si="74"/>
        <v>15.284441398217947</v>
      </c>
      <c r="AS106">
        <f t="shared" si="75"/>
        <v>16.346812885538036</v>
      </c>
    </row>
    <row r="107" spans="1:45" x14ac:dyDescent="0.2">
      <c r="A107" t="s">
        <v>110</v>
      </c>
      <c r="B107">
        <v>6.6165572729197496E-3</v>
      </c>
      <c r="C107">
        <v>9.3161126402710095E-3</v>
      </c>
      <c r="D107">
        <v>7.6222739784035497E-3</v>
      </c>
      <c r="E107">
        <v>1.38153715858564E-2</v>
      </c>
      <c r="F107">
        <v>5.7696379419860198E-3</v>
      </c>
      <c r="G107">
        <v>3.8058437433834399E-2</v>
      </c>
      <c r="H107">
        <v>3.7052720728350599E-3</v>
      </c>
      <c r="I107">
        <v>3.9170019055684898E-3</v>
      </c>
      <c r="J107">
        <v>2.7524878255346099E-3</v>
      </c>
      <c r="K107">
        <v>6.9341520220198996E-3</v>
      </c>
      <c r="L107">
        <v>6.7224221892864698E-3</v>
      </c>
      <c r="M107">
        <v>4.5363116663137797E-2</v>
      </c>
      <c r="N107">
        <v>6.24603006563624E-3</v>
      </c>
      <c r="O107">
        <v>9.6337073893711603E-3</v>
      </c>
      <c r="P107">
        <v>6.56362481473639E-3</v>
      </c>
      <c r="Q107">
        <v>1.3338979462206199E-2</v>
      </c>
      <c r="R107">
        <v>8.41626085115392E-3</v>
      </c>
      <c r="S107">
        <v>4.3775142917636997E-2</v>
      </c>
      <c r="U107">
        <f t="shared" si="83"/>
        <v>1.656785941139105E-2</v>
      </c>
      <c r="V107">
        <f t="shared" si="84"/>
        <v>2.2866821935210661E-2</v>
      </c>
      <c r="W107">
        <f t="shared" si="85"/>
        <v>1.6938386618674549E-2</v>
      </c>
      <c r="X107">
        <f t="shared" si="86"/>
        <v>3.4088503070082501E-2</v>
      </c>
      <c r="Y107">
        <f t="shared" si="87"/>
        <v>2.0908320982426409E-2</v>
      </c>
      <c r="Z107">
        <f t="shared" si="88"/>
        <v>0.12719669701460917</v>
      </c>
      <c r="AB107">
        <f t="shared" si="61"/>
        <v>39.936102236421732</v>
      </c>
      <c r="AC107">
        <f t="shared" si="62"/>
        <v>22.36421725239617</v>
      </c>
      <c r="AD107">
        <f t="shared" si="63"/>
        <v>37.699680511182095</v>
      </c>
      <c r="AE107">
        <f t="shared" si="76"/>
        <v>40.74074074074074</v>
      </c>
      <c r="AF107">
        <f t="shared" si="77"/>
        <v>17.129629629629616</v>
      </c>
      <c r="AG107">
        <f t="shared" si="78"/>
        <v>42.12962962962964</v>
      </c>
      <c r="AH107">
        <f t="shared" si="79"/>
        <v>45.000000000000014</v>
      </c>
      <c r="AI107">
        <f t="shared" si="80"/>
        <v>16.249999999999975</v>
      </c>
      <c r="AJ107">
        <f t="shared" si="81"/>
        <v>38.750000000000014</v>
      </c>
      <c r="AK107">
        <f t="shared" si="67"/>
        <v>40.52795031055895</v>
      </c>
      <c r="AL107">
        <f t="shared" si="68"/>
        <v>20.341614906832334</v>
      </c>
      <c r="AM107">
        <f t="shared" si="69"/>
        <v>39.130434782608702</v>
      </c>
      <c r="AN107">
        <f t="shared" si="70"/>
        <v>27.59493670886075</v>
      </c>
      <c r="AO107">
        <f t="shared" si="71"/>
        <v>32.151898734177237</v>
      </c>
      <c r="AP107">
        <f t="shared" si="72"/>
        <v>40.25316455696202</v>
      </c>
      <c r="AQ107">
        <f t="shared" si="73"/>
        <v>29.920932168123198</v>
      </c>
      <c r="AR107">
        <f t="shared" si="74"/>
        <v>35.663753641281751</v>
      </c>
      <c r="AS107">
        <f t="shared" si="75"/>
        <v>34.415314190595062</v>
      </c>
    </row>
    <row r="108" spans="1:45" x14ac:dyDescent="0.2">
      <c r="A108" t="s">
        <v>112</v>
      </c>
      <c r="B108">
        <v>8.9985178911708603E-4</v>
      </c>
      <c r="C108">
        <v>9.5278424730044404E-4</v>
      </c>
      <c r="D108">
        <v>8.9985178911708603E-4</v>
      </c>
      <c r="E108">
        <v>2.6995553673512598E-3</v>
      </c>
      <c r="F108">
        <v>1.74677112005081E-3</v>
      </c>
      <c r="G108">
        <v>1.18039381748888E-2</v>
      </c>
      <c r="H108">
        <v>2.80542028371797E-3</v>
      </c>
      <c r="I108">
        <v>1.9055684946008801E-3</v>
      </c>
      <c r="J108">
        <v>2.0114334109676002E-3</v>
      </c>
      <c r="K108">
        <v>4.39339402921871E-3</v>
      </c>
      <c r="L108">
        <v>2.9112852000846901E-3</v>
      </c>
      <c r="M108">
        <v>3.1018420495447799E-2</v>
      </c>
      <c r="N108">
        <v>3.17594749100148E-4</v>
      </c>
      <c r="O108">
        <v>6.88121956383654E-4</v>
      </c>
      <c r="P108">
        <v>7.4105441456701201E-4</v>
      </c>
      <c r="Q108">
        <v>2.4348930764344599E-3</v>
      </c>
      <c r="R108">
        <v>1.6409062036840899E-3</v>
      </c>
      <c r="S108">
        <v>9.68663984755452E-3</v>
      </c>
      <c r="U108">
        <f t="shared" si="83"/>
        <v>4.0228668219352039E-3</v>
      </c>
      <c r="V108">
        <f t="shared" si="84"/>
        <v>3.546474698284978E-3</v>
      </c>
      <c r="W108">
        <f t="shared" si="85"/>
        <v>3.6523396146516981E-3</v>
      </c>
      <c r="X108">
        <f t="shared" si="86"/>
        <v>9.5278424730044289E-3</v>
      </c>
      <c r="Y108">
        <f t="shared" si="87"/>
        <v>6.2989625238195901E-3</v>
      </c>
      <c r="Z108">
        <f t="shared" si="88"/>
        <v>5.250899851789112E-2</v>
      </c>
      <c r="AB108">
        <f t="shared" si="61"/>
        <v>22.368421052631604</v>
      </c>
      <c r="AC108">
        <f t="shared" si="62"/>
        <v>69.736842105263136</v>
      </c>
      <c r="AD108">
        <f t="shared" si="63"/>
        <v>7.8947368421052708</v>
      </c>
      <c r="AE108">
        <f t="shared" si="76"/>
        <v>26.865671641791106</v>
      </c>
      <c r="AF108">
        <f t="shared" si="77"/>
        <v>53.731343283581992</v>
      </c>
      <c r="AG108">
        <f t="shared" si="78"/>
        <v>19.402985074626912</v>
      </c>
      <c r="AH108">
        <f t="shared" si="79"/>
        <v>24.637681159420318</v>
      </c>
      <c r="AI108">
        <f t="shared" si="80"/>
        <v>55.072463768115895</v>
      </c>
      <c r="AJ108">
        <f t="shared" si="81"/>
        <v>20.289855072463787</v>
      </c>
      <c r="AK108">
        <f t="shared" si="67"/>
        <v>28.333333333333389</v>
      </c>
      <c r="AL108">
        <f t="shared" si="68"/>
        <v>46.111111111111128</v>
      </c>
      <c r="AM108">
        <f t="shared" si="69"/>
        <v>25.555555555555497</v>
      </c>
      <c r="AN108">
        <f t="shared" si="70"/>
        <v>27.73109243697478</v>
      </c>
      <c r="AO108">
        <f t="shared" si="71"/>
        <v>46.218487394958075</v>
      </c>
      <c r="AP108">
        <f t="shared" si="72"/>
        <v>26.050420168067145</v>
      </c>
      <c r="AQ108">
        <f t="shared" si="73"/>
        <v>22.47983870967736</v>
      </c>
      <c r="AR108">
        <f t="shared" si="74"/>
        <v>59.072580645161331</v>
      </c>
      <c r="AS108">
        <f t="shared" si="75"/>
        <v>18.447580645161306</v>
      </c>
    </row>
    <row r="109" spans="1:45" x14ac:dyDescent="0.2">
      <c r="A109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4.2345966546686401E-4</v>
      </c>
      <c r="I109">
        <v>1.05864916366716E-4</v>
      </c>
      <c r="J109">
        <v>1.05864916366716E-4</v>
      </c>
      <c r="K109">
        <v>6.3518949820029599E-4</v>
      </c>
      <c r="L109">
        <v>1.58797374550074E-4</v>
      </c>
      <c r="M109">
        <v>4.2875291128520003E-3</v>
      </c>
      <c r="N109">
        <v>4.6051238619521399E-3</v>
      </c>
      <c r="O109">
        <v>1.4821088291340199E-3</v>
      </c>
      <c r="P109">
        <v>1.9055684946008801E-3</v>
      </c>
      <c r="Q109">
        <v>8.9985178911708603E-3</v>
      </c>
      <c r="R109">
        <v>6.24603006563624E-3</v>
      </c>
      <c r="S109">
        <v>6.0713529536311601E-2</v>
      </c>
      <c r="U109">
        <f t="shared" si="83"/>
        <v>5.028583527419004E-3</v>
      </c>
      <c r="V109">
        <f t="shared" si="84"/>
        <v>1.5879737455007359E-3</v>
      </c>
      <c r="W109">
        <f t="shared" si="85"/>
        <v>2.0114334109675959E-3</v>
      </c>
      <c r="X109">
        <f t="shared" si="86"/>
        <v>9.6337073893711569E-3</v>
      </c>
      <c r="Y109">
        <f t="shared" si="87"/>
        <v>6.4048274401863137E-3</v>
      </c>
      <c r="Z109">
        <f t="shared" si="88"/>
        <v>6.5001058649163598E-2</v>
      </c>
      <c r="AB109">
        <f t="shared" si="61"/>
        <v>0</v>
      </c>
      <c r="AC109">
        <f t="shared" si="62"/>
        <v>8.4210526315789576</v>
      </c>
      <c r="AD109">
        <f t="shared" si="63"/>
        <v>91.578947368421041</v>
      </c>
      <c r="AE109">
        <f t="shared" si="76"/>
        <v>0</v>
      </c>
      <c r="AF109">
        <f t="shared" si="77"/>
        <v>6.6666666666666847</v>
      </c>
      <c r="AG109">
        <f t="shared" si="78"/>
        <v>93.333333333333314</v>
      </c>
      <c r="AH109">
        <f t="shared" si="79"/>
        <v>0</v>
      </c>
      <c r="AI109">
        <f t="shared" si="80"/>
        <v>5.2631578947368629</v>
      </c>
      <c r="AJ109">
        <f t="shared" si="81"/>
        <v>94.736842105263136</v>
      </c>
      <c r="AK109">
        <f t="shared" si="67"/>
        <v>0</v>
      </c>
      <c r="AL109">
        <f t="shared" si="68"/>
        <v>6.5934065934065922</v>
      </c>
      <c r="AM109">
        <f t="shared" si="69"/>
        <v>93.406593406593402</v>
      </c>
      <c r="AN109">
        <f t="shared" si="70"/>
        <v>0</v>
      </c>
      <c r="AO109">
        <f t="shared" si="71"/>
        <v>2.4793388429752086</v>
      </c>
      <c r="AP109">
        <f t="shared" si="72"/>
        <v>97.520661157024804</v>
      </c>
      <c r="AQ109">
        <f t="shared" si="73"/>
        <v>0</v>
      </c>
      <c r="AR109">
        <f t="shared" si="74"/>
        <v>6.5960912052117324</v>
      </c>
      <c r="AS109">
        <f t="shared" si="75"/>
        <v>93.403908794788265</v>
      </c>
    </row>
    <row r="110" spans="1:45" x14ac:dyDescent="0.2">
      <c r="A110" t="s">
        <v>114</v>
      </c>
      <c r="B110">
        <v>2.2760957018843901E-3</v>
      </c>
      <c r="C110">
        <v>1.74677112005081E-3</v>
      </c>
      <c r="D110">
        <v>1.11158162185051E-3</v>
      </c>
      <c r="E110">
        <v>3.4935422401016301E-3</v>
      </c>
      <c r="F110">
        <v>3.2288799491848401E-3</v>
      </c>
      <c r="G110">
        <v>3.0859623120897701E-2</v>
      </c>
      <c r="H110" s="1">
        <v>5.2932458183358002E-5</v>
      </c>
      <c r="I110" s="1">
        <v>5.2932458183358002E-5</v>
      </c>
      <c r="J110">
        <v>0</v>
      </c>
      <c r="K110">
        <v>0</v>
      </c>
      <c r="L110">
        <v>0</v>
      </c>
      <c r="M110">
        <v>8.4691933093372803E-4</v>
      </c>
      <c r="N110">
        <v>1.1645140800338699E-3</v>
      </c>
      <c r="O110">
        <v>7.9398687275037002E-4</v>
      </c>
      <c r="P110">
        <v>5.8225704001693798E-4</v>
      </c>
      <c r="Q110">
        <v>3.1759474910014801E-3</v>
      </c>
      <c r="R110">
        <v>2.3290281600677502E-3</v>
      </c>
      <c r="S110">
        <v>2.20728350624603E-2</v>
      </c>
      <c r="U110">
        <f t="shared" si="83"/>
        <v>3.4935422401016179E-3</v>
      </c>
      <c r="V110">
        <f t="shared" si="84"/>
        <v>2.593690450984538E-3</v>
      </c>
      <c r="W110">
        <f t="shared" si="85"/>
        <v>1.693838661867448E-3</v>
      </c>
      <c r="X110">
        <f t="shared" si="86"/>
        <v>6.6694897311031101E-3</v>
      </c>
      <c r="Y110">
        <f t="shared" si="87"/>
        <v>5.5579081092525899E-3</v>
      </c>
      <c r="Z110">
        <f t="shared" si="88"/>
        <v>5.377937751429173E-2</v>
      </c>
      <c r="AB110">
        <f t="shared" si="61"/>
        <v>65.151515151515227</v>
      </c>
      <c r="AC110">
        <f t="shared" si="62"/>
        <v>1.5151515151515196</v>
      </c>
      <c r="AD110">
        <f t="shared" si="63"/>
        <v>33.33333333333325</v>
      </c>
      <c r="AE110">
        <f t="shared" si="76"/>
        <v>67.346938775510154</v>
      </c>
      <c r="AF110">
        <f t="shared" si="77"/>
        <v>2.0408163265306154</v>
      </c>
      <c r="AG110">
        <f t="shared" si="78"/>
        <v>30.612244897959233</v>
      </c>
      <c r="AH110">
        <f t="shared" si="79"/>
        <v>65.624999999999844</v>
      </c>
      <c r="AI110">
        <f t="shared" si="80"/>
        <v>0</v>
      </c>
      <c r="AJ110">
        <f t="shared" si="81"/>
        <v>34.375000000000163</v>
      </c>
      <c r="AK110">
        <f>E110/X110*100</f>
        <v>52.380952380952394</v>
      </c>
      <c r="AL110">
        <f>K110/X110*100</f>
        <v>0</v>
      </c>
      <c r="AM110">
        <f>Q110/X110*100</f>
        <v>47.619047619047606</v>
      </c>
      <c r="AN110">
        <f>F110/Y110*100</f>
        <v>58.09523809523813</v>
      </c>
      <c r="AO110">
        <f>L110/Y110*100</f>
        <v>0</v>
      </c>
      <c r="AP110">
        <f>R110/Y110*100</f>
        <v>41.90476190476187</v>
      </c>
      <c r="AQ110">
        <f>G110/Z110*100</f>
        <v>57.381889763779505</v>
      </c>
      <c r="AR110">
        <f>M110/Z110*100</f>
        <v>1.5748031496062991</v>
      </c>
      <c r="AS110">
        <f>S110/Z110*100</f>
        <v>41.043307086614192</v>
      </c>
    </row>
    <row r="111" spans="1:45" x14ac:dyDescent="0.2">
      <c r="A111" t="s">
        <v>115</v>
      </c>
      <c r="B111">
        <v>0</v>
      </c>
      <c r="C111">
        <v>1.05864916366716E-4</v>
      </c>
      <c r="D111">
        <v>1.58797374550074E-4</v>
      </c>
      <c r="E111">
        <v>8.4691933093372803E-4</v>
      </c>
      <c r="F111">
        <v>1.3233114545839501E-3</v>
      </c>
      <c r="G111">
        <v>1.33919119203895E-2</v>
      </c>
      <c r="H111">
        <v>0</v>
      </c>
      <c r="I111">
        <v>1.05864916366716E-4</v>
      </c>
      <c r="J111">
        <v>7.4105441456701201E-4</v>
      </c>
      <c r="K111">
        <v>1.85263603641753E-3</v>
      </c>
      <c r="L111">
        <v>1.05864916366716E-3</v>
      </c>
      <c r="M111">
        <v>1.1221681134871901E-2</v>
      </c>
      <c r="N111">
        <v>0</v>
      </c>
      <c r="O111" s="1">
        <v>5.2932458183358002E-5</v>
      </c>
      <c r="P111">
        <v>3.17594749100148E-4</v>
      </c>
      <c r="Q111">
        <v>1.74677112005081E-3</v>
      </c>
      <c r="R111">
        <v>1.05864916366716E-3</v>
      </c>
      <c r="S111">
        <v>1.64090620368409E-2</v>
      </c>
      <c r="U111">
        <f t="shared" si="83"/>
        <v>0</v>
      </c>
      <c r="V111">
        <f t="shared" si="84"/>
        <v>2.6466229091678999E-4</v>
      </c>
      <c r="W111">
        <f t="shared" si="85"/>
        <v>1.2174465382172341E-3</v>
      </c>
      <c r="X111">
        <f t="shared" si="86"/>
        <v>4.4463264874020679E-3</v>
      </c>
      <c r="Y111">
        <f t="shared" si="87"/>
        <v>3.4406097819182696E-3</v>
      </c>
      <c r="Z111">
        <f t="shared" si="88"/>
        <v>4.1022655092102303E-2</v>
      </c>
      <c r="AB111">
        <v>0</v>
      </c>
      <c r="AC111">
        <v>0</v>
      </c>
      <c r="AD111">
        <v>0</v>
      </c>
      <c r="AE111">
        <f t="shared" si="76"/>
        <v>40</v>
      </c>
      <c r="AF111">
        <f t="shared" si="77"/>
        <v>40</v>
      </c>
      <c r="AG111">
        <f t="shared" si="78"/>
        <v>20</v>
      </c>
      <c r="AH111">
        <f t="shared" si="79"/>
        <v>13.043478260869565</v>
      </c>
      <c r="AI111">
        <f t="shared" si="80"/>
        <v>60.869565217391298</v>
      </c>
      <c r="AJ111">
        <f t="shared" si="81"/>
        <v>26.086956521739129</v>
      </c>
      <c r="AK111">
        <f t="shared" ref="AK111:AK142" si="89">E111/X111*100</f>
        <v>19.047619047619065</v>
      </c>
      <c r="AL111">
        <f t="shared" ref="AL111:AL142" si="90">K111/X111*100</f>
        <v>41.6666666666667</v>
      </c>
      <c r="AM111">
        <f t="shared" ref="AM111:AM142" si="91">Q111/X111*100</f>
        <v>39.285714285714235</v>
      </c>
      <c r="AN111">
        <f t="shared" ref="AN111:AN142" si="92">F111/Y111*100</f>
        <v>38.461538461538467</v>
      </c>
      <c r="AO111">
        <f t="shared" ref="AO111:AO142" si="93">L111/Y111*100</f>
        <v>30.76923076923077</v>
      </c>
      <c r="AP111">
        <f t="shared" ref="AP111:AP142" si="94">R111/Y111*100</f>
        <v>30.76923076923077</v>
      </c>
      <c r="AQ111">
        <f t="shared" ref="AQ111:AQ142" si="95">G111/Z111*100</f>
        <v>32.64516129032252</v>
      </c>
      <c r="AR111">
        <f t="shared" ref="AR111:AR142" si="96">M111/Z111*100</f>
        <v>27.35483870967753</v>
      </c>
      <c r="AS111">
        <f t="shared" ref="AS111:AS142" si="97">S111/Z111*100</f>
        <v>39.999999999999943</v>
      </c>
    </row>
    <row r="112" spans="1:45" x14ac:dyDescent="0.2">
      <c r="A112" t="s">
        <v>116</v>
      </c>
      <c r="B112">
        <v>0</v>
      </c>
      <c r="C112" s="1">
        <v>5.2932458183358002E-5</v>
      </c>
      <c r="D112">
        <v>1.58797374550074E-4</v>
      </c>
      <c r="E112">
        <v>4.1287317383019197E-3</v>
      </c>
      <c r="F112">
        <v>3.3347448655515499E-3</v>
      </c>
      <c r="G112">
        <v>3.1124285411814501E-2</v>
      </c>
      <c r="H112">
        <v>0</v>
      </c>
      <c r="I112" s="1">
        <v>5.2932458183358002E-5</v>
      </c>
      <c r="J112" s="1">
        <v>5.2932458183358002E-5</v>
      </c>
      <c r="K112">
        <v>5.2932458183357998E-4</v>
      </c>
      <c r="L112">
        <v>3.70527207283506E-4</v>
      </c>
      <c r="M112">
        <v>4.6580563201355004E-3</v>
      </c>
      <c r="N112" s="1">
        <v>5.2932458183358002E-5</v>
      </c>
      <c r="O112">
        <v>1.05864916366716E-3</v>
      </c>
      <c r="P112">
        <v>3.8640694473851302E-3</v>
      </c>
      <c r="Q112">
        <v>2.1966970146093501E-2</v>
      </c>
      <c r="R112">
        <v>1.09040863857717E-2</v>
      </c>
      <c r="S112">
        <v>6.2989625238195998E-2</v>
      </c>
      <c r="U112">
        <f t="shared" si="83"/>
        <v>5.2932458183358002E-5</v>
      </c>
      <c r="V112">
        <f t="shared" si="84"/>
        <v>1.164514080033876E-3</v>
      </c>
      <c r="W112">
        <f t="shared" si="85"/>
        <v>4.0757992801185618E-3</v>
      </c>
      <c r="X112">
        <f t="shared" si="86"/>
        <v>2.6625026466228999E-2</v>
      </c>
      <c r="Y112">
        <f t="shared" si="87"/>
        <v>1.4609358458606756E-2</v>
      </c>
      <c r="Z112">
        <f t="shared" si="88"/>
        <v>9.8771966970146008E-2</v>
      </c>
      <c r="AB112">
        <f t="shared" si="61"/>
        <v>0</v>
      </c>
      <c r="AC112">
        <f t="shared" si="62"/>
        <v>0</v>
      </c>
      <c r="AD112">
        <f t="shared" si="63"/>
        <v>100</v>
      </c>
      <c r="AE112">
        <f t="shared" si="76"/>
        <v>4.5454545454545459</v>
      </c>
      <c r="AF112">
        <f t="shared" si="77"/>
        <v>4.5454545454545459</v>
      </c>
      <c r="AG112">
        <f t="shared" si="78"/>
        <v>90.909090909090907</v>
      </c>
      <c r="AH112">
        <f t="shared" si="79"/>
        <v>3.8961038961039001</v>
      </c>
      <c r="AI112">
        <f t="shared" si="80"/>
        <v>1.2987012987013002</v>
      </c>
      <c r="AJ112">
        <f t="shared" si="81"/>
        <v>94.805194805194816</v>
      </c>
      <c r="AK112">
        <f t="shared" si="89"/>
        <v>15.506958250497044</v>
      </c>
      <c r="AL112">
        <f t="shared" si="90"/>
        <v>1.9880715705765464</v>
      </c>
      <c r="AM112">
        <f t="shared" si="91"/>
        <v>82.504970178926413</v>
      </c>
      <c r="AN112">
        <f t="shared" si="92"/>
        <v>22.826086956521792</v>
      </c>
      <c r="AO112">
        <f t="shared" si="93"/>
        <v>2.5362318840579801</v>
      </c>
      <c r="AP112">
        <f t="shared" si="94"/>
        <v>74.637681159420225</v>
      </c>
      <c r="AQ112">
        <f t="shared" si="95"/>
        <v>31.511254019292608</v>
      </c>
      <c r="AR112">
        <f t="shared" si="96"/>
        <v>4.7159699892818843</v>
      </c>
      <c r="AS112">
        <f t="shared" si="97"/>
        <v>63.772775991425505</v>
      </c>
    </row>
    <row r="113" spans="1:45" x14ac:dyDescent="0.2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1.58797374550074E-4</v>
      </c>
      <c r="J113">
        <v>4.7639212365022202E-4</v>
      </c>
      <c r="K113">
        <v>6.88121956383654E-4</v>
      </c>
      <c r="L113">
        <v>2.6466229091678999E-4</v>
      </c>
      <c r="M113">
        <v>3.3876773237349099E-3</v>
      </c>
      <c r="N113">
        <v>0</v>
      </c>
      <c r="O113">
        <v>3.4935422401016301E-3</v>
      </c>
      <c r="P113">
        <v>7.9928011856870602E-3</v>
      </c>
      <c r="Q113">
        <v>1.7626508575058202E-2</v>
      </c>
      <c r="R113">
        <v>8.5221257675206392E-3</v>
      </c>
      <c r="S113">
        <v>3.9328816430235003E-2</v>
      </c>
      <c r="U113">
        <f t="shared" si="83"/>
        <v>0</v>
      </c>
      <c r="V113">
        <f t="shared" si="84"/>
        <v>3.6523396146517042E-3</v>
      </c>
      <c r="W113">
        <f t="shared" si="85"/>
        <v>8.4691933093372831E-3</v>
      </c>
      <c r="X113">
        <f t="shared" si="86"/>
        <v>1.8314630531441854E-2</v>
      </c>
      <c r="Y113">
        <f t="shared" si="87"/>
        <v>8.7867880584374287E-3</v>
      </c>
      <c r="Z113">
        <f t="shared" si="88"/>
        <v>4.2716493753969915E-2</v>
      </c>
      <c r="AB113">
        <v>0</v>
      </c>
      <c r="AC113">
        <v>0</v>
      </c>
      <c r="AD113">
        <v>0</v>
      </c>
      <c r="AE113">
        <f t="shared" si="76"/>
        <v>0</v>
      </c>
      <c r="AF113">
        <f t="shared" si="77"/>
        <v>4.3478260869565188</v>
      </c>
      <c r="AG113">
        <f t="shared" si="78"/>
        <v>95.652173913043484</v>
      </c>
      <c r="AH113">
        <f t="shared" si="79"/>
        <v>0</v>
      </c>
      <c r="AI113">
        <f t="shared" si="80"/>
        <v>5.6249999999999982</v>
      </c>
      <c r="AJ113">
        <f t="shared" si="81"/>
        <v>94.374999999999986</v>
      </c>
      <c r="AK113">
        <f t="shared" si="89"/>
        <v>0</v>
      </c>
      <c r="AL113">
        <f t="shared" si="90"/>
        <v>3.7572254335260147</v>
      </c>
      <c r="AM113">
        <f t="shared" si="91"/>
        <v>96.242774566473983</v>
      </c>
      <c r="AN113">
        <f t="shared" si="92"/>
        <v>0</v>
      </c>
      <c r="AO113">
        <f t="shared" si="93"/>
        <v>3.012048192771084</v>
      </c>
      <c r="AP113">
        <f t="shared" si="94"/>
        <v>96.987951807228924</v>
      </c>
      <c r="AQ113">
        <f t="shared" si="95"/>
        <v>0</v>
      </c>
      <c r="AR113">
        <f t="shared" si="96"/>
        <v>7.9306071871127566</v>
      </c>
      <c r="AS113">
        <f t="shared" si="97"/>
        <v>92.069392812887244</v>
      </c>
    </row>
    <row r="114" spans="1:45" x14ac:dyDescent="0.2">
      <c r="A114" t="s">
        <v>118</v>
      </c>
      <c r="B114">
        <v>0</v>
      </c>
      <c r="C114">
        <v>0</v>
      </c>
      <c r="D114">
        <v>0</v>
      </c>
      <c r="E114">
        <v>1.05864916366716E-4</v>
      </c>
      <c r="F114">
        <v>1.05864916366716E-4</v>
      </c>
      <c r="G114">
        <v>7.9398687275037002E-4</v>
      </c>
      <c r="H114">
        <v>9.1573152657209392E-3</v>
      </c>
      <c r="I114">
        <v>2.2231632437010301E-3</v>
      </c>
      <c r="J114">
        <v>2.2760957018843901E-3</v>
      </c>
      <c r="K114">
        <v>7.4634766038534804E-3</v>
      </c>
      <c r="L114">
        <v>5.4520431928858698E-3</v>
      </c>
      <c r="M114">
        <v>8.7232691086174E-2</v>
      </c>
      <c r="N114">
        <v>4.71098877831886E-3</v>
      </c>
      <c r="O114">
        <v>6.6694897311031101E-3</v>
      </c>
      <c r="P114">
        <v>4.4992589455854302E-3</v>
      </c>
      <c r="Q114">
        <v>1.94791446114757E-2</v>
      </c>
      <c r="R114">
        <v>1.04806267203048E-2</v>
      </c>
      <c r="S114">
        <v>7.9557484649587104E-2</v>
      </c>
      <c r="U114">
        <f t="shared" si="83"/>
        <v>1.3868304044039799E-2</v>
      </c>
      <c r="V114">
        <f t="shared" si="84"/>
        <v>8.8926529748041411E-3</v>
      </c>
      <c r="W114">
        <f t="shared" si="85"/>
        <v>6.7753546474698199E-3</v>
      </c>
      <c r="X114">
        <f t="shared" si="86"/>
        <v>2.7048486131695897E-2</v>
      </c>
      <c r="Y114">
        <f t="shared" si="87"/>
        <v>1.6038534829557385E-2</v>
      </c>
      <c r="Z114">
        <f t="shared" si="88"/>
        <v>0.16758416260851147</v>
      </c>
      <c r="AB114">
        <f t="shared" si="61"/>
        <v>0</v>
      </c>
      <c r="AC114">
        <f t="shared" si="62"/>
        <v>66.030534351145064</v>
      </c>
      <c r="AD114">
        <f t="shared" si="63"/>
        <v>33.969465648854943</v>
      </c>
      <c r="AE114">
        <f t="shared" si="76"/>
        <v>0</v>
      </c>
      <c r="AF114">
        <f t="shared" si="77"/>
        <v>24.999999999999943</v>
      </c>
      <c r="AG114">
        <f t="shared" si="78"/>
        <v>75.000000000000043</v>
      </c>
      <c r="AH114">
        <f t="shared" si="79"/>
        <v>0</v>
      </c>
      <c r="AI114">
        <f t="shared" si="80"/>
        <v>33.593749999999964</v>
      </c>
      <c r="AJ114">
        <f t="shared" si="81"/>
        <v>66.406250000000043</v>
      </c>
      <c r="AK114">
        <f t="shared" si="89"/>
        <v>0.39138943248532349</v>
      </c>
      <c r="AL114">
        <f t="shared" si="90"/>
        <v>27.592954990215311</v>
      </c>
      <c r="AM114">
        <f t="shared" si="91"/>
        <v>72.01565557729937</v>
      </c>
      <c r="AN114">
        <f t="shared" si="92"/>
        <v>0.66006600660066383</v>
      </c>
      <c r="AO114">
        <f t="shared" si="93"/>
        <v>33.993399339934157</v>
      </c>
      <c r="AP114">
        <f t="shared" si="94"/>
        <v>65.346534653465184</v>
      </c>
      <c r="AQ114">
        <f t="shared" si="95"/>
        <v>0.47378395451674021</v>
      </c>
      <c r="AR114">
        <f t="shared" si="96"/>
        <v>52.053063802905875</v>
      </c>
      <c r="AS114">
        <f t="shared" si="97"/>
        <v>47.473152242577385</v>
      </c>
    </row>
    <row r="115" spans="1:45" x14ac:dyDescent="0.2">
      <c r="A115" t="s">
        <v>119</v>
      </c>
      <c r="B115">
        <v>2.3290281600677502E-3</v>
      </c>
      <c r="C115">
        <v>1.05864916366716E-4</v>
      </c>
      <c r="D115">
        <v>1.58797374550074E-4</v>
      </c>
      <c r="E115">
        <v>1.4821088291340199E-3</v>
      </c>
      <c r="F115">
        <v>7.4105441456701201E-4</v>
      </c>
      <c r="G115">
        <v>4.5521914037687898E-3</v>
      </c>
      <c r="H115">
        <v>6.88121956383654E-4</v>
      </c>
      <c r="I115">
        <v>2.1172983273343201E-4</v>
      </c>
      <c r="J115">
        <v>3.70527207283506E-4</v>
      </c>
      <c r="K115">
        <v>1.4821088291340199E-3</v>
      </c>
      <c r="L115">
        <v>1.53504128731738E-3</v>
      </c>
      <c r="M115">
        <v>9.4749100148210797E-3</v>
      </c>
      <c r="N115">
        <v>3.70527207283506E-4</v>
      </c>
      <c r="O115">
        <v>7.4105441456701201E-4</v>
      </c>
      <c r="P115">
        <v>5.8225704001693798E-4</v>
      </c>
      <c r="Q115">
        <v>2.4348930764344599E-3</v>
      </c>
      <c r="R115">
        <v>1.4821088291340199E-3</v>
      </c>
      <c r="S115">
        <v>1.3233114545839499E-2</v>
      </c>
      <c r="U115">
        <f t="shared" si="83"/>
        <v>3.3876773237349104E-3</v>
      </c>
      <c r="V115">
        <f t="shared" si="84"/>
        <v>1.05864916366716E-3</v>
      </c>
      <c r="W115">
        <f t="shared" si="85"/>
        <v>1.1115816218505181E-3</v>
      </c>
      <c r="X115">
        <f t="shared" si="86"/>
        <v>5.3991107347024997E-3</v>
      </c>
      <c r="Y115">
        <f t="shared" si="87"/>
        <v>3.7582045310184118E-3</v>
      </c>
      <c r="Z115">
        <f t="shared" si="88"/>
        <v>2.7260215964429367E-2</v>
      </c>
      <c r="AB115">
        <f t="shared" si="61"/>
        <v>68.749999999999972</v>
      </c>
      <c r="AC115">
        <f t="shared" si="62"/>
        <v>20.312500000000011</v>
      </c>
      <c r="AD115">
        <f t="shared" si="63"/>
        <v>10.937500000000005</v>
      </c>
      <c r="AE115">
        <f t="shared" si="76"/>
        <v>10</v>
      </c>
      <c r="AF115">
        <f t="shared" si="77"/>
        <v>20</v>
      </c>
      <c r="AG115">
        <f t="shared" si="78"/>
        <v>70</v>
      </c>
      <c r="AH115">
        <f t="shared" si="79"/>
        <v>14.285714285714285</v>
      </c>
      <c r="AI115">
        <f t="shared" si="80"/>
        <v>33.333333333333329</v>
      </c>
      <c r="AJ115">
        <f t="shared" si="81"/>
        <v>52.380952380952372</v>
      </c>
      <c r="AK115">
        <f t="shared" si="89"/>
        <v>27.450980392156872</v>
      </c>
      <c r="AL115">
        <f t="shared" si="90"/>
        <v>27.450980392156872</v>
      </c>
      <c r="AM115">
        <f t="shared" si="91"/>
        <v>45.098039215686256</v>
      </c>
      <c r="AN115">
        <f t="shared" si="92"/>
        <v>19.71830985915496</v>
      </c>
      <c r="AO115">
        <f t="shared" si="93"/>
        <v>40.845070422535223</v>
      </c>
      <c r="AP115">
        <f t="shared" si="94"/>
        <v>39.436619718309821</v>
      </c>
      <c r="AQ115">
        <f t="shared" si="95"/>
        <v>16.699029126213603</v>
      </c>
      <c r="AR115">
        <f t="shared" si="96"/>
        <v>34.757281553398059</v>
      </c>
      <c r="AS115">
        <f t="shared" si="97"/>
        <v>48.543689320388353</v>
      </c>
    </row>
    <row r="116" spans="1:45" x14ac:dyDescent="0.2">
      <c r="A116" t="s">
        <v>120</v>
      </c>
      <c r="B116">
        <v>1.42917637095066E-3</v>
      </c>
      <c r="C116">
        <v>1.53504128731738E-3</v>
      </c>
      <c r="D116">
        <v>2.6466229091679002E-3</v>
      </c>
      <c r="E116">
        <v>9.1043828075375796E-3</v>
      </c>
      <c r="F116">
        <v>5.5579081092525899E-3</v>
      </c>
      <c r="G116">
        <v>4.3933940292187099E-2</v>
      </c>
      <c r="H116">
        <v>5.1873809019690803E-3</v>
      </c>
      <c r="I116">
        <v>4.07579928011856E-3</v>
      </c>
      <c r="J116">
        <v>1.9055684946008801E-3</v>
      </c>
      <c r="K116">
        <v>1.1592208342155399E-2</v>
      </c>
      <c r="L116">
        <v>8.6809231420707095E-3</v>
      </c>
      <c r="M116">
        <v>8.4480203260639403E-2</v>
      </c>
      <c r="N116">
        <v>1.11158162185051E-2</v>
      </c>
      <c r="O116">
        <v>5.92843531653609E-3</v>
      </c>
      <c r="P116">
        <v>3.5994071564683398E-3</v>
      </c>
      <c r="Q116">
        <v>2.02201990260427E-2</v>
      </c>
      <c r="R116">
        <v>1.72559813677747E-2</v>
      </c>
      <c r="S116">
        <v>0.102159644293881</v>
      </c>
      <c r="U116">
        <f t="shared" si="83"/>
        <v>1.7732373491424841E-2</v>
      </c>
      <c r="V116">
        <f t="shared" si="84"/>
        <v>1.1539275883972029E-2</v>
      </c>
      <c r="W116">
        <f t="shared" si="85"/>
        <v>8.1515985602371201E-3</v>
      </c>
      <c r="X116">
        <f t="shared" si="86"/>
        <v>4.0916790175735684E-2</v>
      </c>
      <c r="Y116">
        <f t="shared" si="87"/>
        <v>3.1494812619097999E-2</v>
      </c>
      <c r="Z116">
        <f t="shared" si="88"/>
        <v>0.23057378784670748</v>
      </c>
      <c r="AB116">
        <f t="shared" si="61"/>
        <v>8.0597014925373198</v>
      </c>
      <c r="AC116">
        <f t="shared" si="62"/>
        <v>29.253731343283707</v>
      </c>
      <c r="AD116">
        <f t="shared" si="63"/>
        <v>62.68656716417896</v>
      </c>
      <c r="AE116">
        <f t="shared" si="76"/>
        <v>13.302752293577983</v>
      </c>
      <c r="AF116">
        <f t="shared" si="77"/>
        <v>35.321100917431188</v>
      </c>
      <c r="AG116">
        <f t="shared" si="78"/>
        <v>51.376146788990837</v>
      </c>
      <c r="AH116">
        <f t="shared" si="79"/>
        <v>32.467532467532514</v>
      </c>
      <c r="AI116">
        <f t="shared" si="80"/>
        <v>23.376623376623311</v>
      </c>
      <c r="AJ116">
        <f t="shared" si="81"/>
        <v>44.155844155844171</v>
      </c>
      <c r="AK116">
        <f t="shared" si="89"/>
        <v>22.250970245795639</v>
      </c>
      <c r="AL116">
        <f t="shared" si="90"/>
        <v>28.331177231565359</v>
      </c>
      <c r="AM116">
        <f t="shared" si="91"/>
        <v>49.417852522638995</v>
      </c>
      <c r="AN116">
        <f t="shared" si="92"/>
        <v>17.64705882352942</v>
      </c>
      <c r="AO116">
        <f t="shared" si="93"/>
        <v>27.563025210084035</v>
      </c>
      <c r="AP116">
        <f t="shared" si="94"/>
        <v>54.789915966386552</v>
      </c>
      <c r="AQ116">
        <f t="shared" si="95"/>
        <v>19.054178145087214</v>
      </c>
      <c r="AR116">
        <f t="shared" si="96"/>
        <v>36.639118457300285</v>
      </c>
      <c r="AS116">
        <f t="shared" si="97"/>
        <v>44.306703397612509</v>
      </c>
    </row>
    <row r="117" spans="1:45" x14ac:dyDescent="0.2">
      <c r="A117" t="s">
        <v>121</v>
      </c>
      <c r="B117">
        <v>2.0643658691509598E-3</v>
      </c>
      <c r="C117">
        <v>2.0114334109676002E-3</v>
      </c>
      <c r="D117">
        <v>2.9642176582680398E-3</v>
      </c>
      <c r="E117">
        <v>9.4219775566377305E-3</v>
      </c>
      <c r="F117">
        <v>4.39339402921871E-3</v>
      </c>
      <c r="G117">
        <v>2.48253228879949E-2</v>
      </c>
      <c r="H117">
        <v>5.1873809019690803E-3</v>
      </c>
      <c r="I117">
        <v>5.7167054838026601E-3</v>
      </c>
      <c r="J117">
        <v>3.44060978191827E-3</v>
      </c>
      <c r="K117">
        <v>8.8397205166207901E-3</v>
      </c>
      <c r="L117">
        <v>6.2989625238195996E-3</v>
      </c>
      <c r="M117">
        <v>6.1031124285411797E-2</v>
      </c>
      <c r="N117">
        <v>4.6051238619521399E-3</v>
      </c>
      <c r="O117">
        <v>1.8155833156891801E-2</v>
      </c>
      <c r="P117">
        <v>1.6620791869574401E-2</v>
      </c>
      <c r="Q117">
        <v>3.7370315477450698E-2</v>
      </c>
      <c r="R117">
        <v>2.2919754393393998E-2</v>
      </c>
      <c r="S117">
        <v>0.22041075587550199</v>
      </c>
      <c r="U117">
        <f t="shared" si="83"/>
        <v>1.185687063307218E-2</v>
      </c>
      <c r="V117">
        <f t="shared" si="84"/>
        <v>2.5883972051662062E-2</v>
      </c>
      <c r="W117">
        <f t="shared" si="85"/>
        <v>2.3025619309760711E-2</v>
      </c>
      <c r="X117">
        <f t="shared" si="86"/>
        <v>5.5632013550709222E-2</v>
      </c>
      <c r="Y117">
        <f t="shared" si="87"/>
        <v>3.3612110946432308E-2</v>
      </c>
      <c r="Z117">
        <f t="shared" si="88"/>
        <v>0.3062672030489087</v>
      </c>
      <c r="AB117">
        <f t="shared" si="61"/>
        <v>17.410714285714285</v>
      </c>
      <c r="AC117">
        <f t="shared" si="62"/>
        <v>43.750000000000014</v>
      </c>
      <c r="AD117">
        <f t="shared" si="63"/>
        <v>38.839285714285701</v>
      </c>
      <c r="AE117">
        <f t="shared" si="76"/>
        <v>7.7709611451942591</v>
      </c>
      <c r="AF117">
        <f t="shared" si="77"/>
        <v>22.085889570552133</v>
      </c>
      <c r="AG117">
        <f t="shared" si="78"/>
        <v>70.14314928425361</v>
      </c>
      <c r="AH117">
        <f t="shared" si="79"/>
        <v>12.87356321839078</v>
      </c>
      <c r="AI117">
        <f t="shared" si="80"/>
        <v>14.942528735632196</v>
      </c>
      <c r="AJ117">
        <f t="shared" si="81"/>
        <v>72.183908045977034</v>
      </c>
      <c r="AK117">
        <f t="shared" si="89"/>
        <v>16.936251189343505</v>
      </c>
      <c r="AL117">
        <f t="shared" si="90"/>
        <v>15.889628924833509</v>
      </c>
      <c r="AM117">
        <f t="shared" si="91"/>
        <v>67.174119885822975</v>
      </c>
      <c r="AN117">
        <f t="shared" si="92"/>
        <v>13.07086614173228</v>
      </c>
      <c r="AO117">
        <f t="shared" si="93"/>
        <v>18.740157480314963</v>
      </c>
      <c r="AP117">
        <f t="shared" si="94"/>
        <v>68.188976377952756</v>
      </c>
      <c r="AQ117">
        <f t="shared" si="95"/>
        <v>8.1057725544417725</v>
      </c>
      <c r="AR117">
        <f t="shared" si="96"/>
        <v>19.927410992049825</v>
      </c>
      <c r="AS117">
        <f t="shared" si="97"/>
        <v>71.9668164535084</v>
      </c>
    </row>
    <row r="118" spans="1:45" x14ac:dyDescent="0.2">
      <c r="A118" t="s">
        <v>122</v>
      </c>
      <c r="B118" s="1">
        <v>5.2932458183358002E-5</v>
      </c>
      <c r="C118">
        <v>0</v>
      </c>
      <c r="D118">
        <v>0</v>
      </c>
      <c r="E118">
        <v>0</v>
      </c>
      <c r="F118">
        <v>0</v>
      </c>
      <c r="G118">
        <v>2.6466229091678999E-4</v>
      </c>
      <c r="H118">
        <v>2.6466229091678999E-4</v>
      </c>
      <c r="I118">
        <v>1.58797374550074E-4</v>
      </c>
      <c r="J118" s="1">
        <v>5.2932458183358002E-5</v>
      </c>
      <c r="K118" s="1">
        <v>5.2932458183358002E-5</v>
      </c>
      <c r="L118">
        <v>1.05864916366716E-4</v>
      </c>
      <c r="M118">
        <v>2.0643658691509598E-3</v>
      </c>
      <c r="N118">
        <v>4.2875291128520003E-3</v>
      </c>
      <c r="O118">
        <v>2.17552403133601E-2</v>
      </c>
      <c r="P118">
        <v>3.7052720728350599E-3</v>
      </c>
      <c r="Q118">
        <v>1.1433410967605299E-2</v>
      </c>
      <c r="R118">
        <v>8.2045310184204901E-3</v>
      </c>
      <c r="S118">
        <v>0.160226550921024</v>
      </c>
      <c r="U118">
        <f t="shared" si="83"/>
        <v>4.6051238619521486E-3</v>
      </c>
      <c r="V118">
        <f t="shared" si="84"/>
        <v>2.1914037687910174E-2</v>
      </c>
      <c r="W118">
        <f t="shared" si="85"/>
        <v>3.7582045310184178E-3</v>
      </c>
      <c r="X118">
        <f t="shared" si="86"/>
        <v>1.1486343425788657E-2</v>
      </c>
      <c r="Y118">
        <f t="shared" si="87"/>
        <v>8.3103959347872059E-3</v>
      </c>
      <c r="Z118">
        <f t="shared" si="88"/>
        <v>0.16255557908109175</v>
      </c>
      <c r="AB118">
        <f t="shared" si="61"/>
        <v>1.1494252873563213</v>
      </c>
      <c r="AC118">
        <f t="shared" si="62"/>
        <v>5.7471264367816053</v>
      </c>
      <c r="AD118">
        <f t="shared" si="63"/>
        <v>93.103448275862064</v>
      </c>
      <c r="AE118">
        <f t="shared" si="76"/>
        <v>0</v>
      </c>
      <c r="AF118">
        <f t="shared" si="77"/>
        <v>0.72463768115942151</v>
      </c>
      <c r="AG118">
        <f t="shared" si="78"/>
        <v>99.275362318840578</v>
      </c>
      <c r="AH118">
        <f>D118/W118*100</f>
        <v>0</v>
      </c>
      <c r="AI118">
        <f>J118/W118*100</f>
        <v>1.4084507042253522</v>
      </c>
      <c r="AJ118">
        <f>P118/W118*100</f>
        <v>98.591549295774655</v>
      </c>
      <c r="AK118">
        <f t="shared" si="89"/>
        <v>0</v>
      </c>
      <c r="AL118">
        <f t="shared" si="90"/>
        <v>0.46082949308755872</v>
      </c>
      <c r="AM118">
        <f t="shared" si="91"/>
        <v>99.539170506912441</v>
      </c>
      <c r="AN118">
        <f t="shared" si="92"/>
        <v>0</v>
      </c>
      <c r="AO118">
        <f t="shared" si="93"/>
        <v>1.2738853503184715</v>
      </c>
      <c r="AP118">
        <f t="shared" si="94"/>
        <v>98.726114649681534</v>
      </c>
      <c r="AQ118">
        <f t="shared" si="95"/>
        <v>0.16281341582546469</v>
      </c>
      <c r="AR118">
        <f t="shared" si="96"/>
        <v>1.2699446434386232</v>
      </c>
      <c r="AS118">
        <f t="shared" si="97"/>
        <v>98.567241940735911</v>
      </c>
    </row>
    <row r="119" spans="1:45" x14ac:dyDescent="0.2">
      <c r="A119" t="s">
        <v>123</v>
      </c>
      <c r="B119">
        <v>0</v>
      </c>
      <c r="C119">
        <v>1.58797374550074E-4</v>
      </c>
      <c r="D119">
        <v>1.05864916366716E-4</v>
      </c>
      <c r="E119">
        <v>1.05864916366716E-4</v>
      </c>
      <c r="F119">
        <v>1.05864916366716E-4</v>
      </c>
      <c r="G119">
        <v>7.9398687275037002E-4</v>
      </c>
      <c r="H119">
        <v>0</v>
      </c>
      <c r="I119" s="1">
        <v>5.2932458183358002E-5</v>
      </c>
      <c r="J119">
        <v>2.1172983273343201E-4</v>
      </c>
      <c r="K119">
        <v>8.9985178911708603E-4</v>
      </c>
      <c r="L119">
        <v>6.3518949820029599E-4</v>
      </c>
      <c r="M119">
        <v>4.3404615710353504E-3</v>
      </c>
      <c r="N119">
        <v>4.9756510692356504E-3</v>
      </c>
      <c r="O119">
        <v>1.9955536735125901E-2</v>
      </c>
      <c r="P119">
        <v>2.10671183569765E-2</v>
      </c>
      <c r="Q119">
        <v>5.8172771543510401E-2</v>
      </c>
      <c r="R119">
        <v>2.8530594960829901E-2</v>
      </c>
      <c r="S119">
        <v>0.16176159220834199</v>
      </c>
      <c r="U119">
        <f t="shared" si="83"/>
        <v>4.9756510692356504E-3</v>
      </c>
      <c r="V119">
        <f t="shared" si="84"/>
        <v>2.0167266567859332E-2</v>
      </c>
      <c r="W119">
        <f t="shared" si="85"/>
        <v>2.1384713106076647E-2</v>
      </c>
      <c r="X119">
        <f t="shared" si="86"/>
        <v>5.9178488248994202E-2</v>
      </c>
      <c r="Y119">
        <f t="shared" si="87"/>
        <v>2.9271649375396912E-2</v>
      </c>
      <c r="Z119">
        <f t="shared" si="88"/>
        <v>0.16689604065212771</v>
      </c>
      <c r="AB119">
        <f t="shared" si="61"/>
        <v>0</v>
      </c>
      <c r="AC119">
        <f t="shared" si="62"/>
        <v>0</v>
      </c>
      <c r="AD119">
        <f t="shared" si="63"/>
        <v>100</v>
      </c>
      <c r="AE119">
        <f t="shared" si="76"/>
        <v>0.7874015748031522</v>
      </c>
      <c r="AF119">
        <f t="shared" si="77"/>
        <v>0.26246719160105075</v>
      </c>
      <c r="AG119">
        <f t="shared" si="78"/>
        <v>98.950131233595798</v>
      </c>
      <c r="AH119">
        <f t="shared" ref="AH119:AH139" si="98">D119/W119*100</f>
        <v>0.49504950495049471</v>
      </c>
      <c r="AI119">
        <f t="shared" ref="AI119:AI139" si="99">J119/W119*100</f>
        <v>0.99009900990098942</v>
      </c>
      <c r="AJ119">
        <f t="shared" ref="AJ119:AJ139" si="100">P119/W119*100</f>
        <v>98.514851485148512</v>
      </c>
      <c r="AK119">
        <f t="shared" si="89"/>
        <v>0.17889087656529529</v>
      </c>
      <c r="AL119">
        <f t="shared" si="90"/>
        <v>1.52057245080501</v>
      </c>
      <c r="AM119">
        <f t="shared" si="91"/>
        <v>98.300536672629704</v>
      </c>
      <c r="AN119">
        <f t="shared" si="92"/>
        <v>0.36166365280289409</v>
      </c>
      <c r="AO119">
        <f t="shared" si="93"/>
        <v>2.1699819168173642</v>
      </c>
      <c r="AP119">
        <f t="shared" si="94"/>
        <v>97.468354430379748</v>
      </c>
      <c r="AQ119">
        <f t="shared" si="95"/>
        <v>0.47573739295908674</v>
      </c>
      <c r="AR119">
        <f t="shared" si="96"/>
        <v>2.6006977481763376</v>
      </c>
      <c r="AS119">
        <f t="shared" si="97"/>
        <v>96.92356485886458</v>
      </c>
    </row>
    <row r="120" spans="1:45" x14ac:dyDescent="0.2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1.05864916366716E-4</v>
      </c>
      <c r="I120">
        <v>2.1172983273343201E-4</v>
      </c>
      <c r="J120">
        <v>0</v>
      </c>
      <c r="K120">
        <v>2.1172983273343201E-4</v>
      </c>
      <c r="L120">
        <v>2.6466229091678999E-4</v>
      </c>
      <c r="M120">
        <v>3.1759474910014801E-3</v>
      </c>
      <c r="N120">
        <v>4.2345966546686398E-3</v>
      </c>
      <c r="O120">
        <v>2.3819606182511098E-3</v>
      </c>
      <c r="P120">
        <v>2.0643658691509598E-3</v>
      </c>
      <c r="Q120">
        <v>9.3690450984543708E-3</v>
      </c>
      <c r="R120">
        <v>6.8282871056531804E-3</v>
      </c>
      <c r="S120">
        <v>7.1088291340249798E-2</v>
      </c>
      <c r="U120">
        <f t="shared" si="83"/>
        <v>4.3404615710353556E-3</v>
      </c>
      <c r="V120">
        <f t="shared" si="84"/>
        <v>2.5936904509845419E-3</v>
      </c>
      <c r="W120">
        <f t="shared" si="85"/>
        <v>2.0643658691509598E-3</v>
      </c>
      <c r="X120">
        <f t="shared" si="86"/>
        <v>9.5807749311878024E-3</v>
      </c>
      <c r="Y120">
        <f t="shared" si="87"/>
        <v>7.0929493965699707E-3</v>
      </c>
      <c r="Z120">
        <f t="shared" si="88"/>
        <v>7.4264238831251272E-2</v>
      </c>
      <c r="AB120">
        <f t="shared" si="61"/>
        <v>0</v>
      </c>
      <c r="AC120">
        <f t="shared" si="62"/>
        <v>2.4390243902439028</v>
      </c>
      <c r="AD120">
        <f t="shared" si="63"/>
        <v>97.560975609756113</v>
      </c>
      <c r="AE120">
        <f t="shared" si="76"/>
        <v>0</v>
      </c>
      <c r="AF120">
        <f t="shared" si="77"/>
        <v>8.1632653061224492</v>
      </c>
      <c r="AG120">
        <f t="shared" si="78"/>
        <v>91.83673469387756</v>
      </c>
      <c r="AH120">
        <f t="shared" si="98"/>
        <v>0</v>
      </c>
      <c r="AI120">
        <f t="shared" si="99"/>
        <v>0</v>
      </c>
      <c r="AJ120">
        <f t="shared" si="100"/>
        <v>100</v>
      </c>
      <c r="AK120">
        <f t="shared" si="89"/>
        <v>0</v>
      </c>
      <c r="AL120">
        <f t="shared" si="90"/>
        <v>2.2099447513812147</v>
      </c>
      <c r="AM120">
        <f t="shared" si="91"/>
        <v>97.790055248618785</v>
      </c>
      <c r="AN120">
        <f t="shared" si="92"/>
        <v>0</v>
      </c>
      <c r="AO120">
        <f t="shared" si="93"/>
        <v>3.7313432835820901</v>
      </c>
      <c r="AP120">
        <f t="shared" si="94"/>
        <v>96.268656716417894</v>
      </c>
      <c r="AQ120">
        <f t="shared" si="95"/>
        <v>0</v>
      </c>
      <c r="AR120">
        <f t="shared" si="96"/>
        <v>4.2765502494654317</v>
      </c>
      <c r="AS120">
        <f t="shared" si="97"/>
        <v>95.72344975053457</v>
      </c>
    </row>
    <row r="121" spans="1:45" x14ac:dyDescent="0.2">
      <c r="A121" t="s">
        <v>125</v>
      </c>
      <c r="B121">
        <v>0</v>
      </c>
      <c r="C121">
        <v>0</v>
      </c>
      <c r="D121" s="1">
        <v>5.2932458183358002E-5</v>
      </c>
      <c r="E121">
        <v>1.05864916366716E-4</v>
      </c>
      <c r="F121">
        <v>0</v>
      </c>
      <c r="G121">
        <v>2.6466229091678999E-4</v>
      </c>
      <c r="H121">
        <v>9.1573152657209392E-3</v>
      </c>
      <c r="I121">
        <v>3.12301503281812E-3</v>
      </c>
      <c r="J121">
        <v>2.17023078551767E-3</v>
      </c>
      <c r="K121">
        <v>9.05145034935422E-3</v>
      </c>
      <c r="L121">
        <v>6.2989625238195996E-3</v>
      </c>
      <c r="M121">
        <v>4.7850942197755597E-2</v>
      </c>
      <c r="N121">
        <v>4.6580563201355004E-3</v>
      </c>
      <c r="O121">
        <v>4.0228668219352099E-3</v>
      </c>
      <c r="P121">
        <v>3.7052720728350599E-3</v>
      </c>
      <c r="Q121">
        <v>1.6038534829557399E-2</v>
      </c>
      <c r="R121">
        <v>8.41626085115392E-3</v>
      </c>
      <c r="S121">
        <v>4.0493330510268898E-2</v>
      </c>
      <c r="U121">
        <f t="shared" si="83"/>
        <v>1.381537158585644E-2</v>
      </c>
      <c r="V121">
        <f t="shared" si="84"/>
        <v>7.1458818547533304E-3</v>
      </c>
      <c r="W121">
        <f t="shared" si="85"/>
        <v>5.9284353165360883E-3</v>
      </c>
      <c r="X121">
        <f t="shared" si="86"/>
        <v>2.5195850095278333E-2</v>
      </c>
      <c r="Y121">
        <f t="shared" si="87"/>
        <v>1.471522337497352E-2</v>
      </c>
      <c r="Z121">
        <f t="shared" si="88"/>
        <v>8.8608934998941291E-2</v>
      </c>
      <c r="AB121">
        <f t="shared" si="61"/>
        <v>0</v>
      </c>
      <c r="AC121">
        <f t="shared" si="62"/>
        <v>66.283524904214588</v>
      </c>
      <c r="AD121">
        <f t="shared" si="63"/>
        <v>33.716475095785405</v>
      </c>
      <c r="AE121">
        <f t="shared" si="76"/>
        <v>0</v>
      </c>
      <c r="AF121">
        <f t="shared" si="77"/>
        <v>43.703703703703674</v>
      </c>
      <c r="AG121">
        <f t="shared" si="78"/>
        <v>56.296296296296319</v>
      </c>
      <c r="AH121">
        <f t="shared" si="98"/>
        <v>0.89285714285714401</v>
      </c>
      <c r="AI121">
        <f t="shared" si="99"/>
        <v>36.607142857142769</v>
      </c>
      <c r="AJ121">
        <f t="shared" si="100"/>
        <v>62.500000000000078</v>
      </c>
      <c r="AK121">
        <f t="shared" si="89"/>
        <v>0.42016806722689204</v>
      </c>
      <c r="AL121">
        <f t="shared" si="90"/>
        <v>35.924369747899277</v>
      </c>
      <c r="AM121">
        <f t="shared" si="91"/>
        <v>63.655462184873848</v>
      </c>
      <c r="AN121">
        <f t="shared" si="92"/>
        <v>0</v>
      </c>
      <c r="AO121">
        <f t="shared" si="93"/>
        <v>42.805755395683448</v>
      </c>
      <c r="AP121">
        <f t="shared" si="94"/>
        <v>57.194244604316545</v>
      </c>
      <c r="AQ121">
        <f t="shared" si="95"/>
        <v>0.29868578255675027</v>
      </c>
      <c r="AR121">
        <f t="shared" si="96"/>
        <v>54.002389486260412</v>
      </c>
      <c r="AS121">
        <f t="shared" si="97"/>
        <v>45.698924731182828</v>
      </c>
    </row>
    <row r="122" spans="1:45" x14ac:dyDescent="0.2">
      <c r="A122" t="s">
        <v>126</v>
      </c>
      <c r="B122">
        <v>5.2932458183357998E-4</v>
      </c>
      <c r="C122">
        <v>2.3290281600677502E-3</v>
      </c>
      <c r="D122">
        <v>1.9585009527842401E-3</v>
      </c>
      <c r="E122">
        <v>5.66377302561931E-3</v>
      </c>
      <c r="F122">
        <v>1.85263603641753E-3</v>
      </c>
      <c r="G122">
        <v>1.07452890112216E-2</v>
      </c>
      <c r="H122">
        <v>1.05864916366716E-4</v>
      </c>
      <c r="I122">
        <v>3.0700825746347599E-3</v>
      </c>
      <c r="J122">
        <v>1.6409062036840899E-3</v>
      </c>
      <c r="K122">
        <v>3.9699343637518503E-3</v>
      </c>
      <c r="L122">
        <v>1.4821088291340199E-3</v>
      </c>
      <c r="M122">
        <v>1.0321829345754799E-2</v>
      </c>
      <c r="N122" s="1">
        <v>5.2932458183358002E-5</v>
      </c>
      <c r="O122">
        <v>1.3762439127673E-3</v>
      </c>
      <c r="P122">
        <v>1.69383866186745E-3</v>
      </c>
      <c r="Q122">
        <v>4.8697861528689303E-3</v>
      </c>
      <c r="R122">
        <v>1.9585009527842401E-3</v>
      </c>
      <c r="S122">
        <v>6.4048274401863198E-3</v>
      </c>
      <c r="U122">
        <f t="shared" si="83"/>
        <v>6.88121956383654E-4</v>
      </c>
      <c r="V122">
        <f t="shared" si="84"/>
        <v>6.7753546474698103E-3</v>
      </c>
      <c r="W122">
        <f t="shared" si="85"/>
        <v>5.2932458183357805E-3</v>
      </c>
      <c r="X122">
        <f t="shared" si="86"/>
        <v>1.4503493542240091E-2</v>
      </c>
      <c r="Y122">
        <f t="shared" si="87"/>
        <v>5.29324581833579E-3</v>
      </c>
      <c r="Z122">
        <f t="shared" si="88"/>
        <v>2.7471945797162719E-2</v>
      </c>
      <c r="AB122">
        <f t="shared" si="61"/>
        <v>76.92307692307692</v>
      </c>
      <c r="AC122">
        <f t="shared" si="62"/>
        <v>15.384615384615385</v>
      </c>
      <c r="AD122">
        <f t="shared" si="63"/>
        <v>7.6923076923076925</v>
      </c>
      <c r="AE122">
        <f t="shared" si="76"/>
        <v>34.375000000000043</v>
      </c>
      <c r="AF122">
        <f t="shared" si="77"/>
        <v>45.312500000000036</v>
      </c>
      <c r="AG122">
        <f t="shared" si="78"/>
        <v>20.312499999999922</v>
      </c>
      <c r="AH122">
        <f t="shared" si="98"/>
        <v>37.000000000000028</v>
      </c>
      <c r="AI122">
        <f t="shared" si="99"/>
        <v>30.999999999999961</v>
      </c>
      <c r="AJ122">
        <f t="shared" si="100"/>
        <v>32.000000000000007</v>
      </c>
      <c r="AK122">
        <f t="shared" si="89"/>
        <v>39.051094890510981</v>
      </c>
      <c r="AL122">
        <f t="shared" si="90"/>
        <v>27.372262773722632</v>
      </c>
      <c r="AM122">
        <f t="shared" si="91"/>
        <v>33.576642335766387</v>
      </c>
      <c r="AN122">
        <f t="shared" si="92"/>
        <v>35.000000000000064</v>
      </c>
      <c r="AO122">
        <f t="shared" si="93"/>
        <v>27.999999999999975</v>
      </c>
      <c r="AP122">
        <f t="shared" si="94"/>
        <v>36.999999999999957</v>
      </c>
      <c r="AQ122">
        <f t="shared" si="95"/>
        <v>39.113680154142436</v>
      </c>
      <c r="AR122">
        <f t="shared" si="96"/>
        <v>37.57225433526019</v>
      </c>
      <c r="AS122">
        <f t="shared" si="97"/>
        <v>23.314065510597377</v>
      </c>
    </row>
    <row r="123" spans="1:45" x14ac:dyDescent="0.2">
      <c r="A123" t="s">
        <v>127</v>
      </c>
      <c r="B123">
        <v>9.8983696802879498E-3</v>
      </c>
      <c r="C123">
        <v>1.29155197967393E-2</v>
      </c>
      <c r="D123">
        <v>1.20156680076222E-2</v>
      </c>
      <c r="E123">
        <v>2.76307431717128E-2</v>
      </c>
      <c r="F123">
        <v>1.3233114545839499E-2</v>
      </c>
      <c r="G123">
        <v>0.121638788905356</v>
      </c>
      <c r="H123">
        <v>5.2403133601524399E-3</v>
      </c>
      <c r="I123">
        <v>6.4048274401863198E-3</v>
      </c>
      <c r="J123">
        <v>4.1287317383019197E-3</v>
      </c>
      <c r="K123">
        <v>1.6144399745924201E-2</v>
      </c>
      <c r="L123">
        <v>1.0057167054837999E-2</v>
      </c>
      <c r="M123">
        <v>0.113751852636036</v>
      </c>
      <c r="N123">
        <v>3.7052720728350599E-3</v>
      </c>
      <c r="O123">
        <v>1.62502646622909E-2</v>
      </c>
      <c r="P123">
        <v>1.0586491636671601E-2</v>
      </c>
      <c r="Q123">
        <v>3.1547745077281301E-2</v>
      </c>
      <c r="R123">
        <v>1.75206436586915E-2</v>
      </c>
      <c r="S123">
        <v>0.151598560237137</v>
      </c>
      <c r="U123">
        <f t="shared" si="83"/>
        <v>1.8843955113275451E-2</v>
      </c>
      <c r="V123">
        <f t="shared" si="84"/>
        <v>3.5570611899216523E-2</v>
      </c>
      <c r="W123">
        <f t="shared" si="85"/>
        <v>2.6730891382595719E-2</v>
      </c>
      <c r="X123">
        <f t="shared" si="86"/>
        <v>7.5322887994918292E-2</v>
      </c>
      <c r="Y123">
        <f t="shared" si="87"/>
        <v>4.0810925259368996E-2</v>
      </c>
      <c r="Z123">
        <f t="shared" si="88"/>
        <v>0.38698920177852902</v>
      </c>
      <c r="AB123">
        <f t="shared" si="61"/>
        <v>52.528089887640462</v>
      </c>
      <c r="AC123">
        <f t="shared" si="62"/>
        <v>27.80898876404493</v>
      </c>
      <c r="AD123">
        <f t="shared" si="63"/>
        <v>19.662921348314605</v>
      </c>
      <c r="AE123">
        <f t="shared" si="76"/>
        <v>36.309523809523718</v>
      </c>
      <c r="AF123">
        <f t="shared" si="77"/>
        <v>18.005952380952415</v>
      </c>
      <c r="AG123">
        <f t="shared" si="78"/>
        <v>45.68452380952386</v>
      </c>
      <c r="AH123">
        <f t="shared" si="98"/>
        <v>44.950495049504823</v>
      </c>
      <c r="AI123">
        <f t="shared" si="99"/>
        <v>15.44554455445547</v>
      </c>
      <c r="AJ123">
        <f t="shared" si="100"/>
        <v>39.60396039603971</v>
      </c>
      <c r="AK123">
        <f t="shared" si="89"/>
        <v>36.683063949402637</v>
      </c>
      <c r="AL123">
        <f t="shared" si="90"/>
        <v>21.43359100491924</v>
      </c>
      <c r="AM123">
        <f t="shared" si="91"/>
        <v>41.883345045678134</v>
      </c>
      <c r="AN123">
        <f t="shared" si="92"/>
        <v>32.425421530479916</v>
      </c>
      <c r="AO123">
        <f t="shared" si="93"/>
        <v>24.643320363164683</v>
      </c>
      <c r="AP123">
        <f t="shared" si="94"/>
        <v>42.931258106355408</v>
      </c>
      <c r="AQ123">
        <f t="shared" si="95"/>
        <v>31.43208863356579</v>
      </c>
      <c r="AR123">
        <f t="shared" si="96"/>
        <v>29.39406373957052</v>
      </c>
      <c r="AS123">
        <f t="shared" si="97"/>
        <v>39.173847626863683</v>
      </c>
    </row>
    <row r="124" spans="1:45" x14ac:dyDescent="0.2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7.1458818547533304E-3</v>
      </c>
      <c r="I124">
        <v>2.4348930764344599E-3</v>
      </c>
      <c r="J124">
        <v>3.2288799491848401E-3</v>
      </c>
      <c r="K124">
        <v>1.08511539275883E-2</v>
      </c>
      <c r="L124">
        <v>6.9870844802032601E-3</v>
      </c>
      <c r="M124">
        <v>5.2032606394240899E-2</v>
      </c>
      <c r="N124">
        <v>4.2345966546686398E-3</v>
      </c>
      <c r="O124">
        <v>1.85263603641753E-3</v>
      </c>
      <c r="P124">
        <v>1.6409062036840899E-3</v>
      </c>
      <c r="Q124">
        <v>5.6108405674359504E-3</v>
      </c>
      <c r="R124">
        <v>4.6051238619521399E-3</v>
      </c>
      <c r="S124">
        <v>2.12788481897099E-2</v>
      </c>
      <c r="U124">
        <f t="shared" si="83"/>
        <v>1.1380478509421969E-2</v>
      </c>
      <c r="V124">
        <f t="shared" si="84"/>
        <v>4.2875291128519899E-3</v>
      </c>
      <c r="W124">
        <f t="shared" si="85"/>
        <v>4.8697861528689303E-3</v>
      </c>
      <c r="X124">
        <f t="shared" si="86"/>
        <v>1.6461994495024251E-2</v>
      </c>
      <c r="Y124">
        <f t="shared" si="87"/>
        <v>1.1592208342155401E-2</v>
      </c>
      <c r="Z124">
        <f t="shared" si="88"/>
        <v>7.3311454583950802E-2</v>
      </c>
      <c r="AB124">
        <f t="shared" si="61"/>
        <v>0</v>
      </c>
      <c r="AC124">
        <f t="shared" si="62"/>
        <v>62.790697674418617</v>
      </c>
      <c r="AD124">
        <f t="shared" si="63"/>
        <v>37.209302325581397</v>
      </c>
      <c r="AE124">
        <f t="shared" si="76"/>
        <v>0</v>
      </c>
      <c r="AF124">
        <f t="shared" si="77"/>
        <v>56.790123456790042</v>
      </c>
      <c r="AG124">
        <f t="shared" si="78"/>
        <v>43.209876543209958</v>
      </c>
      <c r="AH124">
        <f t="shared" si="98"/>
        <v>0</v>
      </c>
      <c r="AI124">
        <f t="shared" si="99"/>
        <v>66.304347826087067</v>
      </c>
      <c r="AJ124">
        <f t="shared" si="100"/>
        <v>33.695652173912919</v>
      </c>
      <c r="AK124">
        <f t="shared" si="89"/>
        <v>0</v>
      </c>
      <c r="AL124">
        <f t="shared" si="90"/>
        <v>65.916398713826169</v>
      </c>
      <c r="AM124">
        <f t="shared" si="91"/>
        <v>34.083601286173824</v>
      </c>
      <c r="AN124">
        <f t="shared" si="92"/>
        <v>0</v>
      </c>
      <c r="AO124">
        <f t="shared" si="93"/>
        <v>60.273972602739768</v>
      </c>
      <c r="AP124">
        <f t="shared" si="94"/>
        <v>39.726027397260225</v>
      </c>
      <c r="AQ124">
        <f t="shared" si="95"/>
        <v>0</v>
      </c>
      <c r="AR124">
        <f t="shared" si="96"/>
        <v>70.97472924187727</v>
      </c>
      <c r="AS124">
        <f t="shared" si="97"/>
        <v>29.025270758122733</v>
      </c>
    </row>
    <row r="125" spans="1:45" x14ac:dyDescent="0.2">
      <c r="A125" t="s">
        <v>129</v>
      </c>
      <c r="B125">
        <v>4.2928223586703299E-2</v>
      </c>
      <c r="C125">
        <v>8.3633283929705603E-3</v>
      </c>
      <c r="D125">
        <v>9.9513021384713095E-3</v>
      </c>
      <c r="E125">
        <v>5.1503281812407299E-2</v>
      </c>
      <c r="F125">
        <v>3.69997882701672E-2</v>
      </c>
      <c r="G125">
        <v>0.170760110099513</v>
      </c>
      <c r="H125">
        <v>1.9108617404192198E-2</v>
      </c>
      <c r="I125">
        <v>9.3690450984543708E-3</v>
      </c>
      <c r="J125">
        <v>7.9928011856870602E-3</v>
      </c>
      <c r="K125">
        <v>4.9438915943256397E-2</v>
      </c>
      <c r="L125">
        <v>3.9699343637518501E-2</v>
      </c>
      <c r="M125">
        <v>0.241372009316112</v>
      </c>
      <c r="N125">
        <v>3.75820453101842E-3</v>
      </c>
      <c r="O125">
        <v>2.3819606182511098E-3</v>
      </c>
      <c r="P125">
        <v>3.3347448655515499E-3</v>
      </c>
      <c r="Q125">
        <v>1.0692356553038299E-2</v>
      </c>
      <c r="R125">
        <v>6.8282871056531804E-3</v>
      </c>
      <c r="S125">
        <v>2.9218716917213599E-2</v>
      </c>
      <c r="U125">
        <f t="shared" si="83"/>
        <v>6.5795045521913925E-2</v>
      </c>
      <c r="V125">
        <f t="shared" si="84"/>
        <v>2.011433410967604E-2</v>
      </c>
      <c r="W125">
        <f t="shared" si="85"/>
        <v>2.1278848189709921E-2</v>
      </c>
      <c r="X125">
        <f t="shared" si="86"/>
        <v>0.11163455430870199</v>
      </c>
      <c r="Y125">
        <f t="shared" si="87"/>
        <v>8.3527419013338891E-2</v>
      </c>
      <c r="Z125">
        <f t="shared" si="88"/>
        <v>0.44135083633283861</v>
      </c>
      <c r="AB125">
        <f t="shared" si="61"/>
        <v>65.245374094931634</v>
      </c>
      <c r="AC125">
        <f t="shared" si="62"/>
        <v>29.042638777152025</v>
      </c>
      <c r="AD125">
        <f t="shared" si="63"/>
        <v>5.7119871279163403</v>
      </c>
      <c r="AE125">
        <f t="shared" si="76"/>
        <v>41.578947368421034</v>
      </c>
      <c r="AF125">
        <f t="shared" si="77"/>
        <v>46.578947368421076</v>
      </c>
      <c r="AG125">
        <f t="shared" si="78"/>
        <v>11.842105263157894</v>
      </c>
      <c r="AH125">
        <f t="shared" si="98"/>
        <v>46.766169154228869</v>
      </c>
      <c r="AI125">
        <f t="shared" si="99"/>
        <v>37.562189054726367</v>
      </c>
      <c r="AJ125">
        <f t="shared" si="100"/>
        <v>15.671641791044753</v>
      </c>
      <c r="AK125">
        <f t="shared" si="89"/>
        <v>46.135609293504011</v>
      </c>
      <c r="AL125">
        <f t="shared" si="90"/>
        <v>44.286391654812739</v>
      </c>
      <c r="AM125">
        <f t="shared" si="91"/>
        <v>9.5779990516832498</v>
      </c>
      <c r="AN125">
        <f t="shared" si="92"/>
        <v>44.296577946768032</v>
      </c>
      <c r="AO125">
        <f t="shared" si="93"/>
        <v>47.528517110266179</v>
      </c>
      <c r="AP125">
        <f t="shared" si="94"/>
        <v>8.1749049429657816</v>
      </c>
      <c r="AQ125">
        <f t="shared" si="95"/>
        <v>38.690333413288613</v>
      </c>
      <c r="AR125">
        <f t="shared" si="96"/>
        <v>54.689373950587608</v>
      </c>
      <c r="AS125">
        <f t="shared" si="97"/>
        <v>6.6202926361237733</v>
      </c>
    </row>
    <row r="126" spans="1:45" x14ac:dyDescent="0.2">
      <c r="A126" t="s">
        <v>130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1.7997035782341699E-3</v>
      </c>
      <c r="I126">
        <v>6.3518949820029599E-4</v>
      </c>
      <c r="J126">
        <v>4.7639212365022202E-4</v>
      </c>
      <c r="K126">
        <v>3.12301503281812E-3</v>
      </c>
      <c r="L126">
        <v>2.9112852000846901E-3</v>
      </c>
      <c r="M126">
        <v>5.9496082998094398E-2</v>
      </c>
      <c r="N126">
        <v>5.34617827651916E-3</v>
      </c>
      <c r="O126">
        <v>2.0114334109676002E-3</v>
      </c>
      <c r="P126">
        <v>1.7997035782341699E-3</v>
      </c>
      <c r="Q126">
        <v>7.6752064365869102E-3</v>
      </c>
      <c r="R126">
        <v>6.9870844802032601E-3</v>
      </c>
      <c r="S126">
        <v>5.9284353165361001E-2</v>
      </c>
      <c r="U126">
        <f t="shared" si="83"/>
        <v>7.1458818547533304E-3</v>
      </c>
      <c r="V126">
        <f t="shared" si="84"/>
        <v>2.6466229091678963E-3</v>
      </c>
      <c r="W126">
        <f t="shared" si="85"/>
        <v>2.2760957018843919E-3</v>
      </c>
      <c r="X126">
        <f t="shared" si="86"/>
        <v>1.0798221469405031E-2</v>
      </c>
      <c r="Y126">
        <f t="shared" si="87"/>
        <v>9.8983696802879498E-3</v>
      </c>
      <c r="Z126">
        <f t="shared" si="88"/>
        <v>0.11878043616345541</v>
      </c>
      <c r="AB126">
        <f t="shared" si="61"/>
        <v>0</v>
      </c>
      <c r="AC126">
        <f t="shared" si="62"/>
        <v>25.185185185185155</v>
      </c>
      <c r="AD126">
        <f t="shared" si="63"/>
        <v>74.814814814814838</v>
      </c>
      <c r="AE126">
        <f t="shared" si="76"/>
        <v>0</v>
      </c>
      <c r="AF126">
        <f t="shared" si="77"/>
        <v>24.000000000000032</v>
      </c>
      <c r="AG126">
        <f t="shared" si="78"/>
        <v>75.999999999999972</v>
      </c>
      <c r="AH126">
        <f t="shared" si="98"/>
        <v>0</v>
      </c>
      <c r="AI126">
        <f t="shared" si="99"/>
        <v>20.930232558139554</v>
      </c>
      <c r="AJ126">
        <f t="shared" si="100"/>
        <v>79.069767441860449</v>
      </c>
      <c r="AK126">
        <f t="shared" si="89"/>
        <v>0</v>
      </c>
      <c r="AL126">
        <f t="shared" si="90"/>
        <v>28.921568627450966</v>
      </c>
      <c r="AM126">
        <f t="shared" si="91"/>
        <v>71.078431372549034</v>
      </c>
      <c r="AN126">
        <f t="shared" si="92"/>
        <v>0</v>
      </c>
      <c r="AO126">
        <f t="shared" si="93"/>
        <v>29.411764705882344</v>
      </c>
      <c r="AP126">
        <f t="shared" si="94"/>
        <v>70.588235294117666</v>
      </c>
      <c r="AQ126">
        <f t="shared" si="95"/>
        <v>0</v>
      </c>
      <c r="AR126">
        <f t="shared" si="96"/>
        <v>50.089126559714778</v>
      </c>
      <c r="AS126">
        <f t="shared" si="97"/>
        <v>49.910873440285222</v>
      </c>
    </row>
    <row r="127" spans="1:45" x14ac:dyDescent="0.2">
      <c r="A127" t="s">
        <v>131</v>
      </c>
      <c r="B127" s="1">
        <v>5.2932458183358002E-5</v>
      </c>
      <c r="C127" s="1">
        <v>5.2932458183358002E-5</v>
      </c>
      <c r="D127">
        <v>0</v>
      </c>
      <c r="E127">
        <v>1.05864916366716E-4</v>
      </c>
      <c r="F127">
        <v>0</v>
      </c>
      <c r="G127">
        <v>5.8225704001693798E-4</v>
      </c>
      <c r="H127">
        <v>3.70527207283506E-4</v>
      </c>
      <c r="I127">
        <v>9.5278424730044404E-4</v>
      </c>
      <c r="J127">
        <v>1.11158162185051E-3</v>
      </c>
      <c r="K127">
        <v>1.53504128731738E-3</v>
      </c>
      <c r="L127">
        <v>6.88121956383654E-4</v>
      </c>
      <c r="M127">
        <v>6.24603006563624E-3</v>
      </c>
      <c r="N127">
        <v>8.9985178911708603E-4</v>
      </c>
      <c r="O127">
        <v>3.7052720728350599E-3</v>
      </c>
      <c r="P127">
        <v>5.1344484437857198E-3</v>
      </c>
      <c r="Q127">
        <v>1.1062883760321799E-2</v>
      </c>
      <c r="R127">
        <v>3.1759474910014801E-3</v>
      </c>
      <c r="S127">
        <v>3.2130002117298301E-2</v>
      </c>
      <c r="U127">
        <f t="shared" si="83"/>
        <v>1.3233114545839501E-3</v>
      </c>
      <c r="V127">
        <f t="shared" si="84"/>
        <v>4.7109887783188618E-3</v>
      </c>
      <c r="W127">
        <f t="shared" si="85"/>
        <v>6.2460300656362296E-3</v>
      </c>
      <c r="X127">
        <f t="shared" si="86"/>
        <v>1.2703789964005896E-2</v>
      </c>
      <c r="Y127">
        <f t="shared" si="87"/>
        <v>3.8640694473851341E-3</v>
      </c>
      <c r="Z127">
        <f t="shared" si="88"/>
        <v>3.8958289222951477E-2</v>
      </c>
      <c r="AB127">
        <f t="shared" si="61"/>
        <v>4</v>
      </c>
      <c r="AC127">
        <f t="shared" si="62"/>
        <v>27.999999999999996</v>
      </c>
      <c r="AD127">
        <f t="shared" si="63"/>
        <v>68</v>
      </c>
      <c r="AE127">
        <f>C127/V127*100</f>
        <v>1.1235955056179776</v>
      </c>
      <c r="AF127">
        <f>I127/V127*100</f>
        <v>20.224719101123597</v>
      </c>
      <c r="AG127">
        <f>O127/V127*100</f>
        <v>78.651685393258433</v>
      </c>
      <c r="AH127">
        <f t="shared" si="98"/>
        <v>0</v>
      </c>
      <c r="AI127">
        <f t="shared" si="99"/>
        <v>17.796610169491441</v>
      </c>
      <c r="AJ127">
        <f t="shared" si="100"/>
        <v>82.20338983050857</v>
      </c>
      <c r="AK127">
        <f t="shared" si="89"/>
        <v>0.83333333333333492</v>
      </c>
      <c r="AL127">
        <f t="shared" si="90"/>
        <v>12.083333333333341</v>
      </c>
      <c r="AM127">
        <f t="shared" si="91"/>
        <v>87.083333333333329</v>
      </c>
      <c r="AN127">
        <f t="shared" si="92"/>
        <v>0</v>
      </c>
      <c r="AO127">
        <f t="shared" si="93"/>
        <v>17.80821917808219</v>
      </c>
      <c r="AP127">
        <f t="shared" si="94"/>
        <v>82.191780821917803</v>
      </c>
      <c r="AQ127">
        <f t="shared" si="95"/>
        <v>1.4945652173913047</v>
      </c>
      <c r="AR127">
        <f t="shared" si="96"/>
        <v>16.032608695652169</v>
      </c>
      <c r="AS127">
        <f t="shared" si="97"/>
        <v>82.47282608695653</v>
      </c>
    </row>
    <row r="128" spans="1:45" x14ac:dyDescent="0.2">
      <c r="A128" t="s">
        <v>132</v>
      </c>
      <c r="B128">
        <v>2.6466229091678999E-4</v>
      </c>
      <c r="C128">
        <v>2.0643658691509598E-3</v>
      </c>
      <c r="D128">
        <v>3.2288799491848401E-3</v>
      </c>
      <c r="E128">
        <v>1.42917637095066E-2</v>
      </c>
      <c r="F128">
        <v>7.7281388947702699E-3</v>
      </c>
      <c r="G128">
        <v>4.7374550074105397E-2</v>
      </c>
      <c r="H128">
        <v>1.05864916366716E-4</v>
      </c>
      <c r="I128">
        <v>5.8225704001693798E-4</v>
      </c>
      <c r="J128">
        <v>1.1645140800338699E-3</v>
      </c>
      <c r="K128">
        <v>4.1287317383019197E-3</v>
      </c>
      <c r="L128">
        <v>4.07579928011856E-3</v>
      </c>
      <c r="M128">
        <v>2.9271649375396901E-2</v>
      </c>
      <c r="N128">
        <v>2.6466229091678999E-4</v>
      </c>
      <c r="O128">
        <v>8.4691933093372803E-4</v>
      </c>
      <c r="P128">
        <v>1.69383866186745E-3</v>
      </c>
      <c r="Q128">
        <v>7.1458818547533304E-3</v>
      </c>
      <c r="R128">
        <v>5.0815159856023697E-3</v>
      </c>
      <c r="S128">
        <v>2.7260215964429301E-2</v>
      </c>
      <c r="U128">
        <f t="shared" ref="U128:Z128" si="101">SUM(B128, H128, N128)</f>
        <v>6.3518949820029599E-4</v>
      </c>
      <c r="V128">
        <f t="shared" si="101"/>
        <v>3.4935422401016257E-3</v>
      </c>
      <c r="W128">
        <f t="shared" si="101"/>
        <v>6.0872326910861602E-3</v>
      </c>
      <c r="X128">
        <f t="shared" si="101"/>
        <v>2.5566377302561852E-2</v>
      </c>
      <c r="Y128">
        <f t="shared" si="101"/>
        <v>1.6885454160491198E-2</v>
      </c>
      <c r="Z128">
        <f t="shared" si="101"/>
        <v>0.1039064154139316</v>
      </c>
      <c r="AB128">
        <f t="shared" si="61"/>
        <v>41.666666666666664</v>
      </c>
      <c r="AC128">
        <f t="shared" si="62"/>
        <v>16.666666666666668</v>
      </c>
      <c r="AD128">
        <f t="shared" si="63"/>
        <v>41.666666666666664</v>
      </c>
      <c r="AE128">
        <f t="shared" ref="AE128:AE156" si="102">C128/V128*100</f>
        <v>59.090909090909072</v>
      </c>
      <c r="AF128">
        <f t="shared" ref="AF128:AF156" si="103">I128/V128*100</f>
        <v>16.666666666666679</v>
      </c>
      <c r="AG128">
        <f t="shared" ref="AG128:AG156" si="104">O128/V128*100</f>
        <v>24.24242424242426</v>
      </c>
      <c r="AH128">
        <f t="shared" si="98"/>
        <v>53.043478260869684</v>
      </c>
      <c r="AI128">
        <f t="shared" si="99"/>
        <v>19.130434782608628</v>
      </c>
      <c r="AJ128">
        <f t="shared" si="100"/>
        <v>27.826086956521685</v>
      </c>
      <c r="AK128">
        <f t="shared" si="89"/>
        <v>55.900621118012324</v>
      </c>
      <c r="AL128">
        <f t="shared" si="90"/>
        <v>16.149068322981389</v>
      </c>
      <c r="AM128">
        <f t="shared" si="91"/>
        <v>27.950310559006279</v>
      </c>
      <c r="AN128">
        <f t="shared" si="92"/>
        <v>45.768025078369931</v>
      </c>
      <c r="AO128">
        <f t="shared" si="93"/>
        <v>24.13793103448273</v>
      </c>
      <c r="AP128">
        <f t="shared" si="94"/>
        <v>30.094043887147354</v>
      </c>
      <c r="AQ128">
        <f t="shared" si="95"/>
        <v>45.593479368313858</v>
      </c>
      <c r="AR128">
        <f t="shared" si="96"/>
        <v>28.171166581762581</v>
      </c>
      <c r="AS128">
        <f t="shared" si="97"/>
        <v>26.235354049923558</v>
      </c>
    </row>
    <row r="129" spans="1:45" x14ac:dyDescent="0.2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7.9398687275037002E-4</v>
      </c>
      <c r="J129">
        <v>5.8225704001693798E-4</v>
      </c>
      <c r="K129">
        <v>2.0643658691509598E-3</v>
      </c>
      <c r="L129">
        <v>8.9985178911708603E-4</v>
      </c>
      <c r="M129">
        <v>8.1515985602371305E-3</v>
      </c>
      <c r="N129">
        <v>2.3290281600677502E-3</v>
      </c>
      <c r="O129">
        <v>1.0321829345754799E-2</v>
      </c>
      <c r="P129">
        <v>8.9985178911708603E-3</v>
      </c>
      <c r="Q129">
        <v>2.7736608088079599E-2</v>
      </c>
      <c r="R129">
        <v>1.3338979462206199E-2</v>
      </c>
      <c r="S129">
        <v>8.9402921871691701E-2</v>
      </c>
      <c r="U129">
        <f t="shared" ref="U129:U141" si="105">SUM(B129, H129, N129)</f>
        <v>2.3290281600677502E-3</v>
      </c>
      <c r="V129">
        <f t="shared" ref="V129:V141" si="106">SUM(C129, I129, O129)</f>
        <v>1.1115816218505169E-2</v>
      </c>
      <c r="W129">
        <f t="shared" ref="W129:W141" si="107">SUM(D129, J129, P129)</f>
        <v>9.580774931187799E-3</v>
      </c>
      <c r="X129">
        <f t="shared" ref="X129:X141" si="108">SUM(E129, K129, Q129)</f>
        <v>2.980097395723056E-2</v>
      </c>
      <c r="Y129">
        <f t="shared" ref="Y129:Y141" si="109">SUM(F129, L129, R129)</f>
        <v>1.4238831251323286E-2</v>
      </c>
      <c r="Z129">
        <f t="shared" ref="Z129:Z141" si="110">SUM(G129, M129, S129)</f>
        <v>9.7554520431928832E-2</v>
      </c>
      <c r="AB129">
        <f t="shared" si="61"/>
        <v>0</v>
      </c>
      <c r="AC129">
        <f t="shared" si="62"/>
        <v>0</v>
      </c>
      <c r="AD129">
        <f t="shared" si="63"/>
        <v>100</v>
      </c>
      <c r="AE129">
        <f t="shared" si="102"/>
        <v>0</v>
      </c>
      <c r="AF129">
        <f t="shared" si="103"/>
        <v>7.1428571428571495</v>
      </c>
      <c r="AG129">
        <f t="shared" si="104"/>
        <v>92.857142857142847</v>
      </c>
      <c r="AH129">
        <f t="shared" si="98"/>
        <v>0</v>
      </c>
      <c r="AI129">
        <f t="shared" si="99"/>
        <v>6.0773480662983417</v>
      </c>
      <c r="AJ129">
        <f t="shared" si="100"/>
        <v>93.922651933701644</v>
      </c>
      <c r="AK129">
        <f t="shared" si="89"/>
        <v>0</v>
      </c>
      <c r="AL129">
        <f t="shared" si="90"/>
        <v>6.9271758436944841</v>
      </c>
      <c r="AM129">
        <f t="shared" si="91"/>
        <v>93.072824156305515</v>
      </c>
      <c r="AN129">
        <f t="shared" si="92"/>
        <v>0</v>
      </c>
      <c r="AO129">
        <f t="shared" si="93"/>
        <v>6.3197026022304907</v>
      </c>
      <c r="AP129">
        <f t="shared" si="94"/>
        <v>93.680297397769507</v>
      </c>
      <c r="AQ129">
        <f t="shared" si="95"/>
        <v>0</v>
      </c>
      <c r="AR129">
        <f t="shared" si="96"/>
        <v>8.3559413998914778</v>
      </c>
      <c r="AS129">
        <f t="shared" si="97"/>
        <v>91.644058600108522</v>
      </c>
    </row>
    <row r="130" spans="1:45" x14ac:dyDescent="0.2">
      <c r="A130" t="s">
        <v>134</v>
      </c>
      <c r="B130">
        <v>0</v>
      </c>
      <c r="C130">
        <v>0</v>
      </c>
      <c r="D130">
        <v>0</v>
      </c>
      <c r="E130" s="1">
        <v>5.2932458183358002E-5</v>
      </c>
      <c r="F130" s="1">
        <v>5.2932458183358002E-5</v>
      </c>
      <c r="G130">
        <v>1.3762439127673E-3</v>
      </c>
      <c r="H130">
        <v>2.9642176582680398E-3</v>
      </c>
      <c r="I130">
        <v>3.2288799491848401E-3</v>
      </c>
      <c r="J130">
        <v>1.42917637095066E-3</v>
      </c>
      <c r="K130">
        <v>4.6580563201355004E-3</v>
      </c>
      <c r="L130">
        <v>2.5936904509845401E-3</v>
      </c>
      <c r="M130">
        <v>3.0965488037264399E-2</v>
      </c>
      <c r="N130">
        <v>5.8225704001693803E-3</v>
      </c>
      <c r="O130">
        <v>5.92843531653609E-3</v>
      </c>
      <c r="P130">
        <v>3.3347448655515499E-3</v>
      </c>
      <c r="Q130">
        <v>9.1043828075375796E-3</v>
      </c>
      <c r="R130">
        <v>4.4463264874020697E-3</v>
      </c>
      <c r="S130">
        <v>4.7004022866821898E-2</v>
      </c>
      <c r="U130">
        <f t="shared" si="105"/>
        <v>8.7867880584374201E-3</v>
      </c>
      <c r="V130">
        <f t="shared" si="106"/>
        <v>9.1573152657209306E-3</v>
      </c>
      <c r="W130">
        <f t="shared" si="107"/>
        <v>4.7639212365022101E-3</v>
      </c>
      <c r="X130">
        <f t="shared" si="108"/>
        <v>1.3815371585856438E-2</v>
      </c>
      <c r="Y130">
        <f t="shared" si="109"/>
        <v>7.0929493965699673E-3</v>
      </c>
      <c r="Z130">
        <f t="shared" si="110"/>
        <v>7.9345754816853603E-2</v>
      </c>
      <c r="AB130">
        <f t="shared" si="61"/>
        <v>0</v>
      </c>
      <c r="AC130">
        <f t="shared" si="62"/>
        <v>33.734939759036081</v>
      </c>
      <c r="AD130">
        <f t="shared" si="63"/>
        <v>66.265060240963919</v>
      </c>
      <c r="AE130">
        <f t="shared" si="102"/>
        <v>0</v>
      </c>
      <c r="AF130">
        <f t="shared" si="103"/>
        <v>35.260115606936452</v>
      </c>
      <c r="AG130">
        <f t="shared" si="104"/>
        <v>64.739884393063534</v>
      </c>
      <c r="AH130">
        <f t="shared" si="98"/>
        <v>0</v>
      </c>
      <c r="AI130">
        <f t="shared" si="99"/>
        <v>29.999999999999936</v>
      </c>
      <c r="AJ130">
        <f t="shared" si="100"/>
        <v>70.000000000000057</v>
      </c>
      <c r="AK130">
        <f t="shared" si="89"/>
        <v>0.38314176245210729</v>
      </c>
      <c r="AL130">
        <f t="shared" si="90"/>
        <v>33.716475095785412</v>
      </c>
      <c r="AM130">
        <f t="shared" si="91"/>
        <v>65.900383141762475</v>
      </c>
      <c r="AN130">
        <f t="shared" si="92"/>
        <v>0.7462686567164184</v>
      </c>
      <c r="AO130">
        <f t="shared" si="93"/>
        <v>36.567164179104481</v>
      </c>
      <c r="AP130">
        <f t="shared" si="94"/>
        <v>62.686567164179117</v>
      </c>
      <c r="AQ130">
        <f t="shared" si="95"/>
        <v>1.7344896597731727</v>
      </c>
      <c r="AR130">
        <f t="shared" si="96"/>
        <v>39.02601734489658</v>
      </c>
      <c r="AS130">
        <f t="shared" si="97"/>
        <v>59.239492995330245</v>
      </c>
    </row>
    <row r="131" spans="1:45" x14ac:dyDescent="0.2">
      <c r="A131" t="s">
        <v>135</v>
      </c>
      <c r="B131">
        <v>2.8054202837179701E-2</v>
      </c>
      <c r="C131">
        <v>7.9928011856870602E-3</v>
      </c>
      <c r="D131">
        <v>4.9227186110522899E-3</v>
      </c>
      <c r="E131">
        <v>1.57209400804573E-2</v>
      </c>
      <c r="F131">
        <v>5.8225704001693803E-3</v>
      </c>
      <c r="G131">
        <v>7.6063942409485497E-2</v>
      </c>
      <c r="H131">
        <v>5.8225704001693803E-3</v>
      </c>
      <c r="I131">
        <v>1.5244547956807099E-2</v>
      </c>
      <c r="J131">
        <v>5.5579081092525899E-3</v>
      </c>
      <c r="K131">
        <v>1.5085750582257E-2</v>
      </c>
      <c r="L131">
        <v>6.7224221892864698E-3</v>
      </c>
      <c r="M131">
        <v>6.8441668431081903E-2</v>
      </c>
      <c r="N131">
        <v>1.7838238407791598E-2</v>
      </c>
      <c r="O131">
        <v>5.4520431928858698E-3</v>
      </c>
      <c r="P131">
        <v>5.8225704001693803E-3</v>
      </c>
      <c r="Q131">
        <v>1.6885454160491201E-2</v>
      </c>
      <c r="R131">
        <v>8.7867880584374305E-3</v>
      </c>
      <c r="S131">
        <v>5.8596231208977299E-2</v>
      </c>
      <c r="U131">
        <f t="shared" si="105"/>
        <v>5.1715011645140682E-2</v>
      </c>
      <c r="V131">
        <f t="shared" si="106"/>
        <v>2.868939233538003E-2</v>
      </c>
      <c r="W131">
        <f t="shared" si="107"/>
        <v>1.6303197120474261E-2</v>
      </c>
      <c r="X131">
        <f t="shared" si="108"/>
        <v>4.7692144823205496E-2</v>
      </c>
      <c r="Y131">
        <f t="shared" si="109"/>
        <v>2.1331780647893282E-2</v>
      </c>
      <c r="Z131">
        <f t="shared" si="110"/>
        <v>0.20310184204954471</v>
      </c>
      <c r="AB131">
        <f t="shared" ref="AB131:AB194" si="111">B131/U131*100</f>
        <v>54.2476970317298</v>
      </c>
      <c r="AC131">
        <f t="shared" ref="AC131:AC194" si="112">H131/U131*100</f>
        <v>11.25895598771752</v>
      </c>
      <c r="AD131">
        <f t="shared" ref="AD131:AD194" si="113">N131/U131*100</f>
        <v>34.493346980552673</v>
      </c>
      <c r="AE131">
        <f t="shared" si="102"/>
        <v>27.85977859778599</v>
      </c>
      <c r="AF131">
        <f t="shared" si="103"/>
        <v>53.136531365313644</v>
      </c>
      <c r="AG131">
        <f t="shared" si="104"/>
        <v>19.003690036900359</v>
      </c>
      <c r="AH131">
        <f t="shared" si="98"/>
        <v>30.194805194805173</v>
      </c>
      <c r="AI131">
        <f t="shared" si="99"/>
        <v>34.090909090909101</v>
      </c>
      <c r="AJ131">
        <f t="shared" si="100"/>
        <v>35.714285714285722</v>
      </c>
      <c r="AK131">
        <f t="shared" si="89"/>
        <v>32.963374028856812</v>
      </c>
      <c r="AL131">
        <f t="shared" si="90"/>
        <v>31.631520532741376</v>
      </c>
      <c r="AM131">
        <f t="shared" si="91"/>
        <v>35.405105438401819</v>
      </c>
      <c r="AN131">
        <f t="shared" si="92"/>
        <v>27.295285359801479</v>
      </c>
      <c r="AO131">
        <f t="shared" si="93"/>
        <v>31.513647642679903</v>
      </c>
      <c r="AP131">
        <f t="shared" si="94"/>
        <v>41.191066997518604</v>
      </c>
      <c r="AQ131">
        <f t="shared" si="95"/>
        <v>37.45113369820173</v>
      </c>
      <c r="AR131">
        <f t="shared" si="96"/>
        <v>33.69820172009382</v>
      </c>
      <c r="AS131">
        <f t="shared" si="97"/>
        <v>28.850664581704443</v>
      </c>
    </row>
    <row r="132" spans="1:45" x14ac:dyDescent="0.2">
      <c r="A132" t="s">
        <v>136</v>
      </c>
      <c r="B132">
        <v>0</v>
      </c>
      <c r="C132">
        <v>0</v>
      </c>
      <c r="D132">
        <v>0</v>
      </c>
      <c r="E132" s="1">
        <v>5.2932458183358002E-5</v>
      </c>
      <c r="F132">
        <v>0</v>
      </c>
      <c r="G132">
        <v>1.58797374550074E-4</v>
      </c>
      <c r="H132">
        <v>3.17594749100148E-4</v>
      </c>
      <c r="I132">
        <v>1.85263603641753E-3</v>
      </c>
      <c r="J132">
        <v>1.3762439127673E-3</v>
      </c>
      <c r="K132">
        <v>5.1344484437857198E-3</v>
      </c>
      <c r="L132">
        <v>2.7524878255346099E-3</v>
      </c>
      <c r="M132">
        <v>1.6567859411390998E-2</v>
      </c>
      <c r="N132">
        <v>1.46622909167901E-2</v>
      </c>
      <c r="O132">
        <v>8.5221257675206392E-3</v>
      </c>
      <c r="P132">
        <v>7.4105441456701199E-3</v>
      </c>
      <c r="Q132">
        <v>2.0167266567859402E-2</v>
      </c>
      <c r="R132">
        <v>1.21744653821723E-2</v>
      </c>
      <c r="S132">
        <v>5.4943891594325597E-2</v>
      </c>
      <c r="U132">
        <f t="shared" si="105"/>
        <v>1.4979885665890248E-2</v>
      </c>
      <c r="V132">
        <f t="shared" si="106"/>
        <v>1.0374761803938169E-2</v>
      </c>
      <c r="W132">
        <f t="shared" si="107"/>
        <v>8.7867880584374201E-3</v>
      </c>
      <c r="X132">
        <f t="shared" si="108"/>
        <v>2.5354647469828479E-2</v>
      </c>
      <c r="Y132">
        <f t="shared" si="109"/>
        <v>1.492695320770691E-2</v>
      </c>
      <c r="Z132">
        <f t="shared" si="110"/>
        <v>7.1670548380266666E-2</v>
      </c>
      <c r="AB132">
        <f t="shared" si="111"/>
        <v>0</v>
      </c>
      <c r="AC132">
        <f t="shared" si="112"/>
        <v>2.1201413427561935</v>
      </c>
      <c r="AD132">
        <f t="shared" si="113"/>
        <v>97.879858657243815</v>
      </c>
      <c r="AE132">
        <f t="shared" si="102"/>
        <v>0</v>
      </c>
      <c r="AF132">
        <f t="shared" si="103"/>
        <v>17.857142857142854</v>
      </c>
      <c r="AG132">
        <f t="shared" si="104"/>
        <v>82.142857142857153</v>
      </c>
      <c r="AH132">
        <f t="shared" si="98"/>
        <v>0</v>
      </c>
      <c r="AI132">
        <f t="shared" si="99"/>
        <v>15.662650602409562</v>
      </c>
      <c r="AJ132">
        <f t="shared" si="100"/>
        <v>84.33734939759043</v>
      </c>
      <c r="AK132">
        <f t="shared" si="89"/>
        <v>0.20876826722338207</v>
      </c>
      <c r="AL132">
        <f t="shared" si="90"/>
        <v>20.250521920668035</v>
      </c>
      <c r="AM132">
        <f t="shared" si="91"/>
        <v>79.540709812108574</v>
      </c>
      <c r="AN132">
        <f t="shared" si="92"/>
        <v>0</v>
      </c>
      <c r="AO132">
        <f t="shared" si="93"/>
        <v>18.439716312056753</v>
      </c>
      <c r="AP132">
        <f t="shared" si="94"/>
        <v>81.56028368794324</v>
      </c>
      <c r="AQ132">
        <f t="shared" si="95"/>
        <v>0.22156573116691303</v>
      </c>
      <c r="AR132">
        <f t="shared" si="96"/>
        <v>23.116691285081185</v>
      </c>
      <c r="AS132">
        <f t="shared" si="97"/>
        <v>76.661742983751907</v>
      </c>
    </row>
    <row r="133" spans="1:45" x14ac:dyDescent="0.2">
      <c r="A133" t="s">
        <v>137</v>
      </c>
      <c r="B133">
        <v>1.58797374550074E-4</v>
      </c>
      <c r="C133">
        <v>1.1645140800338699E-3</v>
      </c>
      <c r="D133">
        <v>7.4105441456701201E-4</v>
      </c>
      <c r="E133">
        <v>2.5936904509845401E-3</v>
      </c>
      <c r="F133">
        <v>1.21744653821723E-3</v>
      </c>
      <c r="G133">
        <v>1.0692356553038299E-2</v>
      </c>
      <c r="H133">
        <v>2.6466229091678999E-4</v>
      </c>
      <c r="I133">
        <v>2.0643658691509598E-3</v>
      </c>
      <c r="J133">
        <v>1.6409062036840899E-3</v>
      </c>
      <c r="K133">
        <v>4.2345966546686398E-3</v>
      </c>
      <c r="L133">
        <v>2.3290281600677502E-3</v>
      </c>
      <c r="M133">
        <v>2.04848613169595E-2</v>
      </c>
      <c r="N133">
        <v>8.9985178911708603E-4</v>
      </c>
      <c r="O133">
        <v>3.5464746982849802E-3</v>
      </c>
      <c r="P133">
        <v>1.74677112005081E-3</v>
      </c>
      <c r="Q133">
        <v>6.9341520220198996E-3</v>
      </c>
      <c r="R133">
        <v>3.1759474910014801E-3</v>
      </c>
      <c r="S133">
        <v>2.45606605970781E-2</v>
      </c>
      <c r="U133">
        <f t="shared" si="105"/>
        <v>1.3233114545839501E-3</v>
      </c>
      <c r="V133">
        <f t="shared" si="106"/>
        <v>6.7753546474698095E-3</v>
      </c>
      <c r="W133">
        <f t="shared" si="107"/>
        <v>4.1287317383019119E-3</v>
      </c>
      <c r="X133">
        <f t="shared" si="108"/>
        <v>1.3762439127673078E-2</v>
      </c>
      <c r="Y133">
        <f t="shared" si="109"/>
        <v>6.7224221892864602E-3</v>
      </c>
      <c r="Z133">
        <f t="shared" si="110"/>
        <v>5.5737878467075896E-2</v>
      </c>
      <c r="AB133">
        <f t="shared" si="111"/>
        <v>12</v>
      </c>
      <c r="AC133">
        <f t="shared" si="112"/>
        <v>20</v>
      </c>
      <c r="AD133">
        <f t="shared" si="113"/>
        <v>68</v>
      </c>
      <c r="AE133">
        <f t="shared" si="102"/>
        <v>17.187499999999947</v>
      </c>
      <c r="AF133">
        <f t="shared" si="103"/>
        <v>30.468750000000032</v>
      </c>
      <c r="AG133">
        <f t="shared" si="104"/>
        <v>52.343750000000021</v>
      </c>
      <c r="AH133">
        <f t="shared" si="98"/>
        <v>17.948717948718002</v>
      </c>
      <c r="AI133">
        <f t="shared" si="99"/>
        <v>39.743589743589666</v>
      </c>
      <c r="AJ133">
        <f t="shared" si="100"/>
        <v>42.307692307692335</v>
      </c>
      <c r="AK133">
        <f t="shared" si="89"/>
        <v>18.846153846153836</v>
      </c>
      <c r="AL133">
        <f t="shared" si="90"/>
        <v>30.76923076923077</v>
      </c>
      <c r="AM133">
        <f t="shared" si="91"/>
        <v>50.384615384615408</v>
      </c>
      <c r="AN133">
        <f t="shared" si="92"/>
        <v>18.110236220472398</v>
      </c>
      <c r="AO133">
        <f t="shared" si="93"/>
        <v>34.645669291338585</v>
      </c>
      <c r="AP133">
        <f t="shared" si="94"/>
        <v>47.24409448818902</v>
      </c>
      <c r="AQ133">
        <f t="shared" si="95"/>
        <v>19.183285849952515</v>
      </c>
      <c r="AR133">
        <f t="shared" si="96"/>
        <v>36.752136752136721</v>
      </c>
      <c r="AS133">
        <f t="shared" si="97"/>
        <v>44.064577397910767</v>
      </c>
    </row>
    <row r="134" spans="1:45" x14ac:dyDescent="0.2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2.3290281600677502E-3</v>
      </c>
      <c r="I134">
        <v>8.9985178911708603E-4</v>
      </c>
      <c r="J134">
        <v>8.9985178911708603E-4</v>
      </c>
      <c r="K134">
        <v>2.6995553673512598E-3</v>
      </c>
      <c r="L134">
        <v>1.85263603641753E-3</v>
      </c>
      <c r="M134">
        <v>3.7793775142917603E-2</v>
      </c>
      <c r="N134">
        <v>2.2231632437010301E-3</v>
      </c>
      <c r="O134">
        <v>5.34617827651916E-3</v>
      </c>
      <c r="P134">
        <v>3.75820453101842E-3</v>
      </c>
      <c r="Q134">
        <v>7.9398687275037006E-3</v>
      </c>
      <c r="R134">
        <v>4.4992589455854302E-3</v>
      </c>
      <c r="S134">
        <v>4.7480414990472099E-2</v>
      </c>
      <c r="U134">
        <f t="shared" si="105"/>
        <v>4.5521914037687803E-3</v>
      </c>
      <c r="V134">
        <f t="shared" si="106"/>
        <v>6.2460300656362461E-3</v>
      </c>
      <c r="W134">
        <f t="shared" si="107"/>
        <v>4.6580563201355056E-3</v>
      </c>
      <c r="X134">
        <f t="shared" si="108"/>
        <v>1.063942409485496E-2</v>
      </c>
      <c r="Y134">
        <f t="shared" si="109"/>
        <v>6.3518949820029601E-3</v>
      </c>
      <c r="Z134">
        <f t="shared" si="110"/>
        <v>8.5274190133389702E-2</v>
      </c>
      <c r="AB134">
        <f t="shared" si="111"/>
        <v>0</v>
      </c>
      <c r="AC134">
        <f t="shared" si="112"/>
        <v>51.162790697674467</v>
      </c>
      <c r="AD134">
        <f t="shared" si="113"/>
        <v>48.837209302325533</v>
      </c>
      <c r="AE134">
        <f t="shared" si="102"/>
        <v>0</v>
      </c>
      <c r="AF134">
        <f t="shared" si="103"/>
        <v>14.406779661016945</v>
      </c>
      <c r="AG134">
        <f t="shared" si="104"/>
        <v>85.593220338983059</v>
      </c>
      <c r="AH134">
        <f t="shared" si="98"/>
        <v>0</v>
      </c>
      <c r="AI134">
        <f t="shared" si="99"/>
        <v>19.318181818181813</v>
      </c>
      <c r="AJ134">
        <f t="shared" si="100"/>
        <v>80.681818181818201</v>
      </c>
      <c r="AK134">
        <f t="shared" si="89"/>
        <v>0</v>
      </c>
      <c r="AL134">
        <f t="shared" si="90"/>
        <v>25.373134328358223</v>
      </c>
      <c r="AM134">
        <f t="shared" si="91"/>
        <v>74.626865671641781</v>
      </c>
      <c r="AN134">
        <f t="shared" si="92"/>
        <v>0</v>
      </c>
      <c r="AO134">
        <f t="shared" si="93"/>
        <v>29.166666666666664</v>
      </c>
      <c r="AP134">
        <f t="shared" si="94"/>
        <v>70.833333333333343</v>
      </c>
      <c r="AQ134">
        <f t="shared" si="95"/>
        <v>0</v>
      </c>
      <c r="AR134">
        <f t="shared" si="96"/>
        <v>44.320297951582873</v>
      </c>
      <c r="AS134">
        <f t="shared" si="97"/>
        <v>55.679702048417127</v>
      </c>
    </row>
    <row r="135" spans="1:45" x14ac:dyDescent="0.2">
      <c r="A135" t="s">
        <v>139</v>
      </c>
      <c r="B135">
        <v>3.6523396146516999E-3</v>
      </c>
      <c r="C135">
        <v>3.3347448655515499E-3</v>
      </c>
      <c r="D135">
        <v>5.1344484437857198E-3</v>
      </c>
      <c r="E135">
        <v>2.5037052720728301E-2</v>
      </c>
      <c r="F135">
        <v>1.3868304044039799E-2</v>
      </c>
      <c r="G135">
        <v>6.2195638365445602E-2</v>
      </c>
      <c r="H135">
        <v>1.42917637095066E-3</v>
      </c>
      <c r="I135">
        <v>2.2760957018843901E-3</v>
      </c>
      <c r="J135">
        <v>4.3404615710353504E-3</v>
      </c>
      <c r="K135">
        <v>1.39212365022231E-2</v>
      </c>
      <c r="L135">
        <v>6.8282871056531804E-3</v>
      </c>
      <c r="M135">
        <v>6.2936692780012696E-2</v>
      </c>
      <c r="N135">
        <v>7.9398687275037002E-4</v>
      </c>
      <c r="O135">
        <v>5.1873809019690803E-3</v>
      </c>
      <c r="P135">
        <v>6.24603006563624E-3</v>
      </c>
      <c r="Q135">
        <v>1.9637941986025802E-2</v>
      </c>
      <c r="R135">
        <v>5.6108405674359504E-3</v>
      </c>
      <c r="S135">
        <v>3.0118568706330701E-2</v>
      </c>
      <c r="U135">
        <f t="shared" si="105"/>
        <v>5.8755028583527304E-3</v>
      </c>
      <c r="V135">
        <f t="shared" si="106"/>
        <v>1.079822146940502E-2</v>
      </c>
      <c r="W135">
        <f t="shared" si="107"/>
        <v>1.572094008045731E-2</v>
      </c>
      <c r="X135">
        <f t="shared" si="108"/>
        <v>5.8596231208977202E-2</v>
      </c>
      <c r="Y135">
        <f t="shared" si="109"/>
        <v>2.6307431717128932E-2</v>
      </c>
      <c r="Z135">
        <f t="shared" si="110"/>
        <v>0.155250899851789</v>
      </c>
      <c r="AB135">
        <f t="shared" si="111"/>
        <v>62.162162162162204</v>
      </c>
      <c r="AC135">
        <f t="shared" si="112"/>
        <v>24.324324324324252</v>
      </c>
      <c r="AD135">
        <f t="shared" si="113"/>
        <v>13.51351351351353</v>
      </c>
      <c r="AE135">
        <f t="shared" si="102"/>
        <v>30.882352941176467</v>
      </c>
      <c r="AF135">
        <f t="shared" si="103"/>
        <v>21.078431372549005</v>
      </c>
      <c r="AG135">
        <f t="shared" si="104"/>
        <v>48.039215686274531</v>
      </c>
      <c r="AH135">
        <f t="shared" si="98"/>
        <v>32.659932659932657</v>
      </c>
      <c r="AI135">
        <f t="shared" si="99"/>
        <v>27.609427609427602</v>
      </c>
      <c r="AJ135">
        <f t="shared" si="100"/>
        <v>39.730639730639744</v>
      </c>
      <c r="AK135">
        <f t="shared" si="89"/>
        <v>42.728093947606162</v>
      </c>
      <c r="AL135">
        <f t="shared" si="90"/>
        <v>23.757904245709074</v>
      </c>
      <c r="AM135">
        <f t="shared" si="91"/>
        <v>33.514001806684767</v>
      </c>
      <c r="AN135">
        <f t="shared" si="92"/>
        <v>52.716297786720325</v>
      </c>
      <c r="AO135">
        <f t="shared" si="93"/>
        <v>25.955734406438619</v>
      </c>
      <c r="AP135">
        <f t="shared" si="94"/>
        <v>21.327967806841048</v>
      </c>
      <c r="AQ135">
        <f t="shared" si="95"/>
        <v>40.061370610296599</v>
      </c>
      <c r="AR135">
        <f t="shared" si="96"/>
        <v>40.538697579270398</v>
      </c>
      <c r="AS135">
        <f t="shared" si="97"/>
        <v>19.399931810433007</v>
      </c>
    </row>
    <row r="136" spans="1:45" x14ac:dyDescent="0.2">
      <c r="A136" t="s">
        <v>140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4.4992589455854302E-3</v>
      </c>
      <c r="I136">
        <v>3.12301503281812E-3</v>
      </c>
      <c r="J136">
        <v>1.74677112005081E-3</v>
      </c>
      <c r="K136">
        <v>6.6165572729197496E-3</v>
      </c>
      <c r="L136">
        <v>4.07579928011856E-3</v>
      </c>
      <c r="M136">
        <v>3.1865339826381497E-2</v>
      </c>
      <c r="N136">
        <v>2.6466229091678999E-4</v>
      </c>
      <c r="O136">
        <v>2.5407579928011801E-3</v>
      </c>
      <c r="P136">
        <v>1.69383866186745E-3</v>
      </c>
      <c r="Q136">
        <v>6.7224221892864698E-3</v>
      </c>
      <c r="R136">
        <v>3.8640694473851302E-3</v>
      </c>
      <c r="S136">
        <v>1.2862587338555999E-2</v>
      </c>
      <c r="U136">
        <f t="shared" si="105"/>
        <v>4.7639212365022205E-3</v>
      </c>
      <c r="V136">
        <f t="shared" si="106"/>
        <v>5.6637730256193005E-3</v>
      </c>
      <c r="W136">
        <f t="shared" si="107"/>
        <v>3.44060978191826E-3</v>
      </c>
      <c r="X136">
        <f t="shared" si="108"/>
        <v>1.3338979462206219E-2</v>
      </c>
      <c r="Y136">
        <f t="shared" si="109"/>
        <v>7.9398687275036902E-3</v>
      </c>
      <c r="Z136">
        <f t="shared" si="110"/>
        <v>4.4727927164937495E-2</v>
      </c>
      <c r="AB136">
        <f t="shared" si="111"/>
        <v>0</v>
      </c>
      <c r="AC136">
        <f t="shared" si="112"/>
        <v>94.444444444444443</v>
      </c>
      <c r="AD136">
        <f t="shared" si="113"/>
        <v>5.5555555555555545</v>
      </c>
      <c r="AE136">
        <f t="shared" si="102"/>
        <v>0</v>
      </c>
      <c r="AF136">
        <f t="shared" si="103"/>
        <v>55.140186915887867</v>
      </c>
      <c r="AG136">
        <f t="shared" si="104"/>
        <v>44.859813084112119</v>
      </c>
      <c r="AH136">
        <f t="shared" si="98"/>
        <v>0</v>
      </c>
      <c r="AI136">
        <f t="shared" si="99"/>
        <v>50.769230769230802</v>
      </c>
      <c r="AJ136">
        <f t="shared" si="100"/>
        <v>49.230769230769198</v>
      </c>
      <c r="AK136">
        <f t="shared" si="89"/>
        <v>0</v>
      </c>
      <c r="AL136">
        <f t="shared" si="90"/>
        <v>49.603174603174594</v>
      </c>
      <c r="AM136">
        <f t="shared" si="91"/>
        <v>50.39682539682542</v>
      </c>
      <c r="AN136">
        <f t="shared" si="92"/>
        <v>0</v>
      </c>
      <c r="AO136">
        <f t="shared" si="93"/>
        <v>51.333333333333321</v>
      </c>
      <c r="AP136">
        <f t="shared" si="94"/>
        <v>48.666666666666679</v>
      </c>
      <c r="AQ136">
        <f t="shared" si="95"/>
        <v>0</v>
      </c>
      <c r="AR136">
        <f t="shared" si="96"/>
        <v>71.24260355029584</v>
      </c>
      <c r="AS136">
        <f t="shared" si="97"/>
        <v>28.757396449704164</v>
      </c>
    </row>
    <row r="137" spans="1:45" x14ac:dyDescent="0.2">
      <c r="A137" t="s">
        <v>141</v>
      </c>
      <c r="B137">
        <v>0</v>
      </c>
      <c r="C137">
        <v>9.5278424730044404E-4</v>
      </c>
      <c r="D137">
        <v>8.9985178911708603E-4</v>
      </c>
      <c r="E137">
        <v>1.11158162185051E-3</v>
      </c>
      <c r="F137">
        <v>7.9398687275037002E-4</v>
      </c>
      <c r="G137">
        <v>3.2288799491848401E-3</v>
      </c>
      <c r="H137">
        <v>2.1172983273343199E-3</v>
      </c>
      <c r="I137">
        <v>1.9055684946008801E-3</v>
      </c>
      <c r="J137">
        <v>1.3233114545839501E-3</v>
      </c>
      <c r="K137">
        <v>3.5994071564683398E-3</v>
      </c>
      <c r="L137">
        <v>2.9112852000846901E-3</v>
      </c>
      <c r="M137">
        <v>2.30785517679441E-2</v>
      </c>
      <c r="N137">
        <v>3.17594749100148E-4</v>
      </c>
      <c r="O137">
        <v>4.5733643870421302E-2</v>
      </c>
      <c r="P137">
        <v>3.3082786364598701E-2</v>
      </c>
      <c r="Q137">
        <v>8.3739148846072406E-2</v>
      </c>
      <c r="R137">
        <v>4.55748464958712E-2</v>
      </c>
      <c r="S137">
        <v>0.20802456066059699</v>
      </c>
      <c r="U137">
        <f t="shared" si="105"/>
        <v>2.4348930764344677E-3</v>
      </c>
      <c r="V137">
        <f t="shared" si="106"/>
        <v>4.8591996612322629E-2</v>
      </c>
      <c r="W137">
        <f t="shared" si="107"/>
        <v>3.530594960829974E-2</v>
      </c>
      <c r="X137">
        <f t="shared" si="108"/>
        <v>8.8450137624391259E-2</v>
      </c>
      <c r="Y137">
        <f t="shared" si="109"/>
        <v>4.928011856870626E-2</v>
      </c>
      <c r="Z137">
        <f t="shared" si="110"/>
        <v>0.23433199237772592</v>
      </c>
      <c r="AB137">
        <f t="shared" si="111"/>
        <v>0</v>
      </c>
      <c r="AC137">
        <f t="shared" si="112"/>
        <v>86.956521739130437</v>
      </c>
      <c r="AD137">
        <f t="shared" si="113"/>
        <v>13.043478260869568</v>
      </c>
      <c r="AE137">
        <f t="shared" si="102"/>
        <v>1.9607843137254908</v>
      </c>
      <c r="AF137">
        <f t="shared" si="103"/>
        <v>3.9215686274509651</v>
      </c>
      <c r="AG137">
        <f t="shared" si="104"/>
        <v>94.117647058823536</v>
      </c>
      <c r="AH137">
        <f t="shared" si="98"/>
        <v>2.5487256371814127</v>
      </c>
      <c r="AI137">
        <f t="shared" si="99"/>
        <v>3.7481259370314892</v>
      </c>
      <c r="AJ137">
        <f t="shared" si="100"/>
        <v>93.703148425787091</v>
      </c>
      <c r="AK137">
        <f t="shared" si="89"/>
        <v>1.2567324955116601</v>
      </c>
      <c r="AL137">
        <f t="shared" si="90"/>
        <v>4.0694195092758765</v>
      </c>
      <c r="AM137">
        <f t="shared" si="91"/>
        <v>94.673847995212455</v>
      </c>
      <c r="AN137">
        <f t="shared" si="92"/>
        <v>1.611170784103116</v>
      </c>
      <c r="AO137">
        <f t="shared" si="93"/>
        <v>5.907626208378093</v>
      </c>
      <c r="AP137">
        <f t="shared" si="94"/>
        <v>92.481203007518786</v>
      </c>
      <c r="AQ137">
        <f t="shared" si="95"/>
        <v>1.3779082900384014</v>
      </c>
      <c r="AR137">
        <f t="shared" si="96"/>
        <v>9.8486559747007032</v>
      </c>
      <c r="AS137">
        <f t="shared" si="97"/>
        <v>88.773435735260904</v>
      </c>
    </row>
    <row r="138" spans="1:45" x14ac:dyDescent="0.2">
      <c r="A138" t="s">
        <v>142</v>
      </c>
      <c r="B138">
        <v>0</v>
      </c>
      <c r="C138">
        <v>0</v>
      </c>
      <c r="D138">
        <v>0</v>
      </c>
      <c r="E138">
        <v>0</v>
      </c>
      <c r="F138">
        <v>1.05864916366716E-4</v>
      </c>
      <c r="G138">
        <v>1.05864916366716E-4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3.5994071564683398E-3</v>
      </c>
      <c r="O138">
        <v>5.66377302561931E-3</v>
      </c>
      <c r="P138">
        <v>7.4105441456701199E-3</v>
      </c>
      <c r="Q138">
        <v>3.9275883972051603E-2</v>
      </c>
      <c r="R138">
        <v>2.3978403557061101E-2</v>
      </c>
      <c r="S138">
        <v>0.13211941562566101</v>
      </c>
      <c r="U138">
        <f t="shared" si="105"/>
        <v>3.5994071564683398E-3</v>
      </c>
      <c r="V138">
        <f t="shared" si="106"/>
        <v>5.66377302561931E-3</v>
      </c>
      <c r="W138">
        <f t="shared" si="107"/>
        <v>7.4105441456701199E-3</v>
      </c>
      <c r="X138">
        <f t="shared" si="108"/>
        <v>3.9275883972051603E-2</v>
      </c>
      <c r="Y138">
        <f t="shared" si="109"/>
        <v>2.4084268473427817E-2</v>
      </c>
      <c r="Z138">
        <f t="shared" si="110"/>
        <v>0.13222528054202773</v>
      </c>
      <c r="AB138">
        <f t="shared" si="111"/>
        <v>0</v>
      </c>
      <c r="AC138">
        <f t="shared" si="112"/>
        <v>0</v>
      </c>
      <c r="AD138">
        <f t="shared" si="113"/>
        <v>100</v>
      </c>
      <c r="AE138">
        <f t="shared" si="102"/>
        <v>0</v>
      </c>
      <c r="AF138">
        <f t="shared" si="103"/>
        <v>0</v>
      </c>
      <c r="AG138">
        <f t="shared" si="104"/>
        <v>100</v>
      </c>
      <c r="AH138">
        <f t="shared" si="98"/>
        <v>0</v>
      </c>
      <c r="AI138">
        <f t="shared" si="99"/>
        <v>0</v>
      </c>
      <c r="AJ138">
        <f t="shared" si="100"/>
        <v>100</v>
      </c>
      <c r="AK138">
        <f t="shared" si="89"/>
        <v>0</v>
      </c>
      <c r="AL138">
        <f t="shared" si="90"/>
        <v>0</v>
      </c>
      <c r="AM138">
        <f t="shared" si="91"/>
        <v>100</v>
      </c>
      <c r="AN138">
        <f t="shared" si="92"/>
        <v>0.43956043956044094</v>
      </c>
      <c r="AO138">
        <f t="shared" si="93"/>
        <v>0</v>
      </c>
      <c r="AP138">
        <f t="shared" si="94"/>
        <v>99.560439560439562</v>
      </c>
      <c r="AQ138">
        <f t="shared" si="95"/>
        <v>8.0064051240993139E-2</v>
      </c>
      <c r="AR138">
        <f t="shared" si="96"/>
        <v>0</v>
      </c>
      <c r="AS138">
        <f t="shared" si="97"/>
        <v>99.919935948759004</v>
      </c>
    </row>
    <row r="139" spans="1:45" x14ac:dyDescent="0.2">
      <c r="A139" t="s">
        <v>143</v>
      </c>
      <c r="B139">
        <v>0</v>
      </c>
      <c r="C139">
        <v>0</v>
      </c>
      <c r="D139">
        <v>0</v>
      </c>
      <c r="E139" s="1">
        <v>5.2932458183358002E-5</v>
      </c>
      <c r="F139">
        <v>0</v>
      </c>
      <c r="G139" s="1">
        <v>5.2932458183358002E-5</v>
      </c>
      <c r="H139">
        <v>1.11158162185051E-3</v>
      </c>
      <c r="I139">
        <v>1.1645140800338699E-3</v>
      </c>
      <c r="J139">
        <v>9.5278424730044404E-4</v>
      </c>
      <c r="K139">
        <v>2.5936904509845401E-3</v>
      </c>
      <c r="L139">
        <v>1.9055684946008801E-3</v>
      </c>
      <c r="M139">
        <v>3.4511962735549399E-2</v>
      </c>
      <c r="N139">
        <v>4.7639212365022202E-4</v>
      </c>
      <c r="O139">
        <v>1.7997035782341699E-3</v>
      </c>
      <c r="P139">
        <v>1.1645140800338699E-3</v>
      </c>
      <c r="Q139">
        <v>6.1930976074528899E-3</v>
      </c>
      <c r="R139">
        <v>3.12301503281812E-3</v>
      </c>
      <c r="S139">
        <v>2.76307431717128E-2</v>
      </c>
      <c r="U139">
        <f t="shared" si="105"/>
        <v>1.587973745500732E-3</v>
      </c>
      <c r="V139">
        <f t="shared" si="106"/>
        <v>2.9642176582680398E-3</v>
      </c>
      <c r="W139">
        <f t="shared" si="107"/>
        <v>2.1172983273343138E-3</v>
      </c>
      <c r="X139">
        <f t="shared" si="108"/>
        <v>8.8397205166207884E-3</v>
      </c>
      <c r="Y139">
        <f t="shared" si="109"/>
        <v>5.0285835274190005E-3</v>
      </c>
      <c r="Z139">
        <f t="shared" si="110"/>
        <v>6.219563836544556E-2</v>
      </c>
      <c r="AB139">
        <f t="shared" si="111"/>
        <v>0</v>
      </c>
      <c r="AC139">
        <f t="shared" si="112"/>
        <v>69.999999999999858</v>
      </c>
      <c r="AD139">
        <f t="shared" si="113"/>
        <v>30.000000000000153</v>
      </c>
      <c r="AE139">
        <f t="shared" si="102"/>
        <v>0</v>
      </c>
      <c r="AF139">
        <f t="shared" si="103"/>
        <v>39.285714285714192</v>
      </c>
      <c r="AG139">
        <f t="shared" si="104"/>
        <v>60.714285714285808</v>
      </c>
      <c r="AH139">
        <f t="shared" si="98"/>
        <v>0</v>
      </c>
      <c r="AI139">
        <f t="shared" si="99"/>
        <v>45.000000000000135</v>
      </c>
      <c r="AJ139">
        <f t="shared" si="100"/>
        <v>54.999999999999872</v>
      </c>
      <c r="AK139">
        <f t="shared" si="89"/>
        <v>0.59880239520958067</v>
      </c>
      <c r="AL139">
        <f t="shared" si="90"/>
        <v>29.341317365269433</v>
      </c>
      <c r="AM139">
        <f t="shared" si="91"/>
        <v>70.059880239520993</v>
      </c>
      <c r="AN139">
        <f t="shared" si="92"/>
        <v>0</v>
      </c>
      <c r="AO139">
        <f t="shared" si="93"/>
        <v>37.894736842105175</v>
      </c>
      <c r="AP139">
        <f t="shared" si="94"/>
        <v>62.105263157894818</v>
      </c>
      <c r="AQ139">
        <f t="shared" si="95"/>
        <v>8.5106382978723527E-2</v>
      </c>
      <c r="AR139">
        <f t="shared" si="96"/>
        <v>55.489361702127717</v>
      </c>
      <c r="AS139">
        <f t="shared" si="97"/>
        <v>44.425531914893554</v>
      </c>
    </row>
    <row r="140" spans="1:45" x14ac:dyDescent="0.2">
      <c r="A140" t="s">
        <v>144</v>
      </c>
      <c r="B140">
        <v>0</v>
      </c>
      <c r="C140">
        <v>0</v>
      </c>
      <c r="D140">
        <v>0</v>
      </c>
      <c r="E140">
        <v>1.05864916366716E-4</v>
      </c>
      <c r="F140" s="1">
        <v>5.2932458183358002E-5</v>
      </c>
      <c r="G140">
        <v>7.4105441456701201E-4</v>
      </c>
      <c r="H140">
        <v>0</v>
      </c>
      <c r="I140">
        <v>1.0057167054838001E-3</v>
      </c>
      <c r="J140">
        <v>1.3762439127673E-3</v>
      </c>
      <c r="K140">
        <v>5.1344484437857198E-3</v>
      </c>
      <c r="L140">
        <v>3.12301503281812E-3</v>
      </c>
      <c r="M140">
        <v>2.6889688757145799E-2</v>
      </c>
      <c r="N140">
        <v>0</v>
      </c>
      <c r="O140">
        <v>1.0057167054838001E-3</v>
      </c>
      <c r="P140">
        <v>1.69383866186745E-3</v>
      </c>
      <c r="Q140">
        <v>7.1458818547533304E-3</v>
      </c>
      <c r="R140">
        <v>3.0171501164513999E-3</v>
      </c>
      <c r="S140">
        <v>1.8685157738725301E-2</v>
      </c>
      <c r="U140">
        <f t="shared" si="105"/>
        <v>0</v>
      </c>
      <c r="V140">
        <f t="shared" si="106"/>
        <v>2.0114334109676002E-3</v>
      </c>
      <c r="W140">
        <f t="shared" si="107"/>
        <v>3.07008257463475E-3</v>
      </c>
      <c r="X140">
        <f t="shared" si="108"/>
        <v>1.2386195214905766E-2</v>
      </c>
      <c r="Y140">
        <f t="shared" si="109"/>
        <v>6.1930976074528778E-3</v>
      </c>
      <c r="Z140">
        <f t="shared" si="110"/>
        <v>4.6315900910438107E-2</v>
      </c>
      <c r="AB140">
        <v>0</v>
      </c>
      <c r="AC140">
        <v>0</v>
      </c>
      <c r="AD140">
        <v>0</v>
      </c>
      <c r="AE140">
        <f t="shared" si="102"/>
        <v>0</v>
      </c>
      <c r="AF140">
        <f t="shared" si="103"/>
        <v>50</v>
      </c>
      <c r="AG140">
        <f t="shared" si="104"/>
        <v>50</v>
      </c>
      <c r="AH140">
        <f>D140/W140*100</f>
        <v>0</v>
      </c>
      <c r="AI140">
        <f>J140/W140*100</f>
        <v>44.827586206896498</v>
      </c>
      <c r="AJ140">
        <f>P140/W140*100</f>
        <v>55.172413793103502</v>
      </c>
      <c r="AK140">
        <f t="shared" si="89"/>
        <v>0.85470085470085511</v>
      </c>
      <c r="AL140">
        <f t="shared" si="90"/>
        <v>41.452991452991419</v>
      </c>
      <c r="AM140">
        <f t="shared" si="91"/>
        <v>57.692307692307722</v>
      </c>
      <c r="AN140">
        <f t="shared" si="92"/>
        <v>0.85470085470085588</v>
      </c>
      <c r="AO140">
        <f t="shared" si="93"/>
        <v>50.427350427350461</v>
      </c>
      <c r="AP140">
        <f t="shared" si="94"/>
        <v>48.717948717948687</v>
      </c>
      <c r="AQ140">
        <f t="shared" si="95"/>
        <v>1.600000000000005</v>
      </c>
      <c r="AR140">
        <f t="shared" si="96"/>
        <v>58.057142857142892</v>
      </c>
      <c r="AS140">
        <f t="shared" si="97"/>
        <v>40.342857142857106</v>
      </c>
    </row>
    <row r="141" spans="1:45" x14ac:dyDescent="0.2">
      <c r="A141" t="s">
        <v>145</v>
      </c>
      <c r="B141">
        <v>0</v>
      </c>
      <c r="C141">
        <v>1.05864916366716E-4</v>
      </c>
      <c r="D141" s="1">
        <v>5.2932458183358002E-5</v>
      </c>
      <c r="E141" s="1">
        <v>5.2932458183358002E-5</v>
      </c>
      <c r="F141">
        <v>1.58797374550074E-4</v>
      </c>
      <c r="G141">
        <v>5.2932458183357998E-4</v>
      </c>
      <c r="H141">
        <v>0</v>
      </c>
      <c r="I141">
        <v>0</v>
      </c>
      <c r="J141" s="1">
        <v>5.2932458183358002E-5</v>
      </c>
      <c r="K141">
        <v>1.05864916366716E-4</v>
      </c>
      <c r="L141">
        <v>2.1172983273343201E-4</v>
      </c>
      <c r="M141">
        <v>9.5278424730044404E-4</v>
      </c>
      <c r="N141">
        <v>2.2231632437010301E-3</v>
      </c>
      <c r="O141">
        <v>1.3021384713106E-2</v>
      </c>
      <c r="P141">
        <v>1.9426212153292301E-2</v>
      </c>
      <c r="Q141">
        <v>4.3669278001270302E-2</v>
      </c>
      <c r="R141">
        <v>1.9055684946008799E-2</v>
      </c>
      <c r="S141">
        <v>0.12010374761803901</v>
      </c>
      <c r="U141">
        <f t="shared" si="105"/>
        <v>2.2231632437010301E-3</v>
      </c>
      <c r="V141">
        <f t="shared" si="106"/>
        <v>1.3127249629472716E-2</v>
      </c>
      <c r="W141">
        <f t="shared" si="107"/>
        <v>1.9532077069659017E-2</v>
      </c>
      <c r="X141">
        <f t="shared" si="108"/>
        <v>4.3828075375820376E-2</v>
      </c>
      <c r="Y141">
        <f t="shared" si="109"/>
        <v>1.9426212153292304E-2</v>
      </c>
      <c r="Z141">
        <f t="shared" si="110"/>
        <v>0.12158585644717303</v>
      </c>
      <c r="AB141">
        <f t="shared" si="111"/>
        <v>0</v>
      </c>
      <c r="AC141">
        <f t="shared" si="112"/>
        <v>0</v>
      </c>
      <c r="AD141">
        <f t="shared" si="113"/>
        <v>100</v>
      </c>
      <c r="AE141">
        <f t="shared" si="102"/>
        <v>0.80645161290322998</v>
      </c>
      <c r="AF141">
        <f t="shared" si="103"/>
        <v>0</v>
      </c>
      <c r="AG141">
        <f t="shared" si="104"/>
        <v>99.193548387096769</v>
      </c>
      <c r="AH141">
        <f t="shared" ref="AH141:AH172" si="114">D141/W141*100</f>
        <v>0.27100271002710147</v>
      </c>
      <c r="AI141">
        <f t="shared" ref="AI141:AI172" si="115">J141/W141*100</f>
        <v>0.27100271002710147</v>
      </c>
      <c r="AJ141">
        <f t="shared" ref="AJ141:AJ172" si="116">P141/W141*100</f>
        <v>99.45799457994579</v>
      </c>
      <c r="AK141">
        <f t="shared" si="89"/>
        <v>0.12077294685990353</v>
      </c>
      <c r="AL141">
        <f t="shared" si="90"/>
        <v>0.24154589371980706</v>
      </c>
      <c r="AM141">
        <f t="shared" si="91"/>
        <v>99.637681159420282</v>
      </c>
      <c r="AN141">
        <f t="shared" si="92"/>
        <v>0.81743869209809605</v>
      </c>
      <c r="AO141">
        <f t="shared" si="93"/>
        <v>1.0899182561307947</v>
      </c>
      <c r="AP141">
        <f t="shared" si="94"/>
        <v>98.092643051771105</v>
      </c>
      <c r="AQ141">
        <f t="shared" si="95"/>
        <v>0.43535045711798104</v>
      </c>
      <c r="AR141">
        <f t="shared" si="96"/>
        <v>0.78363082281236585</v>
      </c>
      <c r="AS141">
        <f t="shared" si="97"/>
        <v>98.781018720069653</v>
      </c>
    </row>
    <row r="142" spans="1:45" x14ac:dyDescent="0.2">
      <c r="A142" t="s">
        <v>146</v>
      </c>
      <c r="B142">
        <v>7.83400381113699E-3</v>
      </c>
      <c r="C142">
        <v>4.7639212365022202E-4</v>
      </c>
      <c r="D142">
        <v>6.88121956383654E-4</v>
      </c>
      <c r="E142">
        <v>2.0114334109676002E-3</v>
      </c>
      <c r="F142">
        <v>2.6995553673512598E-3</v>
      </c>
      <c r="G142">
        <v>1.48210882913402E-2</v>
      </c>
      <c r="H142">
        <v>5.1873809019690803E-3</v>
      </c>
      <c r="I142">
        <v>1.1645140800338699E-3</v>
      </c>
      <c r="J142">
        <v>1.42917637095066E-3</v>
      </c>
      <c r="K142">
        <v>3.5994071564683398E-3</v>
      </c>
      <c r="L142">
        <v>3.5464746982849802E-3</v>
      </c>
      <c r="M142">
        <v>2.18081727715435E-2</v>
      </c>
      <c r="N142">
        <v>1.58797374550074E-3</v>
      </c>
      <c r="O142">
        <v>1.27037899640059E-3</v>
      </c>
      <c r="P142">
        <v>1.0057167054838001E-3</v>
      </c>
      <c r="Q142">
        <v>2.48782553461782E-3</v>
      </c>
      <c r="R142">
        <v>1.85263603641753E-3</v>
      </c>
      <c r="S142">
        <v>1.2597925047639199E-2</v>
      </c>
      <c r="U142">
        <f t="shared" ref="U142:Z142" si="117">SUM(B142, H142, N142)</f>
        <v>1.4609358458606812E-2</v>
      </c>
      <c r="V142">
        <f t="shared" si="117"/>
        <v>2.9112852000846819E-3</v>
      </c>
      <c r="W142">
        <f t="shared" si="117"/>
        <v>3.1230150328181144E-3</v>
      </c>
      <c r="X142">
        <f t="shared" si="117"/>
        <v>8.0986661020537604E-3</v>
      </c>
      <c r="Y142">
        <f t="shared" si="117"/>
        <v>8.0986661020537691E-3</v>
      </c>
      <c r="Z142">
        <f t="shared" si="117"/>
        <v>4.9227186110522902E-2</v>
      </c>
      <c r="AB142">
        <f t="shared" si="111"/>
        <v>53.62318840579713</v>
      </c>
      <c r="AC142">
        <f t="shared" si="112"/>
        <v>35.507246376811558</v>
      </c>
      <c r="AD142">
        <f t="shared" si="113"/>
        <v>10.869565217391301</v>
      </c>
      <c r="AE142">
        <f t="shared" si="102"/>
        <v>16.363636363636409</v>
      </c>
      <c r="AF142">
        <f t="shared" si="103"/>
        <v>39.999999999999901</v>
      </c>
      <c r="AG142">
        <f t="shared" si="104"/>
        <v>43.63636363636369</v>
      </c>
      <c r="AH142">
        <f t="shared" si="114"/>
        <v>22.033898305084801</v>
      </c>
      <c r="AI142">
        <f t="shared" si="115"/>
        <v>45.762711864406704</v>
      </c>
      <c r="AJ142">
        <f t="shared" si="116"/>
        <v>32.203389830508492</v>
      </c>
      <c r="AK142">
        <f t="shared" si="89"/>
        <v>24.836601307189536</v>
      </c>
      <c r="AL142">
        <f t="shared" si="90"/>
        <v>44.444444444444471</v>
      </c>
      <c r="AM142">
        <f t="shared" si="91"/>
        <v>30.718954248365993</v>
      </c>
      <c r="AN142">
        <f t="shared" si="92"/>
        <v>33.333333333333378</v>
      </c>
      <c r="AO142">
        <f t="shared" si="93"/>
        <v>43.790849673202572</v>
      </c>
      <c r="AP142">
        <f t="shared" si="94"/>
        <v>22.875816993464067</v>
      </c>
      <c r="AQ142">
        <f t="shared" si="95"/>
        <v>30.107526881720371</v>
      </c>
      <c r="AR142">
        <f t="shared" si="96"/>
        <v>44.30107526881725</v>
      </c>
      <c r="AS142">
        <f t="shared" si="97"/>
        <v>25.591397849462378</v>
      </c>
    </row>
    <row r="143" spans="1:45" x14ac:dyDescent="0.2">
      <c r="A143" t="s">
        <v>147</v>
      </c>
      <c r="B143">
        <v>4.7639212365022202E-4</v>
      </c>
      <c r="C143">
        <v>0</v>
      </c>
      <c r="D143">
        <v>0</v>
      </c>
      <c r="E143">
        <v>2.6466229091678999E-4</v>
      </c>
      <c r="F143">
        <v>4.2345966546686401E-4</v>
      </c>
      <c r="G143">
        <v>7.83400381113699E-3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2.1172983273343201E-4</v>
      </c>
      <c r="N143">
        <v>8.2045310184204901E-3</v>
      </c>
      <c r="O143">
        <v>1.53504128731738E-3</v>
      </c>
      <c r="P143">
        <v>1.27037899640059E-3</v>
      </c>
      <c r="Q143">
        <v>8.5221257675206392E-3</v>
      </c>
      <c r="R143">
        <v>5.0815159856023697E-3</v>
      </c>
      <c r="S143">
        <v>5.5155621427059001E-2</v>
      </c>
      <c r="U143">
        <f t="shared" ref="U143:U168" si="118">SUM(B143, H143, N143)</f>
        <v>8.6809231420707129E-3</v>
      </c>
      <c r="V143">
        <f t="shared" ref="V143:V168" si="119">SUM(C143, I143, O143)</f>
        <v>1.53504128731738E-3</v>
      </c>
      <c r="W143">
        <f t="shared" ref="W143:W168" si="120">SUM(D143, J143, P143)</f>
        <v>1.27037899640059E-3</v>
      </c>
      <c r="X143">
        <f t="shared" ref="X143:X168" si="121">SUM(E143, K143, Q143)</f>
        <v>8.7867880584374287E-3</v>
      </c>
      <c r="Y143">
        <f t="shared" ref="Y143:Y168" si="122">SUM(F143, L143, R143)</f>
        <v>5.5049756510692337E-3</v>
      </c>
      <c r="Z143">
        <f t="shared" ref="Z143:Z168" si="123">SUM(G143, M143, S143)</f>
        <v>6.3201355070929416E-2</v>
      </c>
      <c r="AB143">
        <f t="shared" si="111"/>
        <v>5.48780487804878</v>
      </c>
      <c r="AC143">
        <f t="shared" si="112"/>
        <v>0</v>
      </c>
      <c r="AD143">
        <f t="shared" si="113"/>
        <v>94.512195121951208</v>
      </c>
      <c r="AE143">
        <f t="shared" si="102"/>
        <v>0</v>
      </c>
      <c r="AF143">
        <f t="shared" si="103"/>
        <v>0</v>
      </c>
      <c r="AG143">
        <f t="shared" si="104"/>
        <v>100</v>
      </c>
      <c r="AH143">
        <f t="shared" si="114"/>
        <v>0</v>
      </c>
      <c r="AI143">
        <f t="shared" si="115"/>
        <v>0</v>
      </c>
      <c r="AJ143">
        <f t="shared" si="116"/>
        <v>100</v>
      </c>
      <c r="AK143">
        <f>E143/X143*100</f>
        <v>3.012048192771084</v>
      </c>
      <c r="AL143">
        <f>K143/X143*100</f>
        <v>0</v>
      </c>
      <c r="AM143">
        <f>Q143/X143*100</f>
        <v>96.987951807228924</v>
      </c>
      <c r="AN143">
        <f>F143/Y143*100</f>
        <v>7.6923076923076898</v>
      </c>
      <c r="AO143">
        <f>L143/Y143*100</f>
        <v>0</v>
      </c>
      <c r="AP143">
        <f>R143/Y143*100</f>
        <v>92.307692307692307</v>
      </c>
      <c r="AQ143">
        <f>G143/Z143*100</f>
        <v>12.395309882747085</v>
      </c>
      <c r="AR143">
        <f>M143/Z143*100</f>
        <v>0.33500837520938048</v>
      </c>
      <c r="AS143">
        <f>S143/Z143*100</f>
        <v>87.269681742043545</v>
      </c>
    </row>
    <row r="144" spans="1:45" x14ac:dyDescent="0.2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1.53504128731738E-3</v>
      </c>
      <c r="I144">
        <v>3.70527207283506E-4</v>
      </c>
      <c r="J144">
        <v>4.2345966546686401E-4</v>
      </c>
      <c r="K144">
        <v>1.3762439127673E-3</v>
      </c>
      <c r="L144">
        <v>9.5278424730044404E-4</v>
      </c>
      <c r="M144">
        <v>9.2102477239042902E-3</v>
      </c>
      <c r="N144">
        <v>4.6051238619521399E-3</v>
      </c>
      <c r="O144">
        <v>4.3404615710353504E-3</v>
      </c>
      <c r="P144">
        <v>5.9813677747194496E-3</v>
      </c>
      <c r="Q144">
        <v>1.30743171712894E-2</v>
      </c>
      <c r="R144">
        <v>4.7639212365022197E-3</v>
      </c>
      <c r="S144">
        <v>2.8160067753546399E-2</v>
      </c>
      <c r="U144">
        <f t="shared" si="118"/>
        <v>6.1401651492695199E-3</v>
      </c>
      <c r="V144">
        <f t="shared" si="119"/>
        <v>4.7109887783188566E-3</v>
      </c>
      <c r="W144">
        <f t="shared" si="120"/>
        <v>6.4048274401863137E-3</v>
      </c>
      <c r="X144">
        <f t="shared" si="121"/>
        <v>1.44505610840567E-2</v>
      </c>
      <c r="Y144">
        <f t="shared" si="122"/>
        <v>5.7167054838026636E-3</v>
      </c>
      <c r="Z144">
        <f t="shared" si="123"/>
        <v>3.7370315477450691E-2</v>
      </c>
      <c r="AB144">
        <f t="shared" si="111"/>
        <v>0</v>
      </c>
      <c r="AC144">
        <f t="shared" si="112"/>
        <v>25</v>
      </c>
      <c r="AD144">
        <f t="shared" si="113"/>
        <v>75</v>
      </c>
      <c r="AE144">
        <f t="shared" si="102"/>
        <v>0</v>
      </c>
      <c r="AF144">
        <f t="shared" si="103"/>
        <v>7.8651685393258521</v>
      </c>
      <c r="AG144">
        <f t="shared" si="104"/>
        <v>92.13483146067415</v>
      </c>
      <c r="AH144">
        <f t="shared" si="114"/>
        <v>0</v>
      </c>
      <c r="AI144">
        <f t="shared" si="115"/>
        <v>6.6115702479338889</v>
      </c>
      <c r="AJ144">
        <f t="shared" si="116"/>
        <v>93.388429752066116</v>
      </c>
      <c r="AK144">
        <f t="shared" ref="AK144" si="124">E144/X144*100</f>
        <v>0</v>
      </c>
      <c r="AL144">
        <f t="shared" ref="AL144" si="125">K144/X144*100</f>
        <v>9.5238095238094918</v>
      </c>
      <c r="AM144">
        <f t="shared" ref="AM144" si="126">Q144/X144*100</f>
        <v>90.47619047619051</v>
      </c>
      <c r="AN144">
        <f t="shared" ref="AN144" si="127">F144/Y144*100</f>
        <v>0</v>
      </c>
      <c r="AO144">
        <f t="shared" ref="AO144" si="128">L144/Y144*100</f>
        <v>16.666666666666668</v>
      </c>
      <c r="AP144">
        <f t="shared" ref="AP144" si="129">R144/Y144*100</f>
        <v>83.333333333333343</v>
      </c>
      <c r="AQ144">
        <f t="shared" ref="AQ144" si="130">G144/Z144*100</f>
        <v>0</v>
      </c>
      <c r="AR144">
        <f t="shared" ref="AR144" si="131">M144/Z144*100</f>
        <v>24.645892351274821</v>
      </c>
      <c r="AS144">
        <f t="shared" ref="AS144" si="132">S144/Z144*100</f>
        <v>75.354107648725176</v>
      </c>
    </row>
    <row r="145" spans="1:45" x14ac:dyDescent="0.2">
      <c r="A145" t="s">
        <v>149</v>
      </c>
      <c r="B145">
        <v>0</v>
      </c>
      <c r="C145">
        <v>2.2760957018843901E-3</v>
      </c>
      <c r="D145">
        <v>1.69383866186745E-3</v>
      </c>
      <c r="E145">
        <v>4.3404615710353504E-3</v>
      </c>
      <c r="F145">
        <v>1.53504128731738E-3</v>
      </c>
      <c r="G145">
        <v>2.1384713106076599E-2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1.05864916366716E-4</v>
      </c>
      <c r="N145">
        <v>9.5278424730044404E-4</v>
      </c>
      <c r="O145">
        <v>1.85263603641753E-3</v>
      </c>
      <c r="P145">
        <v>1.7997035782341699E-3</v>
      </c>
      <c r="Q145">
        <v>6.0343002329028101E-3</v>
      </c>
      <c r="R145">
        <v>2.7524878255346099E-3</v>
      </c>
      <c r="S145">
        <v>2.1331780647893199E-2</v>
      </c>
      <c r="U145">
        <f t="shared" si="118"/>
        <v>9.5278424730044404E-4</v>
      </c>
      <c r="V145">
        <f t="shared" si="119"/>
        <v>4.1287317383019197E-3</v>
      </c>
      <c r="W145">
        <f t="shared" si="120"/>
        <v>3.4935422401016197E-3</v>
      </c>
      <c r="X145">
        <f t="shared" si="121"/>
        <v>1.0374761803938161E-2</v>
      </c>
      <c r="Y145">
        <f t="shared" si="122"/>
        <v>4.2875291128519899E-3</v>
      </c>
      <c r="Z145">
        <f t="shared" si="123"/>
        <v>4.2822358670336513E-2</v>
      </c>
      <c r="AB145">
        <f t="shared" si="111"/>
        <v>0</v>
      </c>
      <c r="AC145">
        <f t="shared" si="112"/>
        <v>0</v>
      </c>
      <c r="AD145">
        <f t="shared" si="113"/>
        <v>100</v>
      </c>
      <c r="AE145">
        <f t="shared" si="102"/>
        <v>55.128205128205089</v>
      </c>
      <c r="AF145">
        <f t="shared" si="103"/>
        <v>0</v>
      </c>
      <c r="AG145">
        <f t="shared" si="104"/>
        <v>44.871794871794918</v>
      </c>
      <c r="AH145">
        <f t="shared" si="114"/>
        <v>48.484848484848428</v>
      </c>
      <c r="AI145">
        <f t="shared" si="115"/>
        <v>0</v>
      </c>
      <c r="AJ145">
        <f t="shared" si="116"/>
        <v>51.51515151515158</v>
      </c>
      <c r="AK145">
        <f>E145/X145*100</f>
        <v>41.836734693877524</v>
      </c>
      <c r="AL145">
        <f>K145/X145*100</f>
        <v>0</v>
      </c>
      <c r="AM145">
        <f>Q145/X145*100</f>
        <v>58.163265306122469</v>
      </c>
      <c r="AN145">
        <f>F145/Y145*100</f>
        <v>35.80246913580249</v>
      </c>
      <c r="AO145">
        <f>L145/Y145*100</f>
        <v>0</v>
      </c>
      <c r="AP145">
        <f>R145/Y145*100</f>
        <v>64.197530864197503</v>
      </c>
      <c r="AQ145">
        <f>G145/Z145*100</f>
        <v>49.938195302843063</v>
      </c>
      <c r="AR145">
        <f>M145/Z145*100</f>
        <v>0.24721878862793636</v>
      </c>
      <c r="AS145">
        <f>S145/Z145*100</f>
        <v>49.814585908529004</v>
      </c>
    </row>
    <row r="146" spans="1:45" x14ac:dyDescent="0.2">
      <c r="A146" t="s">
        <v>150</v>
      </c>
      <c r="B146">
        <v>0</v>
      </c>
      <c r="C146" s="1">
        <v>5.2932458183358002E-5</v>
      </c>
      <c r="D146">
        <v>0</v>
      </c>
      <c r="E146" s="1">
        <v>5.2932458183358002E-5</v>
      </c>
      <c r="F146">
        <v>1.05864916366716E-4</v>
      </c>
      <c r="G146">
        <v>2.80542028371797E-3</v>
      </c>
      <c r="H146">
        <v>0</v>
      </c>
      <c r="I146">
        <v>1.58797374550074E-4</v>
      </c>
      <c r="J146">
        <v>3.17594749100148E-4</v>
      </c>
      <c r="K146">
        <v>4.2345966546686401E-4</v>
      </c>
      <c r="L146">
        <v>1.05864916366716E-4</v>
      </c>
      <c r="M146">
        <v>3.7052720728350599E-3</v>
      </c>
      <c r="N146">
        <v>9.5807749311878007E-3</v>
      </c>
      <c r="O146">
        <v>1.45564260004234E-2</v>
      </c>
      <c r="P146">
        <v>6.5106923565530304E-3</v>
      </c>
      <c r="Q146">
        <v>2.4507728138894701E-2</v>
      </c>
      <c r="R146">
        <v>1.16451408003387E-2</v>
      </c>
      <c r="S146">
        <v>8.1886512809654796E-2</v>
      </c>
      <c r="U146">
        <f t="shared" si="118"/>
        <v>9.5807749311878007E-3</v>
      </c>
      <c r="V146">
        <f t="shared" si="119"/>
        <v>1.4768155833156832E-2</v>
      </c>
      <c r="W146">
        <f t="shared" si="120"/>
        <v>6.8282871056531786E-3</v>
      </c>
      <c r="X146">
        <f t="shared" si="121"/>
        <v>2.4984120262544922E-2</v>
      </c>
      <c r="Y146">
        <f t="shared" si="122"/>
        <v>1.1856870633072131E-2</v>
      </c>
      <c r="Z146">
        <f t="shared" si="123"/>
        <v>8.8397205166207832E-2</v>
      </c>
      <c r="AB146">
        <f t="shared" si="111"/>
        <v>0</v>
      </c>
      <c r="AC146">
        <f t="shared" si="112"/>
        <v>0</v>
      </c>
      <c r="AD146">
        <f t="shared" si="113"/>
        <v>100</v>
      </c>
      <c r="AE146">
        <f t="shared" si="102"/>
        <v>0.35842293906810158</v>
      </c>
      <c r="AF146">
        <f t="shared" si="103"/>
        <v>1.0752688172043048</v>
      </c>
      <c r="AG146">
        <f t="shared" si="104"/>
        <v>98.56630824372759</v>
      </c>
      <c r="AH146">
        <f t="shared" si="114"/>
        <v>0</v>
      </c>
      <c r="AI146">
        <f t="shared" si="115"/>
        <v>4.6511627906976765</v>
      </c>
      <c r="AJ146">
        <f t="shared" si="116"/>
        <v>95.348837209302317</v>
      </c>
      <c r="AK146">
        <f t="shared" ref="AK146:AK177" si="133">E146/X146*100</f>
        <v>0.21186440677966151</v>
      </c>
      <c r="AL146">
        <f t="shared" ref="AL146:AL177" si="134">K146/X146*100</f>
        <v>1.6949152542372921</v>
      </c>
      <c r="AM146">
        <f t="shared" ref="AM146:AM177" si="135">Q146/X146*100</f>
        <v>98.093220338983045</v>
      </c>
      <c r="AN146">
        <f t="shared" ref="AN146:AN177" si="136">F146/Y146*100</f>
        <v>0.89285714285714746</v>
      </c>
      <c r="AO146">
        <f t="shared" ref="AO146:AO177" si="137">L146/Y146*100</f>
        <v>0.89285714285714746</v>
      </c>
      <c r="AP146">
        <f t="shared" ref="AP146:AP177" si="138">R146/Y146*100</f>
        <v>98.214285714285708</v>
      </c>
      <c r="AQ146">
        <f t="shared" ref="AQ146:AQ177" si="139">G146/Z146*100</f>
        <v>3.1736526946107748</v>
      </c>
      <c r="AR146">
        <f t="shared" ref="AR146:AR177" si="140">M146/Z146*100</f>
        <v>4.1916167664670674</v>
      </c>
      <c r="AS146">
        <f t="shared" ref="AS146:AS177" si="141">S146/Z146*100</f>
        <v>92.634730538922156</v>
      </c>
    </row>
    <row r="147" spans="1:45" x14ac:dyDescent="0.2">
      <c r="A147" t="s">
        <v>151</v>
      </c>
      <c r="B147">
        <v>2.2655092102477199E-2</v>
      </c>
      <c r="C147">
        <v>5.6108405674359504E-3</v>
      </c>
      <c r="D147">
        <v>2.3290281600677502E-3</v>
      </c>
      <c r="E147">
        <v>1.12746135930552E-2</v>
      </c>
      <c r="F147">
        <v>8.6809231420707095E-3</v>
      </c>
      <c r="G147">
        <v>9.2578869362693203E-2</v>
      </c>
      <c r="H147">
        <v>3.17594749100148E-4</v>
      </c>
      <c r="I147">
        <v>1.05864916366716E-4</v>
      </c>
      <c r="J147">
        <v>1.05864916366716E-4</v>
      </c>
      <c r="K147">
        <v>5.8225704001693798E-4</v>
      </c>
      <c r="L147">
        <v>5.8225704001693798E-4</v>
      </c>
      <c r="M147">
        <v>7.51640906203684E-3</v>
      </c>
      <c r="N147">
        <v>5.4520431928858698E-3</v>
      </c>
      <c r="O147">
        <v>4.8168536946855802E-3</v>
      </c>
      <c r="P147">
        <v>3.9170019055684898E-3</v>
      </c>
      <c r="Q147">
        <v>1.0586491636671601E-2</v>
      </c>
      <c r="R147">
        <v>6.3518949820029601E-3</v>
      </c>
      <c r="S147">
        <v>6.5530383230997205E-2</v>
      </c>
      <c r="U147">
        <f t="shared" si="118"/>
        <v>2.8424730044463217E-2</v>
      </c>
      <c r="V147">
        <f t="shared" si="119"/>
        <v>1.0533559178488246E-2</v>
      </c>
      <c r="W147">
        <f t="shared" si="120"/>
        <v>6.3518949820029558E-3</v>
      </c>
      <c r="X147">
        <f t="shared" si="121"/>
        <v>2.2443362269743739E-2</v>
      </c>
      <c r="Y147">
        <f t="shared" si="122"/>
        <v>1.5615075164090608E-2</v>
      </c>
      <c r="Z147">
        <f t="shared" si="123"/>
        <v>0.16562566165572723</v>
      </c>
      <c r="AB147">
        <f t="shared" si="111"/>
        <v>79.702048417132204</v>
      </c>
      <c r="AC147">
        <f t="shared" si="112"/>
        <v>1.117318435754191</v>
      </c>
      <c r="AD147">
        <f t="shared" si="113"/>
        <v>19.1806331471136</v>
      </c>
      <c r="AE147">
        <f t="shared" si="102"/>
        <v>53.266331658291456</v>
      </c>
      <c r="AF147">
        <f t="shared" si="103"/>
        <v>1.0050251256281404</v>
      </c>
      <c r="AG147">
        <f t="shared" si="104"/>
        <v>45.728643216080407</v>
      </c>
      <c r="AH147">
        <f t="shared" si="114"/>
        <v>36.666666666666664</v>
      </c>
      <c r="AI147">
        <f t="shared" si="115"/>
        <v>1.6666666666666676</v>
      </c>
      <c r="AJ147">
        <f t="shared" si="116"/>
        <v>61.666666666666671</v>
      </c>
      <c r="AK147">
        <f t="shared" si="133"/>
        <v>50.235849056603655</v>
      </c>
      <c r="AL147">
        <f t="shared" si="134"/>
        <v>2.5943396226415154</v>
      </c>
      <c r="AM147">
        <f t="shared" si="135"/>
        <v>47.169811320754832</v>
      </c>
      <c r="AN147">
        <f t="shared" si="136"/>
        <v>55.593220338983038</v>
      </c>
      <c r="AO147">
        <f t="shared" si="137"/>
        <v>3.7288135593220342</v>
      </c>
      <c r="AP147">
        <f t="shared" si="138"/>
        <v>40.677966101694921</v>
      </c>
      <c r="AQ147">
        <f t="shared" si="139"/>
        <v>55.896452540747866</v>
      </c>
      <c r="AR147">
        <f t="shared" si="140"/>
        <v>4.5381911153723244</v>
      </c>
      <c r="AS147">
        <f t="shared" si="141"/>
        <v>39.56535634387982</v>
      </c>
    </row>
    <row r="148" spans="1:45" x14ac:dyDescent="0.2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3.17594749100148E-4</v>
      </c>
      <c r="I148">
        <v>7.4105441456701201E-4</v>
      </c>
      <c r="J148">
        <v>7.9398687275037002E-4</v>
      </c>
      <c r="K148">
        <v>6.9341520220198996E-3</v>
      </c>
      <c r="L148">
        <v>4.39339402921871E-3</v>
      </c>
      <c r="M148">
        <v>2.15435104806267E-2</v>
      </c>
      <c r="N148">
        <v>8.4691933093372803E-4</v>
      </c>
      <c r="O148">
        <v>9.3161126402710095E-3</v>
      </c>
      <c r="P148">
        <v>5.5579081092525899E-3</v>
      </c>
      <c r="Q148">
        <v>1.8155833156891801E-2</v>
      </c>
      <c r="R148">
        <v>7.4105441456701199E-3</v>
      </c>
      <c r="S148">
        <v>4.00169383866186E-2</v>
      </c>
      <c r="U148">
        <f t="shared" si="118"/>
        <v>1.164514080033876E-3</v>
      </c>
      <c r="V148">
        <f t="shared" si="119"/>
        <v>1.0057167054838022E-2</v>
      </c>
      <c r="W148">
        <f t="shared" si="120"/>
        <v>6.3518949820029601E-3</v>
      </c>
      <c r="X148">
        <f t="shared" si="121"/>
        <v>2.50899851789117E-2</v>
      </c>
      <c r="Y148">
        <f t="shared" si="122"/>
        <v>1.1803938174888829E-2</v>
      </c>
      <c r="Z148">
        <f t="shared" si="123"/>
        <v>6.15604488672453E-2</v>
      </c>
      <c r="AB148">
        <f t="shared" si="111"/>
        <v>0</v>
      </c>
      <c r="AC148">
        <f t="shared" si="112"/>
        <v>27.27272727272727</v>
      </c>
      <c r="AD148">
        <f t="shared" si="113"/>
        <v>72.727272727272734</v>
      </c>
      <c r="AE148">
        <f t="shared" si="102"/>
        <v>0</v>
      </c>
      <c r="AF148">
        <f t="shared" si="103"/>
        <v>7.3684210526315779</v>
      </c>
      <c r="AG148">
        <f t="shared" si="104"/>
        <v>92.631578947368425</v>
      </c>
      <c r="AH148">
        <f t="shared" si="114"/>
        <v>0</v>
      </c>
      <c r="AI148">
        <f t="shared" si="115"/>
        <v>12.5</v>
      </c>
      <c r="AJ148">
        <f t="shared" si="116"/>
        <v>87.5</v>
      </c>
      <c r="AK148">
        <f t="shared" si="133"/>
        <v>0</v>
      </c>
      <c r="AL148">
        <f t="shared" si="134"/>
        <v>27.637130801687761</v>
      </c>
      <c r="AM148">
        <f t="shared" si="135"/>
        <v>72.362869198312239</v>
      </c>
      <c r="AN148">
        <f t="shared" si="136"/>
        <v>0</v>
      </c>
      <c r="AO148">
        <f t="shared" si="137"/>
        <v>37.219730941704015</v>
      </c>
      <c r="AP148">
        <f t="shared" si="138"/>
        <v>62.780269058295993</v>
      </c>
      <c r="AQ148">
        <f t="shared" si="139"/>
        <v>0</v>
      </c>
      <c r="AR148">
        <f t="shared" si="140"/>
        <v>34.995700773860726</v>
      </c>
      <c r="AS148">
        <f t="shared" si="141"/>
        <v>65.004299226139267</v>
      </c>
    </row>
    <row r="149" spans="1:45" x14ac:dyDescent="0.2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2.1172983273343201E-4</v>
      </c>
      <c r="I149">
        <v>6.3518949820029599E-4</v>
      </c>
      <c r="J149" s="1">
        <v>5.2932458183358002E-5</v>
      </c>
      <c r="K149">
        <v>5.2932458183357998E-4</v>
      </c>
      <c r="L149">
        <v>2.1172983273343201E-4</v>
      </c>
      <c r="M149">
        <v>2.2760957018843901E-3</v>
      </c>
      <c r="N149">
        <v>1.7997035782341699E-3</v>
      </c>
      <c r="O149">
        <v>2.5936904509845401E-3</v>
      </c>
      <c r="P149">
        <v>1.1645140800338699E-3</v>
      </c>
      <c r="Q149">
        <v>3.12301503281812E-3</v>
      </c>
      <c r="R149">
        <v>1.85263603641753E-3</v>
      </c>
      <c r="S149">
        <v>2.5407579928011799E-2</v>
      </c>
      <c r="U149">
        <f t="shared" si="118"/>
        <v>2.0114334109676019E-3</v>
      </c>
      <c r="V149">
        <f t="shared" si="119"/>
        <v>3.2288799491848362E-3</v>
      </c>
      <c r="W149">
        <f t="shared" si="120"/>
        <v>1.2174465382172278E-3</v>
      </c>
      <c r="X149">
        <f t="shared" si="121"/>
        <v>3.6523396146516999E-3</v>
      </c>
      <c r="Y149">
        <f t="shared" si="122"/>
        <v>2.064365869150962E-3</v>
      </c>
      <c r="Z149">
        <f t="shared" si="123"/>
        <v>2.7683675629896189E-2</v>
      </c>
      <c r="AB149">
        <f t="shared" si="111"/>
        <v>0</v>
      </c>
      <c r="AC149">
        <f t="shared" si="112"/>
        <v>10.526315789473696</v>
      </c>
      <c r="AD149">
        <f t="shared" si="113"/>
        <v>89.473684210526301</v>
      </c>
      <c r="AE149">
        <f t="shared" si="102"/>
        <v>0</v>
      </c>
      <c r="AF149">
        <f t="shared" si="103"/>
        <v>19.672131147540995</v>
      </c>
      <c r="AG149">
        <f t="shared" si="104"/>
        <v>80.327868852459005</v>
      </c>
      <c r="AH149">
        <f t="shared" si="114"/>
        <v>0</v>
      </c>
      <c r="AI149">
        <f t="shared" si="115"/>
        <v>4.3478260869565437</v>
      </c>
      <c r="AJ149">
        <f t="shared" si="116"/>
        <v>95.652173913043455</v>
      </c>
      <c r="AK149">
        <f t="shared" si="133"/>
        <v>0</v>
      </c>
      <c r="AL149">
        <f t="shared" si="134"/>
        <v>14.492753623188415</v>
      </c>
      <c r="AM149">
        <f t="shared" si="135"/>
        <v>85.50724637681158</v>
      </c>
      <c r="AN149">
        <f t="shared" si="136"/>
        <v>0</v>
      </c>
      <c r="AO149">
        <f t="shared" si="137"/>
        <v>10.256410256410255</v>
      </c>
      <c r="AP149">
        <f t="shared" si="138"/>
        <v>89.743589743589752</v>
      </c>
      <c r="AQ149">
        <f t="shared" si="139"/>
        <v>0</v>
      </c>
      <c r="AR149">
        <f t="shared" si="140"/>
        <v>8.2217973231357551</v>
      </c>
      <c r="AS149">
        <f t="shared" si="141"/>
        <v>91.778202676864254</v>
      </c>
    </row>
    <row r="150" spans="1:45" x14ac:dyDescent="0.2">
      <c r="A150" t="s">
        <v>154</v>
      </c>
      <c r="B150">
        <v>2.2178699978827002E-2</v>
      </c>
      <c r="C150">
        <v>3.6682193521067101E-2</v>
      </c>
      <c r="D150">
        <v>2.7207283506245999E-2</v>
      </c>
      <c r="E150">
        <v>5.6955325005293198E-2</v>
      </c>
      <c r="F150">
        <v>2.6730891382595798E-2</v>
      </c>
      <c r="G150">
        <v>0.24433622697438001</v>
      </c>
      <c r="H150">
        <v>1.11158162185051E-3</v>
      </c>
      <c r="I150">
        <v>4.2345966546686398E-3</v>
      </c>
      <c r="J150">
        <v>4.07579928011856E-3</v>
      </c>
      <c r="K150">
        <v>1.33919119203895E-2</v>
      </c>
      <c r="L150">
        <v>7.8869362693203392E-3</v>
      </c>
      <c r="M150">
        <v>9.3637518526360305E-2</v>
      </c>
      <c r="N150">
        <v>4.7639212365022202E-4</v>
      </c>
      <c r="O150">
        <v>6.3518949820029601E-3</v>
      </c>
      <c r="P150">
        <v>1.09040863857717E-2</v>
      </c>
      <c r="Q150">
        <v>2.2496294727927101E-2</v>
      </c>
      <c r="R150">
        <v>7.4105441456701199E-3</v>
      </c>
      <c r="S150">
        <v>5.4943891594325597E-2</v>
      </c>
      <c r="U150">
        <f t="shared" si="118"/>
        <v>2.3766673724327732E-2</v>
      </c>
      <c r="V150">
        <f t="shared" si="119"/>
        <v>4.7268685157738702E-2</v>
      </c>
      <c r="W150">
        <f t="shared" si="120"/>
        <v>4.218716917213626E-2</v>
      </c>
      <c r="X150">
        <f t="shared" si="121"/>
        <v>9.2843531653609812E-2</v>
      </c>
      <c r="Y150">
        <f t="shared" si="122"/>
        <v>4.2028371797586256E-2</v>
      </c>
      <c r="Z150">
        <f t="shared" si="123"/>
        <v>0.39291763709506594</v>
      </c>
      <c r="AB150">
        <f t="shared" si="111"/>
        <v>93.318485523385348</v>
      </c>
      <c r="AC150">
        <f t="shared" si="112"/>
        <v>4.677060133630258</v>
      </c>
      <c r="AD150">
        <f t="shared" si="113"/>
        <v>2.0044543429844106</v>
      </c>
      <c r="AE150">
        <f t="shared" si="102"/>
        <v>77.603583426651738</v>
      </c>
      <c r="AF150">
        <f t="shared" si="103"/>
        <v>8.9585666293393036</v>
      </c>
      <c r="AG150">
        <f t="shared" si="104"/>
        <v>13.437849944008956</v>
      </c>
      <c r="AH150">
        <f t="shared" si="114"/>
        <v>64.491844416562174</v>
      </c>
      <c r="AI150">
        <f t="shared" si="115"/>
        <v>9.6612296110414064</v>
      </c>
      <c r="AJ150">
        <f t="shared" si="116"/>
        <v>25.846925972396413</v>
      </c>
      <c r="AK150">
        <f t="shared" si="133"/>
        <v>61.34549600912208</v>
      </c>
      <c r="AL150">
        <f t="shared" si="134"/>
        <v>14.424173318129926</v>
      </c>
      <c r="AM150">
        <f t="shared" si="135"/>
        <v>24.230330672747982</v>
      </c>
      <c r="AN150">
        <f t="shared" si="136"/>
        <v>63.602015113350141</v>
      </c>
      <c r="AO150">
        <f t="shared" si="137"/>
        <v>18.765743073047851</v>
      </c>
      <c r="AP150">
        <f t="shared" si="138"/>
        <v>17.632241813602011</v>
      </c>
      <c r="AQ150">
        <f t="shared" si="139"/>
        <v>62.185100363734279</v>
      </c>
      <c r="AR150">
        <f t="shared" si="140"/>
        <v>23.831335039741376</v>
      </c>
      <c r="AS150">
        <f t="shared" si="141"/>
        <v>13.983564596524332</v>
      </c>
    </row>
    <row r="151" spans="1:45" x14ac:dyDescent="0.2">
      <c r="A151" t="s">
        <v>155</v>
      </c>
      <c r="B151">
        <v>0</v>
      </c>
      <c r="C151">
        <v>3.17594749100148E-4</v>
      </c>
      <c r="D151">
        <v>0</v>
      </c>
      <c r="E151">
        <v>5.8225704001693798E-4</v>
      </c>
      <c r="F151">
        <v>3.17594749100148E-4</v>
      </c>
      <c r="G151">
        <v>2.1172983273343199E-3</v>
      </c>
      <c r="H151" s="1">
        <v>5.2932458183358002E-5</v>
      </c>
      <c r="I151">
        <v>6.3518949820029599E-4</v>
      </c>
      <c r="J151">
        <v>2.1172983273343201E-4</v>
      </c>
      <c r="K151">
        <v>1.05864916366716E-3</v>
      </c>
      <c r="L151">
        <v>7.9398687275037002E-4</v>
      </c>
      <c r="M151">
        <v>8.9985178911708603E-3</v>
      </c>
      <c r="N151">
        <v>1.7997035782341699E-3</v>
      </c>
      <c r="O151">
        <v>3.8111369892017701E-3</v>
      </c>
      <c r="P151">
        <v>2.5407579928011801E-3</v>
      </c>
      <c r="Q151">
        <v>1.3868304044039799E-2</v>
      </c>
      <c r="R151">
        <v>1.04806267203048E-2</v>
      </c>
      <c r="S151">
        <v>6.31484226127461E-2</v>
      </c>
      <c r="U151">
        <f t="shared" si="118"/>
        <v>1.8526360364175278E-3</v>
      </c>
      <c r="V151">
        <f t="shared" si="119"/>
        <v>4.7639212365022145E-3</v>
      </c>
      <c r="W151">
        <f t="shared" si="120"/>
        <v>2.7524878255346121E-3</v>
      </c>
      <c r="X151">
        <f t="shared" si="121"/>
        <v>1.5509210247723898E-2</v>
      </c>
      <c r="Y151">
        <f t="shared" si="122"/>
        <v>1.1592208342155318E-2</v>
      </c>
      <c r="Z151">
        <f t="shared" si="123"/>
        <v>7.4264238831251272E-2</v>
      </c>
      <c r="AB151">
        <f t="shared" si="111"/>
        <v>0</v>
      </c>
      <c r="AC151">
        <f t="shared" si="112"/>
        <v>2.8571428571428603</v>
      </c>
      <c r="AD151">
        <f t="shared" si="113"/>
        <v>97.142857142857139</v>
      </c>
      <c r="AE151">
        <f t="shared" si="102"/>
        <v>6.666666666666675</v>
      </c>
      <c r="AF151">
        <f t="shared" si="103"/>
        <v>13.33333333333335</v>
      </c>
      <c r="AG151">
        <f t="shared" si="104"/>
        <v>79.999999999999972</v>
      </c>
      <c r="AH151">
        <f t="shared" si="114"/>
        <v>0</v>
      </c>
      <c r="AI151">
        <f t="shared" si="115"/>
        <v>7.6923076923077041</v>
      </c>
      <c r="AJ151">
        <f t="shared" si="116"/>
        <v>92.307692307692292</v>
      </c>
      <c r="AK151">
        <f t="shared" si="133"/>
        <v>3.7542662116040946</v>
      </c>
      <c r="AL151">
        <f t="shared" si="134"/>
        <v>6.8259385665528987</v>
      </c>
      <c r="AM151">
        <f t="shared" si="135"/>
        <v>89.419795221843003</v>
      </c>
      <c r="AN151">
        <f t="shared" si="136"/>
        <v>2.7397260273972801</v>
      </c>
      <c r="AO151">
        <f t="shared" si="137"/>
        <v>6.8493150684932003</v>
      </c>
      <c r="AP151">
        <f t="shared" si="138"/>
        <v>90.410958904109521</v>
      </c>
      <c r="AQ151">
        <f t="shared" si="139"/>
        <v>2.8510334996436204</v>
      </c>
      <c r="AR151">
        <f t="shared" si="140"/>
        <v>12.11689237348539</v>
      </c>
      <c r="AS151">
        <f t="shared" si="141"/>
        <v>85.032074126871009</v>
      </c>
    </row>
    <row r="152" spans="1:45" x14ac:dyDescent="0.2">
      <c r="A152" t="s">
        <v>156</v>
      </c>
      <c r="B152">
        <v>1.05864916366716E-3</v>
      </c>
      <c r="C152" s="1">
        <v>5.2932458183358002E-5</v>
      </c>
      <c r="D152">
        <v>3.17594749100148E-4</v>
      </c>
      <c r="E152">
        <v>6.3518949820029599E-4</v>
      </c>
      <c r="F152">
        <v>6.88121956383654E-4</v>
      </c>
      <c r="G152">
        <v>3.8640694473851302E-3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2.7471945797162799E-2</v>
      </c>
      <c r="O152">
        <v>9.3690450984543708E-3</v>
      </c>
      <c r="P152">
        <v>5.4520431928858698E-3</v>
      </c>
      <c r="Q152">
        <v>1.44505610840567E-2</v>
      </c>
      <c r="R152">
        <v>7.9928011856870602E-3</v>
      </c>
      <c r="S152">
        <v>9.0461571035358804E-2</v>
      </c>
      <c r="U152">
        <f t="shared" si="118"/>
        <v>2.853059496082996E-2</v>
      </c>
      <c r="V152">
        <f t="shared" si="119"/>
        <v>9.4219775566377287E-3</v>
      </c>
      <c r="W152">
        <f t="shared" si="120"/>
        <v>5.769637941986018E-3</v>
      </c>
      <c r="X152">
        <f t="shared" si="121"/>
        <v>1.5085750582256996E-2</v>
      </c>
      <c r="Y152">
        <f t="shared" si="122"/>
        <v>8.6809231420707147E-3</v>
      </c>
      <c r="Z152">
        <f t="shared" si="123"/>
        <v>9.432564048274393E-2</v>
      </c>
      <c r="AB152">
        <f t="shared" si="111"/>
        <v>3.710575139146568</v>
      </c>
      <c r="AC152">
        <f t="shared" si="112"/>
        <v>0</v>
      </c>
      <c r="AD152">
        <f t="shared" si="113"/>
        <v>96.28942486085343</v>
      </c>
      <c r="AE152">
        <f t="shared" si="102"/>
        <v>0.56179775280898847</v>
      </c>
      <c r="AF152">
        <f t="shared" si="103"/>
        <v>0</v>
      </c>
      <c r="AG152">
        <f t="shared" si="104"/>
        <v>99.438202247191015</v>
      </c>
      <c r="AH152">
        <f t="shared" si="114"/>
        <v>5.5045871559633062</v>
      </c>
      <c r="AI152">
        <f t="shared" si="115"/>
        <v>0</v>
      </c>
      <c r="AJ152">
        <f t="shared" si="116"/>
        <v>94.495412844036679</v>
      </c>
      <c r="AK152">
        <f t="shared" si="133"/>
        <v>4.2105263157894832</v>
      </c>
      <c r="AL152">
        <f t="shared" si="134"/>
        <v>0</v>
      </c>
      <c r="AM152">
        <f t="shared" si="135"/>
        <v>95.78947368421052</v>
      </c>
      <c r="AN152">
        <f t="shared" si="136"/>
        <v>7.9268292682926802</v>
      </c>
      <c r="AO152">
        <f t="shared" si="137"/>
        <v>0</v>
      </c>
      <c r="AP152">
        <f t="shared" si="138"/>
        <v>92.073170731707307</v>
      </c>
      <c r="AQ152">
        <f t="shared" si="139"/>
        <v>4.096520763187427</v>
      </c>
      <c r="AR152">
        <f t="shared" si="140"/>
        <v>0</v>
      </c>
      <c r="AS152">
        <f t="shared" si="141"/>
        <v>95.903479236812572</v>
      </c>
    </row>
    <row r="153" spans="1:45" x14ac:dyDescent="0.2">
      <c r="A153" t="s">
        <v>157</v>
      </c>
      <c r="B153">
        <v>0</v>
      </c>
      <c r="C153">
        <v>0</v>
      </c>
      <c r="D153">
        <v>1.05864916366716E-4</v>
      </c>
      <c r="E153">
        <v>3.70527207283506E-4</v>
      </c>
      <c r="F153">
        <v>3.17594749100148E-4</v>
      </c>
      <c r="G153">
        <v>1.42917637095066E-3</v>
      </c>
      <c r="H153">
        <v>1.05864916366716E-4</v>
      </c>
      <c r="I153">
        <v>6.3518949820029599E-4</v>
      </c>
      <c r="J153">
        <v>1.58797374550074E-4</v>
      </c>
      <c r="K153">
        <v>1.27037899640059E-3</v>
      </c>
      <c r="L153">
        <v>6.3518949820029599E-4</v>
      </c>
      <c r="M153">
        <v>4.71098877831886E-3</v>
      </c>
      <c r="N153">
        <v>1.11687486766885E-2</v>
      </c>
      <c r="O153">
        <v>9.8454372221045902E-3</v>
      </c>
      <c r="P153">
        <v>5.4520431928858698E-3</v>
      </c>
      <c r="Q153">
        <v>2.0378996400592798E-2</v>
      </c>
      <c r="R153">
        <v>1.2968452254922699E-2</v>
      </c>
      <c r="S153">
        <v>0.122115181029006</v>
      </c>
      <c r="U153">
        <f t="shared" si="118"/>
        <v>1.1274613593055215E-2</v>
      </c>
      <c r="V153">
        <f t="shared" si="119"/>
        <v>1.0480626720304887E-2</v>
      </c>
      <c r="W153">
        <f t="shared" si="120"/>
        <v>5.7167054838026601E-3</v>
      </c>
      <c r="X153">
        <f t="shared" si="121"/>
        <v>2.2019902604276893E-2</v>
      </c>
      <c r="Y153">
        <f t="shared" si="122"/>
        <v>1.3921236502223143E-2</v>
      </c>
      <c r="Z153">
        <f t="shared" si="123"/>
        <v>0.12825534617827553</v>
      </c>
      <c r="AB153">
        <f t="shared" si="111"/>
        <v>0</v>
      </c>
      <c r="AC153">
        <f t="shared" si="112"/>
        <v>0.93896713615023808</v>
      </c>
      <c r="AD153">
        <f t="shared" si="113"/>
        <v>99.061032863849761</v>
      </c>
      <c r="AE153">
        <f t="shared" si="102"/>
        <v>0</v>
      </c>
      <c r="AF153">
        <f t="shared" si="103"/>
        <v>6.0606060606060588</v>
      </c>
      <c r="AG153">
        <f t="shared" si="104"/>
        <v>93.939393939393938</v>
      </c>
      <c r="AH153">
        <f t="shared" si="114"/>
        <v>1.8518518518518532</v>
      </c>
      <c r="AI153">
        <f t="shared" si="115"/>
        <v>2.7777777777777799</v>
      </c>
      <c r="AJ153">
        <f t="shared" si="116"/>
        <v>95.370370370370367</v>
      </c>
      <c r="AK153">
        <f t="shared" si="133"/>
        <v>1.6826923076923104</v>
      </c>
      <c r="AL153">
        <f t="shared" si="134"/>
        <v>5.7692307692307692</v>
      </c>
      <c r="AM153">
        <f t="shared" si="135"/>
        <v>92.548076923076934</v>
      </c>
      <c r="AN153">
        <f t="shared" si="136"/>
        <v>2.2813688212927774</v>
      </c>
      <c r="AO153">
        <f t="shared" si="137"/>
        <v>4.5627376425855548</v>
      </c>
      <c r="AP153">
        <f t="shared" si="138"/>
        <v>93.155893536121667</v>
      </c>
      <c r="AQ153">
        <f t="shared" si="139"/>
        <v>1.1143210895584019</v>
      </c>
      <c r="AR153">
        <f t="shared" si="140"/>
        <v>3.6731324803962275</v>
      </c>
      <c r="AS153">
        <f t="shared" si="141"/>
        <v>95.212546430045364</v>
      </c>
    </row>
    <row r="154" spans="1:45" x14ac:dyDescent="0.2">
      <c r="A154" t="s">
        <v>158</v>
      </c>
      <c r="B154">
        <v>3.17594749100148E-4</v>
      </c>
      <c r="C154">
        <v>2.6466229091678999E-4</v>
      </c>
      <c r="D154">
        <v>1.05864916366716E-4</v>
      </c>
      <c r="E154">
        <v>3.17594749100148E-4</v>
      </c>
      <c r="F154">
        <v>3.17594749100148E-4</v>
      </c>
      <c r="G154">
        <v>3.2288799491848401E-3</v>
      </c>
      <c r="H154">
        <v>0</v>
      </c>
      <c r="I154" s="1">
        <v>5.2932458183358002E-5</v>
      </c>
      <c r="J154">
        <v>0</v>
      </c>
      <c r="K154">
        <v>1.05864916366716E-4</v>
      </c>
      <c r="L154">
        <v>0</v>
      </c>
      <c r="M154">
        <v>5.2932458183357998E-4</v>
      </c>
      <c r="N154">
        <v>1.3233114545839501E-3</v>
      </c>
      <c r="O154">
        <v>6.6694897311031101E-3</v>
      </c>
      <c r="P154">
        <v>4.0228668219352099E-3</v>
      </c>
      <c r="Q154">
        <v>1.7044251535041199E-2</v>
      </c>
      <c r="R154">
        <v>9.5278424730044393E-3</v>
      </c>
      <c r="S154">
        <v>7.7546051238619504E-2</v>
      </c>
      <c r="U154">
        <f t="shared" si="118"/>
        <v>1.6409062036840982E-3</v>
      </c>
      <c r="V154">
        <f t="shared" si="119"/>
        <v>6.9870844802032584E-3</v>
      </c>
      <c r="W154">
        <f t="shared" si="120"/>
        <v>4.1287317383019257E-3</v>
      </c>
      <c r="X154">
        <f t="shared" si="121"/>
        <v>1.7467711200508062E-2</v>
      </c>
      <c r="Y154">
        <f t="shared" si="122"/>
        <v>9.8454372221045867E-3</v>
      </c>
      <c r="Z154">
        <f t="shared" si="123"/>
        <v>8.1304255769637929E-2</v>
      </c>
      <c r="AB154">
        <f t="shared" si="111"/>
        <v>19.354838709677416</v>
      </c>
      <c r="AC154">
        <f t="shared" si="112"/>
        <v>0</v>
      </c>
      <c r="AD154">
        <f t="shared" si="113"/>
        <v>80.645161290322577</v>
      </c>
      <c r="AE154">
        <f t="shared" si="102"/>
        <v>3.7878787878787867</v>
      </c>
      <c r="AF154">
        <f t="shared" si="103"/>
        <v>0.75757575757575735</v>
      </c>
      <c r="AG154">
        <f t="shared" si="104"/>
        <v>95.454545454545453</v>
      </c>
      <c r="AH154">
        <f t="shared" si="114"/>
        <v>2.564102564102563</v>
      </c>
      <c r="AI154">
        <f t="shared" si="115"/>
        <v>0</v>
      </c>
      <c r="AJ154">
        <f t="shared" si="116"/>
        <v>97.435897435897445</v>
      </c>
      <c r="AK154">
        <f t="shared" si="133"/>
        <v>1.8181818181818263</v>
      </c>
      <c r="AL154">
        <f t="shared" si="134"/>
        <v>0.60606060606060874</v>
      </c>
      <c r="AM154">
        <f t="shared" si="135"/>
        <v>97.575757575757578</v>
      </c>
      <c r="AN154">
        <f t="shared" si="136"/>
        <v>3.2258064516129039</v>
      </c>
      <c r="AO154">
        <f t="shared" si="137"/>
        <v>0</v>
      </c>
      <c r="AP154">
        <f t="shared" si="138"/>
        <v>96.774193548387103</v>
      </c>
      <c r="AQ154">
        <f t="shared" si="139"/>
        <v>3.971354166666667</v>
      </c>
      <c r="AR154">
        <f t="shared" si="140"/>
        <v>0.6510416666666663</v>
      </c>
      <c r="AS154">
        <f t="shared" si="141"/>
        <v>95.377604166666657</v>
      </c>
    </row>
    <row r="155" spans="1:45" x14ac:dyDescent="0.2">
      <c r="A155" t="s">
        <v>159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1.0057167054838001E-3</v>
      </c>
      <c r="I155">
        <v>8.9985178911708603E-4</v>
      </c>
      <c r="J155">
        <v>2.6466229091678999E-4</v>
      </c>
      <c r="K155">
        <v>1.42917637095066E-3</v>
      </c>
      <c r="L155">
        <v>1.58797374550074E-3</v>
      </c>
      <c r="M155">
        <v>1.9426212153292301E-2</v>
      </c>
      <c r="N155">
        <v>2.6466229091678999E-4</v>
      </c>
      <c r="O155">
        <v>1.6409062036840899E-3</v>
      </c>
      <c r="P155">
        <v>1.53504128731738E-3</v>
      </c>
      <c r="Q155">
        <v>4.5521914037687898E-3</v>
      </c>
      <c r="R155">
        <v>3.5994071564683398E-3</v>
      </c>
      <c r="S155">
        <v>2.4719457971628198E-2</v>
      </c>
      <c r="U155">
        <f t="shared" si="118"/>
        <v>1.27037899640059E-3</v>
      </c>
      <c r="V155">
        <f t="shared" si="119"/>
        <v>2.5407579928011757E-3</v>
      </c>
      <c r="W155">
        <f t="shared" si="120"/>
        <v>1.7997035782341699E-3</v>
      </c>
      <c r="X155">
        <f t="shared" si="121"/>
        <v>5.9813677747194496E-3</v>
      </c>
      <c r="Y155">
        <f t="shared" si="122"/>
        <v>5.1873809019690794E-3</v>
      </c>
      <c r="Z155">
        <f t="shared" si="123"/>
        <v>4.4145670124920502E-2</v>
      </c>
      <c r="AB155">
        <f t="shared" si="111"/>
        <v>0</v>
      </c>
      <c r="AC155">
        <f t="shared" si="112"/>
        <v>79.166666666666643</v>
      </c>
      <c r="AD155">
        <f t="shared" si="113"/>
        <v>20.833333333333364</v>
      </c>
      <c r="AE155">
        <f t="shared" si="102"/>
        <v>0</v>
      </c>
      <c r="AF155">
        <f t="shared" si="103"/>
        <v>35.416666666666785</v>
      </c>
      <c r="AG155">
        <f t="shared" si="104"/>
        <v>64.583333333333229</v>
      </c>
      <c r="AH155">
        <f t="shared" si="114"/>
        <v>0</v>
      </c>
      <c r="AI155">
        <f t="shared" si="115"/>
        <v>14.705882352941194</v>
      </c>
      <c r="AJ155">
        <f t="shared" si="116"/>
        <v>85.294117647058812</v>
      </c>
      <c r="AK155">
        <f t="shared" si="133"/>
        <v>0</v>
      </c>
      <c r="AL155">
        <f t="shared" si="134"/>
        <v>23.893805309734432</v>
      </c>
      <c r="AM155">
        <f t="shared" si="135"/>
        <v>76.106194690265568</v>
      </c>
      <c r="AN155">
        <f t="shared" si="136"/>
        <v>0</v>
      </c>
      <c r="AO155">
        <f t="shared" si="137"/>
        <v>30.612244897959211</v>
      </c>
      <c r="AP155">
        <f t="shared" si="138"/>
        <v>69.387755102040799</v>
      </c>
      <c r="AQ155">
        <f t="shared" si="139"/>
        <v>0</v>
      </c>
      <c r="AR155">
        <f t="shared" si="140"/>
        <v>44.004796163069422</v>
      </c>
      <c r="AS155">
        <f t="shared" si="141"/>
        <v>55.995203836930571</v>
      </c>
    </row>
    <row r="156" spans="1:45" x14ac:dyDescent="0.2">
      <c r="A156" t="s">
        <v>160</v>
      </c>
      <c r="B156">
        <v>4.1816641964852802E-3</v>
      </c>
      <c r="C156">
        <v>1.21744653821723E-3</v>
      </c>
      <c r="D156">
        <v>5.8225704001693798E-4</v>
      </c>
      <c r="E156">
        <v>1.53504128731738E-3</v>
      </c>
      <c r="F156">
        <v>8.9985178911708603E-4</v>
      </c>
      <c r="G156">
        <v>9.5807749311878007E-3</v>
      </c>
      <c r="H156">
        <v>4.3404615710353504E-3</v>
      </c>
      <c r="I156">
        <v>6.3518949820029599E-4</v>
      </c>
      <c r="J156">
        <v>2.1172983273343201E-4</v>
      </c>
      <c r="K156">
        <v>1.21744653821723E-3</v>
      </c>
      <c r="L156">
        <v>7.9398687275037002E-4</v>
      </c>
      <c r="M156">
        <v>1.26508575058225E-2</v>
      </c>
      <c r="N156">
        <v>1.53504128731738E-3</v>
      </c>
      <c r="O156">
        <v>1.4821088291340199E-3</v>
      </c>
      <c r="P156">
        <v>1.3233114545839501E-3</v>
      </c>
      <c r="Q156">
        <v>5.3991107347025197E-3</v>
      </c>
      <c r="R156">
        <v>2.80542028371797E-3</v>
      </c>
      <c r="S156">
        <v>2.9853906415413901E-2</v>
      </c>
      <c r="U156">
        <f t="shared" si="118"/>
        <v>1.0057167054838011E-2</v>
      </c>
      <c r="V156">
        <f t="shared" si="119"/>
        <v>3.334744865551546E-3</v>
      </c>
      <c r="W156">
        <f t="shared" si="120"/>
        <v>2.1172983273343203E-3</v>
      </c>
      <c r="X156">
        <f t="shared" si="121"/>
        <v>8.1515985602371305E-3</v>
      </c>
      <c r="Y156">
        <f t="shared" si="122"/>
        <v>4.4992589455854258E-3</v>
      </c>
      <c r="Z156">
        <f t="shared" si="123"/>
        <v>5.2085538852424201E-2</v>
      </c>
      <c r="AB156">
        <f t="shared" si="111"/>
        <v>41.578947368421069</v>
      </c>
      <c r="AC156">
        <f t="shared" si="112"/>
        <v>43.157894736842081</v>
      </c>
      <c r="AD156">
        <f t="shared" si="113"/>
        <v>15.263157894736834</v>
      </c>
      <c r="AE156">
        <f t="shared" si="102"/>
        <v>36.507936507936471</v>
      </c>
      <c r="AF156">
        <f t="shared" si="103"/>
        <v>19.047619047619094</v>
      </c>
      <c r="AG156">
        <f t="shared" si="104"/>
        <v>44.444444444444429</v>
      </c>
      <c r="AH156">
        <f t="shared" si="114"/>
        <v>27.499999999999996</v>
      </c>
      <c r="AI156">
        <f t="shared" si="115"/>
        <v>10</v>
      </c>
      <c r="AJ156">
        <f t="shared" si="116"/>
        <v>62.5</v>
      </c>
      <c r="AK156">
        <f t="shared" si="133"/>
        <v>18.83116883116881</v>
      </c>
      <c r="AL156">
        <f t="shared" si="134"/>
        <v>14.935064935064887</v>
      </c>
      <c r="AM156">
        <f t="shared" si="135"/>
        <v>66.233766233766289</v>
      </c>
      <c r="AN156">
        <f t="shared" si="136"/>
        <v>20.000000000000021</v>
      </c>
      <c r="AO156">
        <f t="shared" si="137"/>
        <v>17.647058823529431</v>
      </c>
      <c r="AP156">
        <f t="shared" si="138"/>
        <v>62.352941176470559</v>
      </c>
      <c r="AQ156">
        <f t="shared" si="139"/>
        <v>18.39430894308946</v>
      </c>
      <c r="AR156">
        <f t="shared" si="140"/>
        <v>24.288617886178777</v>
      </c>
      <c r="AS156">
        <f t="shared" si="141"/>
        <v>57.31707317073176</v>
      </c>
    </row>
    <row r="157" spans="1:45" x14ac:dyDescent="0.2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1.05864916366716E-4</v>
      </c>
      <c r="N157">
        <v>4.7639212365022202E-4</v>
      </c>
      <c r="O157">
        <v>3.70527207283506E-4</v>
      </c>
      <c r="P157">
        <v>7.9398687275037002E-4</v>
      </c>
      <c r="Q157">
        <v>3.0171501164513999E-3</v>
      </c>
      <c r="R157">
        <v>2.1172983273343199E-3</v>
      </c>
      <c r="S157">
        <v>2.7207283506245999E-2</v>
      </c>
      <c r="U157">
        <f t="shared" si="118"/>
        <v>4.7639212365022202E-4</v>
      </c>
      <c r="V157">
        <f t="shared" si="119"/>
        <v>3.70527207283506E-4</v>
      </c>
      <c r="W157">
        <f t="shared" si="120"/>
        <v>7.9398687275037002E-4</v>
      </c>
      <c r="X157">
        <f t="shared" si="121"/>
        <v>3.0171501164513999E-3</v>
      </c>
      <c r="Y157">
        <f t="shared" si="122"/>
        <v>2.1172983273343199E-3</v>
      </c>
      <c r="Z157">
        <f t="shared" si="123"/>
        <v>2.7313148422612715E-2</v>
      </c>
      <c r="AB157">
        <f t="shared" si="111"/>
        <v>0</v>
      </c>
      <c r="AC157">
        <f t="shared" si="112"/>
        <v>0</v>
      </c>
      <c r="AD157">
        <f t="shared" si="113"/>
        <v>100</v>
      </c>
      <c r="AE157">
        <f>C157/V157*100</f>
        <v>0</v>
      </c>
      <c r="AF157">
        <f>I157/V157*100</f>
        <v>0</v>
      </c>
      <c r="AG157">
        <f>O157/V157*100</f>
        <v>100</v>
      </c>
      <c r="AH157">
        <f t="shared" si="114"/>
        <v>0</v>
      </c>
      <c r="AI157">
        <f t="shared" si="115"/>
        <v>0</v>
      </c>
      <c r="AJ157">
        <f t="shared" si="116"/>
        <v>100</v>
      </c>
      <c r="AK157">
        <f t="shared" si="133"/>
        <v>0</v>
      </c>
      <c r="AL157">
        <f t="shared" si="134"/>
        <v>0</v>
      </c>
      <c r="AM157">
        <f t="shared" si="135"/>
        <v>100</v>
      </c>
      <c r="AN157">
        <f t="shared" si="136"/>
        <v>0</v>
      </c>
      <c r="AO157">
        <f t="shared" si="137"/>
        <v>0</v>
      </c>
      <c r="AP157">
        <f t="shared" si="138"/>
        <v>100</v>
      </c>
      <c r="AQ157">
        <f t="shared" si="139"/>
        <v>0</v>
      </c>
      <c r="AR157">
        <f t="shared" si="140"/>
        <v>0.38759689922480639</v>
      </c>
      <c r="AS157">
        <f t="shared" si="141"/>
        <v>99.612403100775197</v>
      </c>
    </row>
    <row r="158" spans="1:45" x14ac:dyDescent="0.2">
      <c r="A158" t="s">
        <v>162</v>
      </c>
      <c r="B158">
        <v>8.4691933093372803E-4</v>
      </c>
      <c r="C158">
        <v>3.70527207283506E-4</v>
      </c>
      <c r="D158">
        <v>0</v>
      </c>
      <c r="E158">
        <v>2.6466229091678999E-4</v>
      </c>
      <c r="F158">
        <v>3.70527207283506E-4</v>
      </c>
      <c r="G158">
        <v>3.9170019055684898E-3</v>
      </c>
      <c r="H158">
        <v>3.2818124073681898E-3</v>
      </c>
      <c r="I158">
        <v>1.0057167054838001E-3</v>
      </c>
      <c r="J158">
        <v>6.3518949820029599E-4</v>
      </c>
      <c r="K158">
        <v>1.4821088291340199E-3</v>
      </c>
      <c r="L158">
        <v>7.4105441456701201E-4</v>
      </c>
      <c r="M158">
        <v>1.42917637095066E-2</v>
      </c>
      <c r="N158">
        <v>1.9585009527842401E-3</v>
      </c>
      <c r="O158">
        <v>6.3518949820029599E-4</v>
      </c>
      <c r="P158">
        <v>1.3233114545839501E-3</v>
      </c>
      <c r="Q158">
        <v>4.3404615710353504E-3</v>
      </c>
      <c r="R158">
        <v>3.0171501164513999E-3</v>
      </c>
      <c r="S158">
        <v>2.6995553673512598E-2</v>
      </c>
      <c r="U158">
        <f t="shared" si="118"/>
        <v>6.0872326910861585E-3</v>
      </c>
      <c r="V158">
        <f t="shared" si="119"/>
        <v>2.0114334109676019E-3</v>
      </c>
      <c r="W158">
        <f t="shared" si="120"/>
        <v>1.9585009527842462E-3</v>
      </c>
      <c r="X158">
        <f t="shared" si="121"/>
        <v>6.0872326910861602E-3</v>
      </c>
      <c r="Y158">
        <f t="shared" si="122"/>
        <v>4.1287317383019179E-3</v>
      </c>
      <c r="Z158">
        <f t="shared" si="123"/>
        <v>4.5204319288587688E-2</v>
      </c>
      <c r="AB158">
        <f t="shared" si="111"/>
        <v>13.913043478260898</v>
      </c>
      <c r="AC158">
        <f t="shared" si="112"/>
        <v>53.913043478260867</v>
      </c>
      <c r="AD158">
        <f t="shared" si="113"/>
        <v>32.173913043478223</v>
      </c>
      <c r="AE158">
        <f t="shared" ref="AE158:AE188" si="142">C158/V158*100</f>
        <v>18.421052631578966</v>
      </c>
      <c r="AF158">
        <f t="shared" ref="AF158:AF188" si="143">I158/V158*100</f>
        <v>49.999999999999957</v>
      </c>
      <c r="AG158">
        <f t="shared" ref="AG158:AG188" si="144">O158/V158*100</f>
        <v>31.578947368421083</v>
      </c>
      <c r="AH158">
        <f t="shared" si="114"/>
        <v>0</v>
      </c>
      <c r="AI158">
        <f t="shared" si="115"/>
        <v>32.432432432432428</v>
      </c>
      <c r="AJ158">
        <f t="shared" si="116"/>
        <v>67.567567567567565</v>
      </c>
      <c r="AK158">
        <f t="shared" si="133"/>
        <v>4.3478260869565286</v>
      </c>
      <c r="AL158">
        <f t="shared" si="134"/>
        <v>24.347826086956491</v>
      </c>
      <c r="AM158">
        <f t="shared" si="135"/>
        <v>71.304347826086982</v>
      </c>
      <c r="AN158">
        <f t="shared" si="136"/>
        <v>8.9743589743589887</v>
      </c>
      <c r="AO158">
        <f t="shared" si="137"/>
        <v>17.948717948717977</v>
      </c>
      <c r="AP158">
        <f t="shared" si="138"/>
        <v>73.076923076923038</v>
      </c>
      <c r="AQ158">
        <f t="shared" si="139"/>
        <v>8.6651053864168652</v>
      </c>
      <c r="AR158">
        <f t="shared" si="140"/>
        <v>31.615925058547905</v>
      </c>
      <c r="AS158">
        <f t="shared" si="141"/>
        <v>59.71896955503523</v>
      </c>
    </row>
    <row r="159" spans="1:45" x14ac:dyDescent="0.2">
      <c r="A159" t="s">
        <v>163</v>
      </c>
      <c r="B159">
        <v>0</v>
      </c>
      <c r="C159">
        <v>0</v>
      </c>
      <c r="D159">
        <v>0</v>
      </c>
      <c r="E159">
        <v>1.05864916366716E-4</v>
      </c>
      <c r="F159" s="1">
        <v>5.2932458183358002E-5</v>
      </c>
      <c r="G159">
        <v>4.7639212365022202E-4</v>
      </c>
      <c r="H159">
        <v>2.1172983273343201E-4</v>
      </c>
      <c r="I159">
        <v>1.58797374550074E-4</v>
      </c>
      <c r="J159">
        <v>1.05864916366716E-4</v>
      </c>
      <c r="K159">
        <v>4.7639212365022202E-4</v>
      </c>
      <c r="L159">
        <v>7.4105441456701201E-4</v>
      </c>
      <c r="M159">
        <v>7.8869362693203392E-3</v>
      </c>
      <c r="N159">
        <v>2.80542028371797E-3</v>
      </c>
      <c r="O159">
        <v>1.42917637095066E-3</v>
      </c>
      <c r="P159">
        <v>1.6409062036840899E-3</v>
      </c>
      <c r="Q159">
        <v>4.6051238619521399E-3</v>
      </c>
      <c r="R159">
        <v>3.2288799491848401E-3</v>
      </c>
      <c r="S159">
        <v>2.5248782553461701E-2</v>
      </c>
      <c r="U159">
        <f t="shared" si="118"/>
        <v>3.017150116451402E-3</v>
      </c>
      <c r="V159">
        <f t="shared" si="119"/>
        <v>1.587973745500734E-3</v>
      </c>
      <c r="W159">
        <f t="shared" si="120"/>
        <v>1.7467711200508059E-3</v>
      </c>
      <c r="X159">
        <f t="shared" si="121"/>
        <v>5.1873809019690777E-3</v>
      </c>
      <c r="Y159">
        <f t="shared" si="122"/>
        <v>4.0228668219352099E-3</v>
      </c>
      <c r="Z159">
        <f t="shared" si="123"/>
        <v>3.3612110946432266E-2</v>
      </c>
      <c r="AB159">
        <f t="shared" si="111"/>
        <v>0</v>
      </c>
      <c r="AC159">
        <f t="shared" si="112"/>
        <v>7.0175438596491322</v>
      </c>
      <c r="AD159">
        <f t="shared" si="113"/>
        <v>92.982456140350862</v>
      </c>
      <c r="AE159">
        <f t="shared" si="142"/>
        <v>0</v>
      </c>
      <c r="AF159">
        <f t="shared" si="143"/>
        <v>10.000000000000037</v>
      </c>
      <c r="AG159">
        <f t="shared" si="144"/>
        <v>89.999999999999972</v>
      </c>
      <c r="AH159">
        <f t="shared" si="114"/>
        <v>0</v>
      </c>
      <c r="AI159">
        <f t="shared" si="115"/>
        <v>6.060606060606089</v>
      </c>
      <c r="AJ159">
        <f t="shared" si="116"/>
        <v>93.939393939393909</v>
      </c>
      <c r="AK159">
        <f t="shared" si="133"/>
        <v>2.040816326530615</v>
      </c>
      <c r="AL159">
        <f t="shared" si="134"/>
        <v>9.1836734693877666</v>
      </c>
      <c r="AM159">
        <f t="shared" si="135"/>
        <v>88.775510204081627</v>
      </c>
      <c r="AN159">
        <f t="shared" si="136"/>
        <v>1.31578947368421</v>
      </c>
      <c r="AO159">
        <f t="shared" si="137"/>
        <v>18.421052631578938</v>
      </c>
      <c r="AP159">
        <f t="shared" si="138"/>
        <v>80.263157894736864</v>
      </c>
      <c r="AQ159">
        <f t="shared" si="139"/>
        <v>1.4173228346456721</v>
      </c>
      <c r="AR159">
        <f t="shared" si="140"/>
        <v>23.464566929133895</v>
      </c>
      <c r="AS159">
        <f t="shared" si="141"/>
        <v>75.118110236220431</v>
      </c>
    </row>
    <row r="160" spans="1:45" x14ac:dyDescent="0.2">
      <c r="A160" t="s">
        <v>164</v>
      </c>
      <c r="B160">
        <v>3.4935422401016301E-3</v>
      </c>
      <c r="C160">
        <v>1.21744653821723E-3</v>
      </c>
      <c r="D160">
        <v>1.3233114545839501E-3</v>
      </c>
      <c r="E160">
        <v>3.7052720728350599E-3</v>
      </c>
      <c r="F160">
        <v>2.3819606182511098E-3</v>
      </c>
      <c r="G160">
        <v>2.9695109040863799E-2</v>
      </c>
      <c r="H160">
        <v>0</v>
      </c>
      <c r="I160">
        <v>0</v>
      </c>
      <c r="J160" s="1">
        <v>5.2932458183358002E-5</v>
      </c>
      <c r="K160">
        <v>1.05864916366716E-4</v>
      </c>
      <c r="L160">
        <v>0</v>
      </c>
      <c r="M160">
        <v>6.88121956383654E-4</v>
      </c>
      <c r="N160">
        <v>3.0700825746347599E-3</v>
      </c>
      <c r="O160">
        <v>1.53504128731738E-3</v>
      </c>
      <c r="P160">
        <v>1.3762439127673E-3</v>
      </c>
      <c r="Q160">
        <v>5.5049756510692303E-3</v>
      </c>
      <c r="R160">
        <v>2.3819606182511098E-3</v>
      </c>
      <c r="S160">
        <v>1.90027524878255E-2</v>
      </c>
      <c r="U160">
        <f t="shared" si="118"/>
        <v>6.56362481473639E-3</v>
      </c>
      <c r="V160">
        <f t="shared" si="119"/>
        <v>2.7524878255346099E-3</v>
      </c>
      <c r="W160">
        <f t="shared" si="120"/>
        <v>2.7524878255346082E-3</v>
      </c>
      <c r="X160">
        <f t="shared" si="121"/>
        <v>9.316112640271006E-3</v>
      </c>
      <c r="Y160">
        <f t="shared" si="122"/>
        <v>4.7639212365022197E-3</v>
      </c>
      <c r="Z160">
        <f t="shared" si="123"/>
        <v>4.9385983485072948E-2</v>
      </c>
      <c r="AB160">
        <f t="shared" si="111"/>
        <v>53.225806451612954</v>
      </c>
      <c r="AC160">
        <f t="shared" si="112"/>
        <v>0</v>
      </c>
      <c r="AD160">
        <f t="shared" si="113"/>
        <v>46.774193548387046</v>
      </c>
      <c r="AE160">
        <f t="shared" si="142"/>
        <v>44.230769230769177</v>
      </c>
      <c r="AF160">
        <f t="shared" si="143"/>
        <v>0</v>
      </c>
      <c r="AG160">
        <f t="shared" si="144"/>
        <v>55.769230769230816</v>
      </c>
      <c r="AH160">
        <f t="shared" si="114"/>
        <v>48.076923076923215</v>
      </c>
      <c r="AI160">
        <f t="shared" si="115"/>
        <v>1.9230769230769287</v>
      </c>
      <c r="AJ160">
        <f t="shared" si="116"/>
        <v>49.999999999999851</v>
      </c>
      <c r="AK160">
        <f t="shared" si="133"/>
        <v>39.77272727272728</v>
      </c>
      <c r="AL160">
        <f t="shared" si="134"/>
        <v>1.1363636363636365</v>
      </c>
      <c r="AM160">
        <f t="shared" si="135"/>
        <v>59.090909090909079</v>
      </c>
      <c r="AN160">
        <f t="shared" si="136"/>
        <v>50</v>
      </c>
      <c r="AO160">
        <f t="shared" si="137"/>
        <v>0</v>
      </c>
      <c r="AP160">
        <f t="shared" si="138"/>
        <v>50</v>
      </c>
      <c r="AQ160">
        <f t="shared" si="139"/>
        <v>60.128617363344048</v>
      </c>
      <c r="AR160">
        <f t="shared" si="140"/>
        <v>1.3933547695605593</v>
      </c>
      <c r="AS160">
        <f t="shared" si="141"/>
        <v>38.478027867095399</v>
      </c>
    </row>
    <row r="161" spans="1:45" x14ac:dyDescent="0.2">
      <c r="A161" t="s">
        <v>165</v>
      </c>
      <c r="B161">
        <v>0</v>
      </c>
      <c r="C161" s="1">
        <v>5.2932458183358002E-5</v>
      </c>
      <c r="D161">
        <v>0</v>
      </c>
      <c r="E161" s="1">
        <v>5.2932458183358002E-5</v>
      </c>
      <c r="F161" s="1">
        <v>5.2932458183358002E-5</v>
      </c>
      <c r="G161">
        <v>2.48782553461782E-3</v>
      </c>
      <c r="H161">
        <v>0</v>
      </c>
      <c r="I161">
        <v>0</v>
      </c>
      <c r="J161">
        <v>0</v>
      </c>
      <c r="K161" s="1">
        <v>5.2932458183358002E-5</v>
      </c>
      <c r="L161">
        <v>0</v>
      </c>
      <c r="M161" s="1">
        <v>5.2932458183358002E-5</v>
      </c>
      <c r="N161">
        <v>2.0643658691509598E-3</v>
      </c>
      <c r="O161">
        <v>3.2288799491848401E-3</v>
      </c>
      <c r="P161">
        <v>3.0171501164513999E-3</v>
      </c>
      <c r="Q161">
        <v>1.41858987931399E-2</v>
      </c>
      <c r="R161">
        <v>9.3161126402710095E-3</v>
      </c>
      <c r="S161">
        <v>8.2786364598771894E-2</v>
      </c>
      <c r="U161">
        <f t="shared" si="118"/>
        <v>2.0643658691509598E-3</v>
      </c>
      <c r="V161">
        <f t="shared" si="119"/>
        <v>3.281812407368198E-3</v>
      </c>
      <c r="W161">
        <f t="shared" si="120"/>
        <v>3.0171501164513999E-3</v>
      </c>
      <c r="X161">
        <f t="shared" si="121"/>
        <v>1.4291763709506616E-2</v>
      </c>
      <c r="Y161">
        <f t="shared" si="122"/>
        <v>9.3690450984543674E-3</v>
      </c>
      <c r="Z161">
        <f t="shared" si="123"/>
        <v>8.5327122591573074E-2</v>
      </c>
      <c r="AB161">
        <f t="shared" si="111"/>
        <v>0</v>
      </c>
      <c r="AC161">
        <f t="shared" si="112"/>
        <v>0</v>
      </c>
      <c r="AD161">
        <f t="shared" si="113"/>
        <v>100</v>
      </c>
      <c r="AE161">
        <f t="shared" si="142"/>
        <v>1.6129032258064506</v>
      </c>
      <c r="AF161">
        <f t="shared" si="143"/>
        <v>0</v>
      </c>
      <c r="AG161">
        <f t="shared" si="144"/>
        <v>98.387096774193552</v>
      </c>
      <c r="AH161">
        <f t="shared" si="114"/>
        <v>0</v>
      </c>
      <c r="AI161">
        <f t="shared" si="115"/>
        <v>0</v>
      </c>
      <c r="AJ161">
        <f t="shared" si="116"/>
        <v>100</v>
      </c>
      <c r="AK161">
        <f t="shared" si="133"/>
        <v>0.37037037037037152</v>
      </c>
      <c r="AL161">
        <f t="shared" si="134"/>
        <v>0.37037037037037152</v>
      </c>
      <c r="AM161">
        <f t="shared" si="135"/>
        <v>99.259259259259252</v>
      </c>
      <c r="AN161">
        <f t="shared" si="136"/>
        <v>0.56497175141242928</v>
      </c>
      <c r="AO161">
        <f t="shared" si="137"/>
        <v>0</v>
      </c>
      <c r="AP161">
        <f t="shared" si="138"/>
        <v>99.435028248587571</v>
      </c>
      <c r="AQ161">
        <f t="shared" si="139"/>
        <v>2.9156327543424254</v>
      </c>
      <c r="AR161">
        <f t="shared" si="140"/>
        <v>6.2034739454094316E-2</v>
      </c>
      <c r="AS161">
        <f t="shared" si="141"/>
        <v>97.022332506203483</v>
      </c>
    </row>
    <row r="162" spans="1:45" x14ac:dyDescent="0.2">
      <c r="A162" t="s">
        <v>166</v>
      </c>
      <c r="B162">
        <v>1.44505610840567E-2</v>
      </c>
      <c r="C162">
        <v>2.9642176582680398E-3</v>
      </c>
      <c r="D162">
        <v>1.9585009527842401E-3</v>
      </c>
      <c r="E162">
        <v>7.7281388947702699E-3</v>
      </c>
      <c r="F162">
        <v>4.2875291128520003E-3</v>
      </c>
      <c r="G162">
        <v>4.5521914037687898E-2</v>
      </c>
      <c r="H162" s="1">
        <v>5.2932458183358002E-5</v>
      </c>
      <c r="I162">
        <v>0</v>
      </c>
      <c r="J162" s="1">
        <v>5.2932458183358002E-5</v>
      </c>
      <c r="K162" s="1">
        <v>5.2932458183358002E-5</v>
      </c>
      <c r="L162">
        <v>0</v>
      </c>
      <c r="M162">
        <v>2.6466229091678999E-4</v>
      </c>
      <c r="N162">
        <v>4.1287317383019197E-3</v>
      </c>
      <c r="O162">
        <v>3.12301503281812E-3</v>
      </c>
      <c r="P162">
        <v>3.3876773237349099E-3</v>
      </c>
      <c r="Q162">
        <v>6.1401651492695303E-3</v>
      </c>
      <c r="R162">
        <v>3.0700825746347599E-3</v>
      </c>
      <c r="S162">
        <v>1.3974168960406499E-2</v>
      </c>
      <c r="U162">
        <f t="shared" si="118"/>
        <v>1.8632225280541977E-2</v>
      </c>
      <c r="V162">
        <f t="shared" si="119"/>
        <v>6.0872326910861602E-3</v>
      </c>
      <c r="W162">
        <f t="shared" si="120"/>
        <v>5.3991107347025075E-3</v>
      </c>
      <c r="X162">
        <f t="shared" si="121"/>
        <v>1.3921236502223159E-2</v>
      </c>
      <c r="Y162">
        <f t="shared" si="122"/>
        <v>7.3576116874867602E-3</v>
      </c>
      <c r="Z162">
        <f t="shared" si="123"/>
        <v>5.9760745289011187E-2</v>
      </c>
      <c r="AB162">
        <f t="shared" si="111"/>
        <v>77.556818181818159</v>
      </c>
      <c r="AC162">
        <f t="shared" si="112"/>
        <v>0.28409090909090973</v>
      </c>
      <c r="AD162">
        <f t="shared" si="113"/>
        <v>22.159090909090931</v>
      </c>
      <c r="AE162">
        <f t="shared" si="142"/>
        <v>48.695652173912983</v>
      </c>
      <c r="AF162">
        <f t="shared" si="143"/>
        <v>0</v>
      </c>
      <c r="AG162">
        <f t="shared" si="144"/>
        <v>51.304347826087003</v>
      </c>
      <c r="AH162">
        <f t="shared" si="114"/>
        <v>36.274509803921518</v>
      </c>
      <c r="AI162">
        <f t="shared" si="115"/>
        <v>0.98039215686274661</v>
      </c>
      <c r="AJ162">
        <f t="shared" si="116"/>
        <v>62.74509803921574</v>
      </c>
      <c r="AK162">
        <f t="shared" si="133"/>
        <v>55.51330798479087</v>
      </c>
      <c r="AL162">
        <f t="shared" si="134"/>
        <v>0.38022813688212914</v>
      </c>
      <c r="AM162">
        <f t="shared" si="135"/>
        <v>44.106463878326998</v>
      </c>
      <c r="AN162">
        <f t="shared" si="136"/>
        <v>58.273381294964075</v>
      </c>
      <c r="AO162">
        <f t="shared" si="137"/>
        <v>0</v>
      </c>
      <c r="AP162">
        <f t="shared" si="138"/>
        <v>41.726618705035925</v>
      </c>
      <c r="AQ162">
        <f t="shared" si="139"/>
        <v>76.173604960141745</v>
      </c>
      <c r="AR162">
        <f t="shared" si="140"/>
        <v>0.44286979627989365</v>
      </c>
      <c r="AS162">
        <f t="shared" si="141"/>
        <v>23.383525243578365</v>
      </c>
    </row>
    <row r="163" spans="1:45" x14ac:dyDescent="0.2">
      <c r="A163" t="s">
        <v>167</v>
      </c>
      <c r="B163" s="1">
        <v>5.2932458183358002E-5</v>
      </c>
      <c r="C163">
        <v>1.21744653821723E-3</v>
      </c>
      <c r="D163">
        <v>1.27037899640059E-3</v>
      </c>
      <c r="E163">
        <v>3.3876773237349099E-3</v>
      </c>
      <c r="F163">
        <v>1.9055684946008801E-3</v>
      </c>
      <c r="G163">
        <v>1.92144823205589E-2</v>
      </c>
      <c r="H163">
        <v>0</v>
      </c>
      <c r="I163">
        <v>9.5278424730044404E-4</v>
      </c>
      <c r="J163">
        <v>5.8225704001693798E-4</v>
      </c>
      <c r="K163">
        <v>8.4691933093372803E-4</v>
      </c>
      <c r="L163">
        <v>6.88121956383654E-4</v>
      </c>
      <c r="M163">
        <v>6.7753546474698199E-3</v>
      </c>
      <c r="N163">
        <v>0</v>
      </c>
      <c r="O163">
        <v>1.58797374550074E-3</v>
      </c>
      <c r="P163">
        <v>1.11158162185051E-3</v>
      </c>
      <c r="Q163">
        <v>3.7052720728350599E-3</v>
      </c>
      <c r="R163">
        <v>2.2231632437010301E-3</v>
      </c>
      <c r="S163">
        <v>1.09040863857717E-2</v>
      </c>
      <c r="U163">
        <f t="shared" si="118"/>
        <v>5.2932458183358002E-5</v>
      </c>
      <c r="V163">
        <f t="shared" si="119"/>
        <v>3.7582045310184139E-3</v>
      </c>
      <c r="W163">
        <f t="shared" si="120"/>
        <v>2.9642176582680381E-3</v>
      </c>
      <c r="X163">
        <f t="shared" si="121"/>
        <v>7.9398687275036989E-3</v>
      </c>
      <c r="Y163">
        <f t="shared" si="122"/>
        <v>4.8168536946855637E-3</v>
      </c>
      <c r="Z163">
        <f t="shared" si="123"/>
        <v>3.6893923353800422E-2</v>
      </c>
      <c r="AB163">
        <f t="shared" si="111"/>
        <v>100</v>
      </c>
      <c r="AC163">
        <f t="shared" si="112"/>
        <v>0</v>
      </c>
      <c r="AD163">
        <f t="shared" si="113"/>
        <v>0</v>
      </c>
      <c r="AE163">
        <f t="shared" si="142"/>
        <v>32.394366197183025</v>
      </c>
      <c r="AF163">
        <f t="shared" si="143"/>
        <v>25.352112676056365</v>
      </c>
      <c r="AG163">
        <f t="shared" si="144"/>
        <v>42.25352112676061</v>
      </c>
      <c r="AH163">
        <f t="shared" si="114"/>
        <v>42.857142857142932</v>
      </c>
      <c r="AI163">
        <f t="shared" si="115"/>
        <v>19.64285714285721</v>
      </c>
      <c r="AJ163">
        <f t="shared" si="116"/>
        <v>37.499999999999858</v>
      </c>
      <c r="AK163">
        <f t="shared" si="133"/>
        <v>42.66666666666665</v>
      </c>
      <c r="AL163">
        <f t="shared" si="134"/>
        <v>10.666666666666668</v>
      </c>
      <c r="AM163">
        <f t="shared" si="135"/>
        <v>46.666666666666671</v>
      </c>
      <c r="AN163">
        <f t="shared" si="136"/>
        <v>39.560439560439512</v>
      </c>
      <c r="AO163">
        <f t="shared" si="137"/>
        <v>14.285714285714329</v>
      </c>
      <c r="AP163">
        <f t="shared" si="138"/>
        <v>46.153846153846168</v>
      </c>
      <c r="AQ163">
        <f t="shared" si="139"/>
        <v>52.080344332855098</v>
      </c>
      <c r="AR163">
        <f t="shared" si="140"/>
        <v>18.364418938307068</v>
      </c>
      <c r="AS163">
        <f t="shared" si="141"/>
        <v>29.55523672883783</v>
      </c>
    </row>
    <row r="164" spans="1:45" x14ac:dyDescent="0.2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">
        <v>5.2932458183358002E-5</v>
      </c>
      <c r="K164">
        <v>1.05864916366716E-4</v>
      </c>
      <c r="L164">
        <v>0</v>
      </c>
      <c r="M164">
        <v>1.53504128731738E-3</v>
      </c>
      <c r="N164">
        <v>8.9985178911708603E-4</v>
      </c>
      <c r="O164">
        <v>2.9112852000846901E-3</v>
      </c>
      <c r="P164">
        <v>1.21744653821723E-3</v>
      </c>
      <c r="Q164">
        <v>4.8697861528689303E-3</v>
      </c>
      <c r="R164">
        <v>2.5407579928011801E-3</v>
      </c>
      <c r="S164">
        <v>2.5936904509845399E-2</v>
      </c>
      <c r="U164">
        <f t="shared" si="118"/>
        <v>8.9985178911708603E-4</v>
      </c>
      <c r="V164">
        <f t="shared" si="119"/>
        <v>2.9112852000846901E-3</v>
      </c>
      <c r="W164">
        <f t="shared" si="120"/>
        <v>1.2703789964005879E-3</v>
      </c>
      <c r="X164">
        <f t="shared" si="121"/>
        <v>4.9756510692356461E-3</v>
      </c>
      <c r="Y164">
        <f t="shared" si="122"/>
        <v>2.5407579928011801E-3</v>
      </c>
      <c r="Z164">
        <f t="shared" si="123"/>
        <v>2.7471945797162778E-2</v>
      </c>
      <c r="AB164">
        <f t="shared" si="111"/>
        <v>0</v>
      </c>
      <c r="AC164">
        <f t="shared" si="112"/>
        <v>0</v>
      </c>
      <c r="AD164">
        <f t="shared" si="113"/>
        <v>100</v>
      </c>
      <c r="AE164">
        <f t="shared" si="142"/>
        <v>0</v>
      </c>
      <c r="AF164">
        <f t="shared" si="143"/>
        <v>0</v>
      </c>
      <c r="AG164">
        <f t="shared" si="144"/>
        <v>100</v>
      </c>
      <c r="AH164">
        <f t="shared" si="114"/>
        <v>0</v>
      </c>
      <c r="AI164">
        <f t="shared" si="115"/>
        <v>4.1666666666666803</v>
      </c>
      <c r="AJ164">
        <f t="shared" si="116"/>
        <v>95.833333333333329</v>
      </c>
      <c r="AK164">
        <f t="shared" si="133"/>
        <v>0</v>
      </c>
      <c r="AL164">
        <f t="shared" si="134"/>
        <v>2.1276595744680877</v>
      </c>
      <c r="AM164">
        <f t="shared" si="135"/>
        <v>97.872340425531917</v>
      </c>
      <c r="AN164">
        <f t="shared" si="136"/>
        <v>0</v>
      </c>
      <c r="AO164">
        <f t="shared" si="137"/>
        <v>0</v>
      </c>
      <c r="AP164">
        <f t="shared" si="138"/>
        <v>100</v>
      </c>
      <c r="AQ164">
        <f t="shared" si="139"/>
        <v>0</v>
      </c>
      <c r="AR164">
        <f t="shared" si="140"/>
        <v>5.5876685934489378</v>
      </c>
      <c r="AS164">
        <f t="shared" si="141"/>
        <v>94.412331406551061</v>
      </c>
    </row>
    <row r="165" spans="1:45" x14ac:dyDescent="0.2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5.2932458183358002E-5</v>
      </c>
      <c r="J165" s="1">
        <v>5.2932458183358002E-5</v>
      </c>
      <c r="K165" s="1">
        <v>5.2932458183358002E-5</v>
      </c>
      <c r="L165">
        <v>1.05864916366716E-4</v>
      </c>
      <c r="M165" s="1">
        <v>5.2932458183358002E-5</v>
      </c>
      <c r="N165">
        <v>5.8225704001693798E-4</v>
      </c>
      <c r="O165">
        <v>3.9170019055684898E-3</v>
      </c>
      <c r="P165">
        <v>5.1873809019690803E-3</v>
      </c>
      <c r="Q165">
        <v>7.5693415202201901E-3</v>
      </c>
      <c r="R165">
        <v>3.0700825746347599E-3</v>
      </c>
      <c r="S165">
        <v>2.6942621215329199E-2</v>
      </c>
      <c r="U165">
        <f t="shared" si="118"/>
        <v>5.8225704001693798E-4</v>
      </c>
      <c r="V165">
        <f t="shared" si="119"/>
        <v>3.9699343637518477E-3</v>
      </c>
      <c r="W165">
        <f t="shared" si="120"/>
        <v>5.2403133601524382E-3</v>
      </c>
      <c r="X165">
        <f t="shared" si="121"/>
        <v>7.622273978403548E-3</v>
      </c>
      <c r="Y165">
        <f t="shared" si="122"/>
        <v>3.1759474910014757E-3</v>
      </c>
      <c r="Z165">
        <f t="shared" si="123"/>
        <v>2.6995553673512557E-2</v>
      </c>
      <c r="AB165">
        <f t="shared" si="111"/>
        <v>0</v>
      </c>
      <c r="AC165">
        <f t="shared" si="112"/>
        <v>0</v>
      </c>
      <c r="AD165">
        <f t="shared" si="113"/>
        <v>100</v>
      </c>
      <c r="AE165">
        <f t="shared" si="142"/>
        <v>0</v>
      </c>
      <c r="AF165">
        <f t="shared" si="143"/>
        <v>1.3333333333333341</v>
      </c>
      <c r="AG165">
        <f t="shared" si="144"/>
        <v>98.666666666666671</v>
      </c>
      <c r="AH165">
        <f t="shared" si="114"/>
        <v>0</v>
      </c>
      <c r="AI165">
        <f t="shared" si="115"/>
        <v>1.0101010101010108</v>
      </c>
      <c r="AJ165">
        <f t="shared" si="116"/>
        <v>98.98989898989899</v>
      </c>
      <c r="AK165">
        <f t="shared" si="133"/>
        <v>0</v>
      </c>
      <c r="AL165">
        <f t="shared" si="134"/>
        <v>0.69444444444444486</v>
      </c>
      <c r="AM165">
        <f t="shared" si="135"/>
        <v>99.305555555555557</v>
      </c>
      <c r="AN165">
        <f t="shared" si="136"/>
        <v>0</v>
      </c>
      <c r="AO165">
        <f t="shared" si="137"/>
        <v>3.3333333333333384</v>
      </c>
      <c r="AP165">
        <f t="shared" si="138"/>
        <v>96.666666666666671</v>
      </c>
      <c r="AQ165">
        <f t="shared" si="139"/>
        <v>0</v>
      </c>
      <c r="AR165">
        <f t="shared" si="140"/>
        <v>0.19607843137254918</v>
      </c>
      <c r="AS165">
        <f t="shared" si="141"/>
        <v>99.803921568627459</v>
      </c>
    </row>
    <row r="166" spans="1:45" x14ac:dyDescent="0.2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4.2345966546686401E-4</v>
      </c>
      <c r="I166">
        <v>2.6466229091678999E-4</v>
      </c>
      <c r="J166">
        <v>1.58797374550074E-4</v>
      </c>
      <c r="K166">
        <v>6.3518949820029599E-4</v>
      </c>
      <c r="L166">
        <v>3.70527207283506E-4</v>
      </c>
      <c r="M166">
        <v>3.5994071564683398E-3</v>
      </c>
      <c r="N166">
        <v>2.4348930764344599E-3</v>
      </c>
      <c r="O166">
        <v>3.2288799491848401E-3</v>
      </c>
      <c r="P166">
        <v>1.42917637095066E-3</v>
      </c>
      <c r="Q166">
        <v>6.9870844802032601E-3</v>
      </c>
      <c r="R166">
        <v>2.4348930764344599E-3</v>
      </c>
      <c r="S166">
        <v>3.4194367986449203E-2</v>
      </c>
      <c r="U166">
        <f t="shared" si="118"/>
        <v>2.858352741901324E-3</v>
      </c>
      <c r="V166">
        <f t="shared" si="119"/>
        <v>3.4935422401016301E-3</v>
      </c>
      <c r="W166">
        <f t="shared" si="120"/>
        <v>1.587973745500734E-3</v>
      </c>
      <c r="X166">
        <f t="shared" si="121"/>
        <v>7.6222739784035558E-3</v>
      </c>
      <c r="Y166">
        <f t="shared" si="122"/>
        <v>2.8054202837179661E-3</v>
      </c>
      <c r="Z166">
        <f t="shared" si="123"/>
        <v>3.7793775142917541E-2</v>
      </c>
      <c r="AB166">
        <f t="shared" si="111"/>
        <v>0</v>
      </c>
      <c r="AC166">
        <f t="shared" si="112"/>
        <v>14.814814814814856</v>
      </c>
      <c r="AD166">
        <f t="shared" si="113"/>
        <v>85.185185185185148</v>
      </c>
      <c r="AE166">
        <f t="shared" si="142"/>
        <v>0</v>
      </c>
      <c r="AF166">
        <f t="shared" si="143"/>
        <v>7.5757575757575708</v>
      </c>
      <c r="AG166">
        <f t="shared" si="144"/>
        <v>92.424242424242436</v>
      </c>
      <c r="AH166">
        <f t="shared" si="114"/>
        <v>0</v>
      </c>
      <c r="AI166">
        <f t="shared" si="115"/>
        <v>10.000000000000037</v>
      </c>
      <c r="AJ166">
        <f t="shared" si="116"/>
        <v>89.999999999999972</v>
      </c>
      <c r="AK166">
        <f t="shared" si="133"/>
        <v>0</v>
      </c>
      <c r="AL166">
        <f t="shared" si="134"/>
        <v>8.3333333333333286</v>
      </c>
      <c r="AM166">
        <f t="shared" si="135"/>
        <v>91.666666666666671</v>
      </c>
      <c r="AN166">
        <f t="shared" si="136"/>
        <v>0</v>
      </c>
      <c r="AO166">
        <f t="shared" si="137"/>
        <v>13.20754716981136</v>
      </c>
      <c r="AP166">
        <f t="shared" si="138"/>
        <v>86.792452830188637</v>
      </c>
      <c r="AQ166">
        <f t="shared" si="139"/>
        <v>0</v>
      </c>
      <c r="AR166">
        <f t="shared" si="140"/>
        <v>9.5238095238095308</v>
      </c>
      <c r="AS166">
        <f t="shared" si="141"/>
        <v>90.476190476190482</v>
      </c>
    </row>
    <row r="167" spans="1:45" x14ac:dyDescent="0.2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1.05864916366716E-4</v>
      </c>
      <c r="J167" s="1">
        <v>5.2932458183358002E-5</v>
      </c>
      <c r="K167">
        <v>2.1172983273343201E-4</v>
      </c>
      <c r="L167">
        <v>3.17594749100148E-4</v>
      </c>
      <c r="M167">
        <v>1.11158162185051E-3</v>
      </c>
      <c r="N167">
        <v>1.9585009527842401E-3</v>
      </c>
      <c r="O167">
        <v>3.8111369892017701E-3</v>
      </c>
      <c r="P167">
        <v>3.7052720728350599E-3</v>
      </c>
      <c r="Q167">
        <v>1.79970357823417E-2</v>
      </c>
      <c r="R167">
        <v>8.7867880584374305E-3</v>
      </c>
      <c r="S167">
        <v>3.5729409273766603E-2</v>
      </c>
      <c r="U167">
        <f t="shared" si="118"/>
        <v>1.9585009527842401E-3</v>
      </c>
      <c r="V167">
        <f t="shared" si="119"/>
        <v>3.9170019055684863E-3</v>
      </c>
      <c r="W167">
        <f t="shared" si="120"/>
        <v>3.7582045310184178E-3</v>
      </c>
      <c r="X167">
        <f t="shared" si="121"/>
        <v>1.8208765615075131E-2</v>
      </c>
      <c r="Y167">
        <f t="shared" si="122"/>
        <v>9.1043828075375779E-3</v>
      </c>
      <c r="Z167">
        <f t="shared" si="123"/>
        <v>3.6840990895617112E-2</v>
      </c>
      <c r="AB167">
        <f t="shared" si="111"/>
        <v>0</v>
      </c>
      <c r="AC167">
        <f t="shared" si="112"/>
        <v>0</v>
      </c>
      <c r="AD167">
        <f t="shared" si="113"/>
        <v>100</v>
      </c>
      <c r="AE167">
        <f t="shared" si="142"/>
        <v>0</v>
      </c>
      <c r="AF167">
        <f t="shared" si="143"/>
        <v>2.7027027027027066</v>
      </c>
      <c r="AG167">
        <f t="shared" si="144"/>
        <v>97.297297297297291</v>
      </c>
      <c r="AH167">
        <f t="shared" si="114"/>
        <v>0</v>
      </c>
      <c r="AI167">
        <f t="shared" si="115"/>
        <v>1.4084507042253522</v>
      </c>
      <c r="AJ167">
        <f t="shared" si="116"/>
        <v>98.591549295774655</v>
      </c>
      <c r="AK167">
        <f t="shared" si="133"/>
        <v>0</v>
      </c>
      <c r="AL167">
        <f t="shared" si="134"/>
        <v>1.16279069767442</v>
      </c>
      <c r="AM167">
        <f t="shared" si="135"/>
        <v>98.837209302325576</v>
      </c>
      <c r="AN167">
        <f t="shared" si="136"/>
        <v>0</v>
      </c>
      <c r="AO167">
        <f t="shared" si="137"/>
        <v>3.4883720930232549</v>
      </c>
      <c r="AP167">
        <f t="shared" si="138"/>
        <v>96.511627906976756</v>
      </c>
      <c r="AQ167">
        <f t="shared" si="139"/>
        <v>0</v>
      </c>
      <c r="AR167">
        <f t="shared" si="140"/>
        <v>3.0172413793103279</v>
      </c>
      <c r="AS167">
        <f t="shared" si="141"/>
        <v>96.98275862068968</v>
      </c>
    </row>
    <row r="168" spans="1:45" x14ac:dyDescent="0.2">
      <c r="A168" t="s">
        <v>172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1.58797374550074E-4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1.05864916366716E-4</v>
      </c>
      <c r="N168">
        <v>0</v>
      </c>
      <c r="O168">
        <v>1.74677112005081E-3</v>
      </c>
      <c r="P168">
        <v>1.53504128731738E-3</v>
      </c>
      <c r="Q168">
        <v>5.8755028583527399E-3</v>
      </c>
      <c r="R168">
        <v>4.0228668219352099E-3</v>
      </c>
      <c r="S168">
        <v>4.9491848401439699E-2</v>
      </c>
      <c r="U168">
        <f t="shared" si="118"/>
        <v>0</v>
      </c>
      <c r="V168">
        <f t="shared" si="119"/>
        <v>1.74677112005081E-3</v>
      </c>
      <c r="W168">
        <f t="shared" si="120"/>
        <v>1.53504128731738E-3</v>
      </c>
      <c r="X168">
        <f t="shared" si="121"/>
        <v>5.8755028583527399E-3</v>
      </c>
      <c r="Y168">
        <f t="shared" si="122"/>
        <v>4.0228668219352099E-3</v>
      </c>
      <c r="Z168">
        <f t="shared" si="123"/>
        <v>4.9756510692356488E-2</v>
      </c>
      <c r="AB168">
        <v>0</v>
      </c>
      <c r="AC168">
        <v>0</v>
      </c>
      <c r="AD168">
        <v>0</v>
      </c>
      <c r="AE168">
        <f t="shared" si="142"/>
        <v>0</v>
      </c>
      <c r="AF168">
        <f t="shared" si="143"/>
        <v>0</v>
      </c>
      <c r="AG168">
        <f t="shared" si="144"/>
        <v>100</v>
      </c>
      <c r="AH168">
        <f t="shared" si="114"/>
        <v>0</v>
      </c>
      <c r="AI168">
        <f t="shared" si="115"/>
        <v>0</v>
      </c>
      <c r="AJ168">
        <f t="shared" si="116"/>
        <v>100</v>
      </c>
      <c r="AK168">
        <f t="shared" si="133"/>
        <v>0</v>
      </c>
      <c r="AL168">
        <f t="shared" si="134"/>
        <v>0</v>
      </c>
      <c r="AM168">
        <f t="shared" si="135"/>
        <v>100</v>
      </c>
      <c r="AN168">
        <f t="shared" si="136"/>
        <v>0</v>
      </c>
      <c r="AO168">
        <f t="shared" si="137"/>
        <v>0</v>
      </c>
      <c r="AP168">
        <f t="shared" si="138"/>
        <v>100</v>
      </c>
      <c r="AQ168">
        <f t="shared" si="139"/>
        <v>0.31914893617021295</v>
      </c>
      <c r="AR168">
        <f t="shared" si="140"/>
        <v>0.21276595744680865</v>
      </c>
      <c r="AS168">
        <f t="shared" si="141"/>
        <v>99.468085106382972</v>
      </c>
    </row>
    <row r="169" spans="1:45" x14ac:dyDescent="0.2">
      <c r="A169" t="s">
        <v>173</v>
      </c>
      <c r="B169">
        <v>1.05864916366716E-4</v>
      </c>
      <c r="C169">
        <v>6.3518949820029599E-4</v>
      </c>
      <c r="D169">
        <v>2.1172983273343201E-4</v>
      </c>
      <c r="E169">
        <v>1.9055684946008801E-3</v>
      </c>
      <c r="F169">
        <v>1.42917637095066E-3</v>
      </c>
      <c r="G169">
        <v>8.7338556002540708E-3</v>
      </c>
      <c r="H169">
        <v>3.12301503281812E-3</v>
      </c>
      <c r="I169">
        <v>2.48782553461782E-3</v>
      </c>
      <c r="J169">
        <v>1.42917637095066E-3</v>
      </c>
      <c r="K169">
        <v>5.7167054838026601E-3</v>
      </c>
      <c r="L169">
        <v>4.39339402921871E-3</v>
      </c>
      <c r="M169">
        <v>3.0171501164514E-2</v>
      </c>
      <c r="N169">
        <v>3.1600677535464701E-2</v>
      </c>
      <c r="O169">
        <v>2.8213000211729799E-2</v>
      </c>
      <c r="P169">
        <v>1.7097183993224602E-2</v>
      </c>
      <c r="Q169">
        <v>5.4943891594325597E-2</v>
      </c>
      <c r="R169">
        <v>3.4141435528265901E-2</v>
      </c>
      <c r="S169">
        <v>0.20760110099512999</v>
      </c>
      <c r="U169">
        <f t="shared" ref="U169:Z169" si="145">SUM(B169, H169, N169)</f>
        <v>3.482955748464954E-2</v>
      </c>
      <c r="V169">
        <f t="shared" si="145"/>
        <v>3.1336015244547918E-2</v>
      </c>
      <c r="W169">
        <f t="shared" si="145"/>
        <v>1.8738090196908693E-2</v>
      </c>
      <c r="X169">
        <f t="shared" si="145"/>
        <v>6.2566165572729135E-2</v>
      </c>
      <c r="Y169">
        <f t="shared" si="145"/>
        <v>3.996400592843527E-2</v>
      </c>
      <c r="Z169">
        <f t="shared" si="145"/>
        <v>0.24650645775989805</v>
      </c>
      <c r="AB169">
        <f t="shared" si="111"/>
        <v>0.30395136778115522</v>
      </c>
      <c r="AC169">
        <f t="shared" si="112"/>
        <v>8.9665653495440729</v>
      </c>
      <c r="AD169">
        <f t="shared" si="113"/>
        <v>90.729483282674764</v>
      </c>
      <c r="AE169">
        <f t="shared" si="142"/>
        <v>2.0270270270270281</v>
      </c>
      <c r="AF169">
        <f t="shared" si="143"/>
        <v>7.9391891891891744</v>
      </c>
      <c r="AG169">
        <f t="shared" si="144"/>
        <v>90.03378378378379</v>
      </c>
      <c r="AH169">
        <f t="shared" si="114"/>
        <v>1.1299435028248612</v>
      </c>
      <c r="AI169">
        <f t="shared" si="115"/>
        <v>7.6271186440677807</v>
      </c>
      <c r="AJ169">
        <f t="shared" si="116"/>
        <v>91.242937853107364</v>
      </c>
      <c r="AK169">
        <f t="shared" si="133"/>
        <v>3.0456852791878055</v>
      </c>
      <c r="AL169">
        <f t="shared" si="134"/>
        <v>9.1370558375634481</v>
      </c>
      <c r="AM169">
        <f t="shared" si="135"/>
        <v>87.817258883248755</v>
      </c>
      <c r="AN169">
        <f t="shared" si="136"/>
        <v>3.5761589403973377</v>
      </c>
      <c r="AO169">
        <f t="shared" si="137"/>
        <v>10.993377483443705</v>
      </c>
      <c r="AP169">
        <f t="shared" si="138"/>
        <v>85.430463576158971</v>
      </c>
      <c r="AQ169">
        <f t="shared" si="139"/>
        <v>3.5430534678977907</v>
      </c>
      <c r="AR169">
        <f t="shared" si="140"/>
        <v>12.239639252737797</v>
      </c>
      <c r="AS169">
        <f t="shared" si="141"/>
        <v>84.21730727936442</v>
      </c>
    </row>
    <row r="170" spans="1:45" x14ac:dyDescent="0.2">
      <c r="A170" t="s">
        <v>174</v>
      </c>
      <c r="B170">
        <v>1.5085750582257E-2</v>
      </c>
      <c r="C170">
        <v>6.2989625238195996E-3</v>
      </c>
      <c r="D170">
        <v>4.0228668219352099E-3</v>
      </c>
      <c r="E170">
        <v>1.1698073258522099E-2</v>
      </c>
      <c r="F170">
        <v>6.88121956383654E-3</v>
      </c>
      <c r="G170">
        <v>3.8005504975651E-2</v>
      </c>
      <c r="H170">
        <v>4.3404615710353504E-3</v>
      </c>
      <c r="I170">
        <v>2.9112852000846901E-3</v>
      </c>
      <c r="J170">
        <v>1.9585009527842401E-3</v>
      </c>
      <c r="K170">
        <v>4.9756510692356504E-3</v>
      </c>
      <c r="L170">
        <v>3.2818124073681898E-3</v>
      </c>
      <c r="M170">
        <v>2.9165784459030199E-2</v>
      </c>
      <c r="N170">
        <v>6.4048274401863198E-3</v>
      </c>
      <c r="O170">
        <v>8.5221257675206392E-3</v>
      </c>
      <c r="P170">
        <v>4.8697861528689303E-3</v>
      </c>
      <c r="Q170">
        <v>1.61973322041075E-2</v>
      </c>
      <c r="R170">
        <v>9.8983696802879498E-3</v>
      </c>
      <c r="S170">
        <v>5.7167054838026601E-2</v>
      </c>
      <c r="U170">
        <f t="shared" ref="U170:U205" si="146">SUM(B170, H170, N170)</f>
        <v>2.5831039593478669E-2</v>
      </c>
      <c r="V170">
        <f t="shared" ref="V170:V205" si="147">SUM(C170, I170, O170)</f>
        <v>1.7732373491424931E-2</v>
      </c>
      <c r="W170">
        <f t="shared" ref="W170:W205" si="148">SUM(D170, J170, P170)</f>
        <v>1.085115392758838E-2</v>
      </c>
      <c r="X170">
        <f t="shared" ref="X170:X205" si="149">SUM(E170, K170, Q170)</f>
        <v>3.2871056531865249E-2</v>
      </c>
      <c r="Y170">
        <f t="shared" ref="Y170:Y205" si="150">SUM(F170, L170, R170)</f>
        <v>2.0061401651492679E-2</v>
      </c>
      <c r="Z170">
        <f t="shared" ref="Z170:Z205" si="151">SUM(G170, M170, S170)</f>
        <v>0.1243383442727078</v>
      </c>
      <c r="AB170">
        <f t="shared" si="111"/>
        <v>58.401639344262257</v>
      </c>
      <c r="AC170">
        <f t="shared" si="112"/>
        <v>16.803278688524593</v>
      </c>
      <c r="AD170">
        <f t="shared" si="113"/>
        <v>24.795081967213157</v>
      </c>
      <c r="AE170">
        <f t="shared" si="142"/>
        <v>35.522388059701477</v>
      </c>
      <c r="AF170">
        <f t="shared" si="143"/>
        <v>16.417910447761194</v>
      </c>
      <c r="AG170">
        <f t="shared" si="144"/>
        <v>48.059701492537314</v>
      </c>
      <c r="AH170">
        <f t="shared" si="114"/>
        <v>37.073170731707371</v>
      </c>
      <c r="AI170">
        <f t="shared" si="115"/>
        <v>18.048780487804841</v>
      </c>
      <c r="AJ170">
        <f t="shared" si="116"/>
        <v>44.878048780487795</v>
      </c>
      <c r="AK170">
        <f t="shared" si="133"/>
        <v>35.587761674718216</v>
      </c>
      <c r="AL170">
        <f t="shared" si="134"/>
        <v>15.13687600644125</v>
      </c>
      <c r="AM170">
        <f t="shared" si="135"/>
        <v>49.275362318840536</v>
      </c>
      <c r="AN170">
        <f t="shared" si="136"/>
        <v>34.300791556728235</v>
      </c>
      <c r="AO170">
        <f t="shared" si="137"/>
        <v>16.358839050131898</v>
      </c>
      <c r="AP170">
        <f t="shared" si="138"/>
        <v>49.340369393139873</v>
      </c>
      <c r="AQ170">
        <f t="shared" si="139"/>
        <v>30.566198382290331</v>
      </c>
      <c r="AR170">
        <f t="shared" si="140"/>
        <v>23.45679012345677</v>
      </c>
      <c r="AS170">
        <f t="shared" si="141"/>
        <v>45.977011494252892</v>
      </c>
    </row>
    <row r="171" spans="1:45" x14ac:dyDescent="0.2">
      <c r="A171" t="s">
        <v>175</v>
      </c>
      <c r="B171">
        <v>1.69913190768579E-2</v>
      </c>
      <c r="C171">
        <v>2.07495236078763E-2</v>
      </c>
      <c r="D171">
        <v>1.3868304044039799E-2</v>
      </c>
      <c r="E171">
        <v>4.4992589455854298E-2</v>
      </c>
      <c r="F171">
        <v>2.9748041499047199E-2</v>
      </c>
      <c r="G171">
        <v>0.27127884818970899</v>
      </c>
      <c r="H171">
        <v>1.50328181240736E-2</v>
      </c>
      <c r="I171">
        <v>1.3338979462206199E-2</v>
      </c>
      <c r="J171">
        <v>1.0798221469404999E-2</v>
      </c>
      <c r="K171">
        <v>3.49883548591996E-2</v>
      </c>
      <c r="L171">
        <v>2.2708024560660501E-2</v>
      </c>
      <c r="M171">
        <v>0.29790387465593898</v>
      </c>
      <c r="N171">
        <v>4.8221469405039102E-2</v>
      </c>
      <c r="O171">
        <v>9.8983696802879498E-3</v>
      </c>
      <c r="P171">
        <v>9.6337073893711603E-3</v>
      </c>
      <c r="Q171">
        <v>4.05462629684522E-2</v>
      </c>
      <c r="R171">
        <v>2.3713741266144301E-2</v>
      </c>
      <c r="S171">
        <v>0.22739784035570601</v>
      </c>
      <c r="U171">
        <f t="shared" si="146"/>
        <v>8.0245606605970604E-2</v>
      </c>
      <c r="V171">
        <f t="shared" si="147"/>
        <v>4.398687275037045E-2</v>
      </c>
      <c r="W171">
        <f t="shared" si="148"/>
        <v>3.4300232902815961E-2</v>
      </c>
      <c r="X171">
        <f t="shared" si="149"/>
        <v>0.1205272072835061</v>
      </c>
      <c r="Y171">
        <f t="shared" si="150"/>
        <v>7.6169807325852004E-2</v>
      </c>
      <c r="Z171">
        <f t="shared" si="151"/>
        <v>0.79658056320135395</v>
      </c>
      <c r="AB171">
        <f t="shared" si="111"/>
        <v>21.174142480211092</v>
      </c>
      <c r="AC171">
        <f t="shared" si="112"/>
        <v>18.733509234828436</v>
      </c>
      <c r="AD171">
        <f t="shared" si="113"/>
        <v>60.092348284960472</v>
      </c>
      <c r="AE171">
        <f t="shared" si="142"/>
        <v>47.17208182912151</v>
      </c>
      <c r="AF171">
        <f t="shared" si="143"/>
        <v>30.324909747292416</v>
      </c>
      <c r="AG171">
        <f t="shared" si="144"/>
        <v>22.503008423586074</v>
      </c>
      <c r="AH171">
        <f t="shared" si="114"/>
        <v>40.432098765432137</v>
      </c>
      <c r="AI171">
        <f t="shared" si="115"/>
        <v>31.48148148148141</v>
      </c>
      <c r="AJ171">
        <f t="shared" si="116"/>
        <v>28.086419753086449</v>
      </c>
      <c r="AK171">
        <f t="shared" si="133"/>
        <v>37.329819938515605</v>
      </c>
      <c r="AL171">
        <f t="shared" si="134"/>
        <v>29.029424681598577</v>
      </c>
      <c r="AM171">
        <f t="shared" si="135"/>
        <v>33.640755379885803</v>
      </c>
      <c r="AN171">
        <f t="shared" si="136"/>
        <v>39.054899235580351</v>
      </c>
      <c r="AO171">
        <f t="shared" si="137"/>
        <v>29.812369701181328</v>
      </c>
      <c r="AP171">
        <f t="shared" si="138"/>
        <v>31.132731063238317</v>
      </c>
      <c r="AQ171">
        <f t="shared" si="139"/>
        <v>34.055418964715194</v>
      </c>
      <c r="AR171">
        <f t="shared" si="140"/>
        <v>37.397833743105899</v>
      </c>
      <c r="AS171">
        <f t="shared" si="141"/>
        <v>28.54674729217891</v>
      </c>
    </row>
    <row r="172" spans="1:45" x14ac:dyDescent="0.2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1.4821088291340199E-3</v>
      </c>
      <c r="O172">
        <v>1.21744653821723E-3</v>
      </c>
      <c r="P172">
        <v>1.4821088291340199E-3</v>
      </c>
      <c r="Q172">
        <v>8.7867880584374305E-3</v>
      </c>
      <c r="R172">
        <v>4.71098877831886E-3</v>
      </c>
      <c r="S172">
        <v>3.9381748888418298E-2</v>
      </c>
      <c r="U172">
        <f t="shared" si="146"/>
        <v>1.4821088291340199E-3</v>
      </c>
      <c r="V172">
        <f t="shared" si="147"/>
        <v>1.21744653821723E-3</v>
      </c>
      <c r="W172">
        <f t="shared" si="148"/>
        <v>1.4821088291340199E-3</v>
      </c>
      <c r="X172">
        <f t="shared" si="149"/>
        <v>8.7867880584374305E-3</v>
      </c>
      <c r="Y172">
        <f t="shared" si="150"/>
        <v>4.71098877831886E-3</v>
      </c>
      <c r="Z172">
        <f t="shared" si="151"/>
        <v>3.9381748888418298E-2</v>
      </c>
      <c r="AB172">
        <f t="shared" si="111"/>
        <v>0</v>
      </c>
      <c r="AC172">
        <f t="shared" si="112"/>
        <v>0</v>
      </c>
      <c r="AD172">
        <f t="shared" si="113"/>
        <v>100</v>
      </c>
      <c r="AE172">
        <f t="shared" si="142"/>
        <v>0</v>
      </c>
      <c r="AF172">
        <f t="shared" si="143"/>
        <v>0</v>
      </c>
      <c r="AG172">
        <f t="shared" si="144"/>
        <v>100</v>
      </c>
      <c r="AH172">
        <f t="shared" si="114"/>
        <v>0</v>
      </c>
      <c r="AI172">
        <f t="shared" si="115"/>
        <v>0</v>
      </c>
      <c r="AJ172">
        <f t="shared" si="116"/>
        <v>100</v>
      </c>
      <c r="AK172">
        <f t="shared" si="133"/>
        <v>0</v>
      </c>
      <c r="AL172">
        <f t="shared" si="134"/>
        <v>0</v>
      </c>
      <c r="AM172">
        <f t="shared" si="135"/>
        <v>100</v>
      </c>
      <c r="AN172">
        <f t="shared" si="136"/>
        <v>0</v>
      </c>
      <c r="AO172">
        <f t="shared" si="137"/>
        <v>0</v>
      </c>
      <c r="AP172">
        <f t="shared" si="138"/>
        <v>100</v>
      </c>
      <c r="AQ172">
        <f t="shared" si="139"/>
        <v>0</v>
      </c>
      <c r="AR172">
        <f t="shared" si="140"/>
        <v>0</v>
      </c>
      <c r="AS172">
        <f t="shared" si="141"/>
        <v>100</v>
      </c>
    </row>
    <row r="173" spans="1:45" x14ac:dyDescent="0.2">
      <c r="A173" t="s">
        <v>177</v>
      </c>
      <c r="B173">
        <v>2.0114334109676002E-3</v>
      </c>
      <c r="C173">
        <v>3.12301503281812E-3</v>
      </c>
      <c r="D173">
        <v>1.6409062036840899E-3</v>
      </c>
      <c r="E173">
        <v>3.5464746982849802E-3</v>
      </c>
      <c r="F173">
        <v>2.0643658691509598E-3</v>
      </c>
      <c r="G173">
        <v>2.27609570188439E-2</v>
      </c>
      <c r="H173">
        <v>2.1172983273343201E-4</v>
      </c>
      <c r="I173">
        <v>2.1172983273343201E-4</v>
      </c>
      <c r="J173">
        <v>3.17594749100148E-4</v>
      </c>
      <c r="K173">
        <v>5.8225704001693798E-4</v>
      </c>
      <c r="L173">
        <v>2.1172983273343201E-4</v>
      </c>
      <c r="M173">
        <v>3.6523396146516999E-3</v>
      </c>
      <c r="N173">
        <v>6.3518949820029599E-4</v>
      </c>
      <c r="O173">
        <v>1.53504128731738E-3</v>
      </c>
      <c r="P173">
        <v>5.8225704001693798E-4</v>
      </c>
      <c r="Q173">
        <v>3.3347448655515499E-3</v>
      </c>
      <c r="R173">
        <v>3.0171501164513999E-3</v>
      </c>
      <c r="S173">
        <v>1.6091467287740802E-2</v>
      </c>
      <c r="U173">
        <f t="shared" si="146"/>
        <v>2.8583527419013283E-3</v>
      </c>
      <c r="V173">
        <f t="shared" si="147"/>
        <v>4.869786152868932E-3</v>
      </c>
      <c r="W173">
        <f t="shared" si="148"/>
        <v>2.5407579928011757E-3</v>
      </c>
      <c r="X173">
        <f t="shared" si="149"/>
        <v>7.4634766038534674E-3</v>
      </c>
      <c r="Y173">
        <f t="shared" si="150"/>
        <v>5.2932458183357917E-3</v>
      </c>
      <c r="Z173">
        <f t="shared" si="151"/>
        <v>4.2504763921236401E-2</v>
      </c>
      <c r="AB173">
        <f t="shared" si="111"/>
        <v>70.370370370370324</v>
      </c>
      <c r="AC173">
        <f t="shared" si="112"/>
        <v>7.4074074074074163</v>
      </c>
      <c r="AD173">
        <f t="shared" si="113"/>
        <v>22.22222222222225</v>
      </c>
      <c r="AE173">
        <f t="shared" si="142"/>
        <v>64.130434782608702</v>
      </c>
      <c r="AF173">
        <f t="shared" si="143"/>
        <v>4.3478260869565259</v>
      </c>
      <c r="AG173">
        <f t="shared" si="144"/>
        <v>31.521739130434767</v>
      </c>
      <c r="AH173">
        <f>D173/W173*100</f>
        <v>64.583333333333229</v>
      </c>
      <c r="AI173">
        <f>J173/W173*100</f>
        <v>12.500000000000041</v>
      </c>
      <c r="AJ173">
        <f>P173/W173*100</f>
        <v>22.916666666666742</v>
      </c>
      <c r="AK173">
        <f t="shared" si="133"/>
        <v>47.517730496453893</v>
      </c>
      <c r="AL173">
        <f t="shared" si="134"/>
        <v>7.8014184397163238</v>
      </c>
      <c r="AM173">
        <f t="shared" si="135"/>
        <v>44.680851063829799</v>
      </c>
      <c r="AN173">
        <f t="shared" si="136"/>
        <v>39.000000000000021</v>
      </c>
      <c r="AO173">
        <f t="shared" si="137"/>
        <v>4.0000000000000062</v>
      </c>
      <c r="AP173">
        <f t="shared" si="138"/>
        <v>56.999999999999972</v>
      </c>
      <c r="AQ173">
        <f t="shared" si="139"/>
        <v>53.54919053549191</v>
      </c>
      <c r="AR173">
        <f t="shared" si="140"/>
        <v>8.5927770859277803</v>
      </c>
      <c r="AS173">
        <f t="shared" si="141"/>
        <v>37.858032378580319</v>
      </c>
    </row>
    <row r="174" spans="1:45" x14ac:dyDescent="0.2">
      <c r="A174" t="s">
        <v>24</v>
      </c>
      <c r="B174">
        <v>3.17594749100148E-4</v>
      </c>
      <c r="C174">
        <v>3.17594749100148E-4</v>
      </c>
      <c r="D174">
        <v>3.17594749100148E-4</v>
      </c>
      <c r="E174">
        <v>2.2760957018843901E-3</v>
      </c>
      <c r="F174">
        <v>1.3762439127673E-3</v>
      </c>
      <c r="G174">
        <v>1.2862587338555999E-2</v>
      </c>
      <c r="H174">
        <v>1.58797374550074E-4</v>
      </c>
      <c r="I174">
        <v>4.2345966546686401E-4</v>
      </c>
      <c r="J174">
        <v>3.17594749100148E-4</v>
      </c>
      <c r="K174">
        <v>2.0114334109676002E-3</v>
      </c>
      <c r="L174">
        <v>1.7997035782341699E-3</v>
      </c>
      <c r="M174">
        <v>1.66737243277577E-2</v>
      </c>
      <c r="N174">
        <v>3.17594749100148E-4</v>
      </c>
      <c r="O174">
        <v>5.2932458183357998E-4</v>
      </c>
      <c r="P174">
        <v>3.70527207283506E-4</v>
      </c>
      <c r="Q174">
        <v>2.2760957018843901E-3</v>
      </c>
      <c r="R174">
        <v>1.85263603641753E-3</v>
      </c>
      <c r="S174">
        <v>1.25449925894558E-2</v>
      </c>
      <c r="U174">
        <f t="shared" si="146"/>
        <v>7.9398687275037002E-4</v>
      </c>
      <c r="V174">
        <f t="shared" si="147"/>
        <v>1.270378996400592E-3</v>
      </c>
      <c r="W174">
        <f t="shared" si="148"/>
        <v>1.0057167054838021E-3</v>
      </c>
      <c r="X174">
        <f t="shared" si="149"/>
        <v>6.5636248147363796E-3</v>
      </c>
      <c r="Y174">
        <f t="shared" si="150"/>
        <v>5.0285835274189996E-3</v>
      </c>
      <c r="Z174">
        <f t="shared" si="151"/>
        <v>4.2081304255769503E-2</v>
      </c>
      <c r="AB174">
        <f t="shared" si="111"/>
        <v>40</v>
      </c>
      <c r="AC174">
        <f t="shared" si="112"/>
        <v>20</v>
      </c>
      <c r="AD174">
        <f t="shared" si="113"/>
        <v>40</v>
      </c>
      <c r="AE174">
        <f t="shared" si="142"/>
        <v>25</v>
      </c>
      <c r="AF174">
        <f t="shared" si="143"/>
        <v>33.333333333333336</v>
      </c>
      <c r="AG174">
        <f t="shared" si="144"/>
        <v>41.666666666666664</v>
      </c>
      <c r="AH174">
        <f t="shared" ref="AH174:AH195" si="152">D174/W174*100</f>
        <v>31.578947368421051</v>
      </c>
      <c r="AI174">
        <f t="shared" ref="AI174:AI195" si="153">J174/W174*100</f>
        <v>31.578947368421051</v>
      </c>
      <c r="AJ174">
        <f t="shared" ref="AJ174:AJ195" si="154">P174/W174*100</f>
        <v>36.84210526315789</v>
      </c>
      <c r="AK174">
        <f t="shared" si="133"/>
        <v>34.677419354838719</v>
      </c>
      <c r="AL174">
        <f t="shared" si="134"/>
        <v>30.64516129032258</v>
      </c>
      <c r="AM174">
        <f t="shared" si="135"/>
        <v>34.677419354838719</v>
      </c>
      <c r="AN174">
        <f t="shared" si="136"/>
        <v>27.368421052631476</v>
      </c>
      <c r="AO174">
        <f t="shared" si="137"/>
        <v>35.789473684210563</v>
      </c>
      <c r="AP174">
        <f t="shared" si="138"/>
        <v>36.842105263157968</v>
      </c>
      <c r="AQ174">
        <f t="shared" si="139"/>
        <v>30.566037735849143</v>
      </c>
      <c r="AR174">
        <f t="shared" si="140"/>
        <v>39.622641509433898</v>
      </c>
      <c r="AS174">
        <f t="shared" si="141"/>
        <v>29.811320754716945</v>
      </c>
    </row>
    <row r="175" spans="1:45" x14ac:dyDescent="0.2">
      <c r="A175" t="s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1.21744653821723E-3</v>
      </c>
      <c r="J175">
        <v>5.2932458183357998E-4</v>
      </c>
      <c r="K175">
        <v>1.1645140800338699E-3</v>
      </c>
      <c r="L175">
        <v>1.27037899640059E-3</v>
      </c>
      <c r="M175">
        <v>1.69913190768579E-2</v>
      </c>
      <c r="N175">
        <v>1.05864916366716E-4</v>
      </c>
      <c r="O175">
        <v>1.53504128731738E-3</v>
      </c>
      <c r="P175">
        <v>2.48782553461782E-3</v>
      </c>
      <c r="Q175">
        <v>8.0986661020537795E-3</v>
      </c>
      <c r="R175">
        <v>4.07579928011856E-3</v>
      </c>
      <c r="S175">
        <v>2.3343214058860799E-2</v>
      </c>
      <c r="U175">
        <f t="shared" si="146"/>
        <v>1.05864916366716E-4</v>
      </c>
      <c r="V175">
        <f t="shared" si="147"/>
        <v>2.7524878255346099E-3</v>
      </c>
      <c r="W175">
        <f t="shared" si="148"/>
        <v>3.0171501164513999E-3</v>
      </c>
      <c r="X175">
        <f t="shared" si="149"/>
        <v>9.2631801820876498E-3</v>
      </c>
      <c r="Y175">
        <f t="shared" si="150"/>
        <v>5.3461782765191496E-3</v>
      </c>
      <c r="Z175">
        <f t="shared" si="151"/>
        <v>4.0334533135718699E-2</v>
      </c>
      <c r="AB175">
        <f t="shared" si="111"/>
        <v>0</v>
      </c>
      <c r="AC175">
        <f t="shared" si="112"/>
        <v>0</v>
      </c>
      <c r="AD175">
        <f t="shared" si="113"/>
        <v>100</v>
      </c>
      <c r="AE175">
        <f t="shared" si="142"/>
        <v>0</v>
      </c>
      <c r="AF175">
        <f t="shared" si="143"/>
        <v>44.230769230769177</v>
      </c>
      <c r="AG175">
        <f t="shared" si="144"/>
        <v>55.769230769230816</v>
      </c>
      <c r="AH175">
        <f t="shared" si="152"/>
        <v>0</v>
      </c>
      <c r="AI175">
        <f t="shared" si="153"/>
        <v>17.543859649122844</v>
      </c>
      <c r="AJ175">
        <f t="shared" si="154"/>
        <v>82.456140350877163</v>
      </c>
      <c r="AK175">
        <f t="shared" si="133"/>
        <v>0</v>
      </c>
      <c r="AL175">
        <f t="shared" si="134"/>
        <v>12.571428571428505</v>
      </c>
      <c r="AM175">
        <f t="shared" si="135"/>
        <v>87.428571428571487</v>
      </c>
      <c r="AN175">
        <f t="shared" si="136"/>
        <v>0</v>
      </c>
      <c r="AO175">
        <f t="shared" si="137"/>
        <v>23.762376237623766</v>
      </c>
      <c r="AP175">
        <f t="shared" si="138"/>
        <v>76.237623762376245</v>
      </c>
      <c r="AQ175">
        <f t="shared" si="139"/>
        <v>0</v>
      </c>
      <c r="AR175">
        <f t="shared" si="140"/>
        <v>42.125984251968561</v>
      </c>
      <c r="AS175">
        <f t="shared" si="141"/>
        <v>57.874015748031439</v>
      </c>
    </row>
    <row r="176" spans="1:45" x14ac:dyDescent="0.2">
      <c r="A176" t="s">
        <v>179</v>
      </c>
      <c r="B176">
        <v>0</v>
      </c>
      <c r="C176">
        <v>1.58797374550074E-4</v>
      </c>
      <c r="D176" s="1">
        <v>5.2932458183358002E-5</v>
      </c>
      <c r="E176">
        <v>3.17594749100148E-4</v>
      </c>
      <c r="F176" s="1">
        <v>5.2932458183358002E-5</v>
      </c>
      <c r="G176">
        <v>2.6466229091678999E-4</v>
      </c>
      <c r="H176">
        <v>3.8111369892017701E-3</v>
      </c>
      <c r="I176">
        <v>1.9585009527842401E-3</v>
      </c>
      <c r="J176">
        <v>1.7997035782341699E-3</v>
      </c>
      <c r="K176">
        <v>5.9813677747194496E-3</v>
      </c>
      <c r="L176">
        <v>3.2288799491848401E-3</v>
      </c>
      <c r="M176">
        <v>4.0122803302985302E-2</v>
      </c>
      <c r="N176">
        <v>5.3991107347025197E-3</v>
      </c>
      <c r="O176">
        <v>7.0929493965699699E-3</v>
      </c>
      <c r="P176">
        <v>2.5936904509845401E-3</v>
      </c>
      <c r="Q176">
        <v>7.2517467711200496E-3</v>
      </c>
      <c r="R176">
        <v>4.8697861528689303E-3</v>
      </c>
      <c r="S176">
        <v>3.90112216811348E-2</v>
      </c>
      <c r="U176">
        <f t="shared" si="146"/>
        <v>9.2102477239042902E-3</v>
      </c>
      <c r="V176">
        <f t="shared" si="147"/>
        <v>9.210247723904285E-3</v>
      </c>
      <c r="W176">
        <f t="shared" si="148"/>
        <v>4.4463264874020679E-3</v>
      </c>
      <c r="X176">
        <f t="shared" si="149"/>
        <v>1.3550709294939647E-2</v>
      </c>
      <c r="Y176">
        <f t="shared" si="150"/>
        <v>8.1515985602371287E-3</v>
      </c>
      <c r="Z176">
        <f t="shared" si="151"/>
        <v>7.9398687275036892E-2</v>
      </c>
      <c r="AB176">
        <f t="shared" si="111"/>
        <v>0</v>
      </c>
      <c r="AC176">
        <f t="shared" si="112"/>
        <v>41.37931034482753</v>
      </c>
      <c r="AD176">
        <f t="shared" si="113"/>
        <v>58.620689655172463</v>
      </c>
      <c r="AE176">
        <f t="shared" si="142"/>
        <v>1.7241379310344842</v>
      </c>
      <c r="AF176">
        <f t="shared" si="143"/>
        <v>21.264367816091905</v>
      </c>
      <c r="AG176">
        <f t="shared" si="144"/>
        <v>77.011494252873604</v>
      </c>
      <c r="AH176">
        <f t="shared" si="152"/>
        <v>1.1904761904761916</v>
      </c>
      <c r="AI176">
        <f t="shared" si="153"/>
        <v>40.476190476190467</v>
      </c>
      <c r="AJ176">
        <f t="shared" si="154"/>
        <v>58.33333333333335</v>
      </c>
      <c r="AK176">
        <f t="shared" si="133"/>
        <v>2.3437500000000004</v>
      </c>
      <c r="AL176">
        <f t="shared" si="134"/>
        <v>44.140624999999972</v>
      </c>
      <c r="AM176">
        <f t="shared" si="135"/>
        <v>53.515625000000036</v>
      </c>
      <c r="AN176">
        <f t="shared" si="136"/>
        <v>0.64935064935064968</v>
      </c>
      <c r="AO176">
        <f t="shared" si="137"/>
        <v>39.610389610389653</v>
      </c>
      <c r="AP176">
        <f t="shared" si="138"/>
        <v>59.740259740259695</v>
      </c>
      <c r="AQ176">
        <f t="shared" si="139"/>
        <v>0.33333333333333381</v>
      </c>
      <c r="AR176">
        <f t="shared" si="140"/>
        <v>50.533333333333317</v>
      </c>
      <c r="AS176">
        <f t="shared" si="141"/>
        <v>49.13333333333334</v>
      </c>
    </row>
    <row r="177" spans="1:45" x14ac:dyDescent="0.2">
      <c r="A177" t="s">
        <v>180</v>
      </c>
      <c r="B177">
        <v>5.92843531653609E-3</v>
      </c>
      <c r="C177">
        <v>1.7997035782341699E-3</v>
      </c>
      <c r="D177">
        <v>7.4105441456701201E-4</v>
      </c>
      <c r="E177">
        <v>2.3819606182511098E-3</v>
      </c>
      <c r="F177">
        <v>1.74677112005081E-3</v>
      </c>
      <c r="G177">
        <v>1.74677112005081E-2</v>
      </c>
      <c r="H177">
        <v>3.9170019055684898E-3</v>
      </c>
      <c r="I177">
        <v>1.4821088291340199E-3</v>
      </c>
      <c r="J177">
        <v>6.3518949820029599E-4</v>
      </c>
      <c r="K177">
        <v>3.2288799491848401E-3</v>
      </c>
      <c r="L177">
        <v>1.4821088291340199E-3</v>
      </c>
      <c r="M177">
        <v>2.6625026466228999E-2</v>
      </c>
      <c r="N177">
        <v>1.0057167054838001E-3</v>
      </c>
      <c r="O177">
        <v>1.4821088291340199E-3</v>
      </c>
      <c r="P177">
        <v>1.42917637095066E-3</v>
      </c>
      <c r="Q177">
        <v>4.1816641964852802E-3</v>
      </c>
      <c r="R177">
        <v>3.4935422401016301E-3</v>
      </c>
      <c r="S177">
        <v>2.0855388524242999E-2</v>
      </c>
      <c r="U177">
        <f t="shared" si="146"/>
        <v>1.085115392758838E-2</v>
      </c>
      <c r="V177">
        <f t="shared" si="147"/>
        <v>4.7639212365022093E-3</v>
      </c>
      <c r="W177">
        <f t="shared" si="148"/>
        <v>2.8054202837179678E-3</v>
      </c>
      <c r="X177">
        <f t="shared" si="149"/>
        <v>9.7925047639212288E-3</v>
      </c>
      <c r="Y177">
        <f t="shared" si="150"/>
        <v>6.7224221892864602E-3</v>
      </c>
      <c r="Z177">
        <f t="shared" si="151"/>
        <v>6.4948126190980102E-2</v>
      </c>
      <c r="AB177">
        <f t="shared" si="111"/>
        <v>54.634146341463406</v>
      </c>
      <c r="AC177">
        <f t="shared" si="112"/>
        <v>36.097560975609774</v>
      </c>
      <c r="AD177">
        <f t="shared" si="113"/>
        <v>9.2682926829268215</v>
      </c>
      <c r="AE177">
        <f t="shared" si="142"/>
        <v>37.777777777777821</v>
      </c>
      <c r="AF177">
        <f t="shared" si="143"/>
        <v>31.111111111111097</v>
      </c>
      <c r="AG177">
        <f t="shared" si="144"/>
        <v>31.111111111111097</v>
      </c>
      <c r="AH177">
        <f t="shared" si="152"/>
        <v>26.415094339622701</v>
      </c>
      <c r="AI177">
        <f t="shared" si="153"/>
        <v>22.641509433962316</v>
      </c>
      <c r="AJ177">
        <f t="shared" si="154"/>
        <v>50.943396226414997</v>
      </c>
      <c r="AK177">
        <f t="shared" si="133"/>
        <v>24.324324324324326</v>
      </c>
      <c r="AL177">
        <f t="shared" si="134"/>
        <v>32.972972972972997</v>
      </c>
      <c r="AM177">
        <f t="shared" si="135"/>
        <v>42.702702702702688</v>
      </c>
      <c r="AN177">
        <f t="shared" si="136"/>
        <v>25.984251968503902</v>
      </c>
      <c r="AO177">
        <f t="shared" si="137"/>
        <v>22.047244094488146</v>
      </c>
      <c r="AP177">
        <f t="shared" si="138"/>
        <v>51.968503937007945</v>
      </c>
      <c r="AQ177">
        <f t="shared" si="139"/>
        <v>26.89486552567238</v>
      </c>
      <c r="AR177">
        <f t="shared" si="140"/>
        <v>40.994295028524846</v>
      </c>
      <c r="AS177">
        <f t="shared" si="141"/>
        <v>32.110839445802768</v>
      </c>
    </row>
    <row r="178" spans="1:45" x14ac:dyDescent="0.2">
      <c r="A178" t="s">
        <v>181</v>
      </c>
      <c r="B178">
        <v>5.8225704001693798E-4</v>
      </c>
      <c r="C178">
        <v>7.9398687275037002E-4</v>
      </c>
      <c r="D178">
        <v>3.70527207283506E-4</v>
      </c>
      <c r="E178">
        <v>7.9398687275037002E-4</v>
      </c>
      <c r="F178">
        <v>5.2932458183357998E-4</v>
      </c>
      <c r="G178">
        <v>8.4691933093372796E-3</v>
      </c>
      <c r="H178">
        <v>0</v>
      </c>
      <c r="I178">
        <v>3.17594749100148E-4</v>
      </c>
      <c r="J178">
        <v>1.05864916366716E-4</v>
      </c>
      <c r="K178">
        <v>6.3518949820029599E-4</v>
      </c>
      <c r="L178">
        <v>3.17594749100148E-4</v>
      </c>
      <c r="M178">
        <v>4.6051238619521399E-3</v>
      </c>
      <c r="N178">
        <v>3.5994071564683398E-3</v>
      </c>
      <c r="O178">
        <v>6.9341520220198996E-3</v>
      </c>
      <c r="P178">
        <v>4.6051238619521399E-3</v>
      </c>
      <c r="Q178">
        <v>8.9985178911708603E-3</v>
      </c>
      <c r="R178">
        <v>5.3991107347025197E-3</v>
      </c>
      <c r="S178">
        <v>4.2187169172136302E-2</v>
      </c>
      <c r="U178">
        <f t="shared" si="146"/>
        <v>4.1816641964852776E-3</v>
      </c>
      <c r="V178">
        <f t="shared" si="147"/>
        <v>8.0457336438704181E-3</v>
      </c>
      <c r="W178">
        <f t="shared" si="148"/>
        <v>5.0815159856023619E-3</v>
      </c>
      <c r="X178">
        <f t="shared" si="149"/>
        <v>1.0427694262121527E-2</v>
      </c>
      <c r="Y178">
        <f t="shared" si="150"/>
        <v>6.2460300656362478E-3</v>
      </c>
      <c r="Z178">
        <f t="shared" si="151"/>
        <v>5.5261486343425717E-2</v>
      </c>
      <c r="AB178">
        <f t="shared" si="111"/>
        <v>13.924050632911406</v>
      </c>
      <c r="AC178">
        <f t="shared" si="112"/>
        <v>0</v>
      </c>
      <c r="AD178">
        <f t="shared" si="113"/>
        <v>86.075949367088597</v>
      </c>
      <c r="AE178">
        <f t="shared" si="142"/>
        <v>9.868421052631577</v>
      </c>
      <c r="AF178">
        <f t="shared" si="143"/>
        <v>3.9473684210526305</v>
      </c>
      <c r="AG178">
        <f t="shared" si="144"/>
        <v>86.18421052631578</v>
      </c>
      <c r="AH178">
        <f t="shared" si="152"/>
        <v>7.2916666666666758</v>
      </c>
      <c r="AI178">
        <f t="shared" si="153"/>
        <v>2.0833333333333361</v>
      </c>
      <c r="AJ178">
        <f t="shared" si="154"/>
        <v>90.624999999999986</v>
      </c>
      <c r="AK178">
        <f>E178/X178*100</f>
        <v>7.6142131979695424</v>
      </c>
      <c r="AL178">
        <f>K178/X178*100</f>
        <v>6.0913705583756341</v>
      </c>
      <c r="AM178">
        <f>Q178/X178*100</f>
        <v>86.294416243654808</v>
      </c>
      <c r="AN178">
        <f>F178/Y178*100</f>
        <v>8.4745762711864341</v>
      </c>
      <c r="AO178">
        <f>L178/Y178*100</f>
        <v>5.0847457627118615</v>
      </c>
      <c r="AP178">
        <f>R178/Y178*100</f>
        <v>86.440677966101703</v>
      </c>
      <c r="AQ178">
        <f>G178/Z178*100</f>
        <v>15.325670498084301</v>
      </c>
      <c r="AR178">
        <f>M178/Z178*100</f>
        <v>8.3333333333333268</v>
      </c>
      <c r="AS178">
        <f>S178/Z178*100</f>
        <v>76.340996168582379</v>
      </c>
    </row>
    <row r="179" spans="1:45" x14ac:dyDescent="0.2">
      <c r="A179" t="s">
        <v>182</v>
      </c>
      <c r="B179">
        <v>0</v>
      </c>
      <c r="C179">
        <v>2.4348930764344599E-3</v>
      </c>
      <c r="D179">
        <v>1.4821088291340199E-3</v>
      </c>
      <c r="E179">
        <v>5.8755028583527399E-3</v>
      </c>
      <c r="F179">
        <v>5.3991107347025197E-3</v>
      </c>
      <c r="G179">
        <v>6.3042557696379398E-2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1.85263603641753E-3</v>
      </c>
      <c r="P179">
        <v>1.9585009527842401E-3</v>
      </c>
      <c r="Q179">
        <v>7.83400381113699E-3</v>
      </c>
      <c r="R179">
        <v>5.5579081092525899E-3</v>
      </c>
      <c r="S179">
        <v>4.6792293034088502E-2</v>
      </c>
      <c r="U179">
        <f t="shared" si="146"/>
        <v>0</v>
      </c>
      <c r="V179">
        <f t="shared" si="147"/>
        <v>4.2875291128519899E-3</v>
      </c>
      <c r="W179">
        <f t="shared" si="148"/>
        <v>3.44060978191826E-3</v>
      </c>
      <c r="X179">
        <f t="shared" si="149"/>
        <v>1.3709506669489731E-2</v>
      </c>
      <c r="Y179">
        <f t="shared" si="150"/>
        <v>1.095701884395511E-2</v>
      </c>
      <c r="Z179">
        <f t="shared" si="151"/>
        <v>0.10983485073046789</v>
      </c>
      <c r="AB179">
        <v>0</v>
      </c>
      <c r="AC179">
        <v>0</v>
      </c>
      <c r="AD179">
        <v>0</v>
      </c>
      <c r="AE179">
        <f t="shared" si="142"/>
        <v>56.790123456790042</v>
      </c>
      <c r="AF179">
        <f t="shared" si="143"/>
        <v>0</v>
      </c>
      <c r="AG179">
        <f t="shared" si="144"/>
        <v>43.209876543209958</v>
      </c>
      <c r="AH179">
        <f t="shared" si="152"/>
        <v>43.076923076923087</v>
      </c>
      <c r="AI179">
        <f t="shared" si="153"/>
        <v>0</v>
      </c>
      <c r="AJ179">
        <f t="shared" si="154"/>
        <v>56.92307692307692</v>
      </c>
      <c r="AK179">
        <f>E179/X179*100</f>
        <v>42.857142857142847</v>
      </c>
      <c r="AL179">
        <f>K179/X179*100</f>
        <v>0</v>
      </c>
      <c r="AM179">
        <f>Q179/X179*100</f>
        <v>57.142857142857153</v>
      </c>
      <c r="AN179">
        <f>F179/Y179*100</f>
        <v>49.2753623188406</v>
      </c>
      <c r="AO179">
        <f>L179/Y179*100</f>
        <v>0</v>
      </c>
      <c r="AP179">
        <f>R179/Y179*100</f>
        <v>50.7246376811594</v>
      </c>
      <c r="AQ179">
        <f>G179/Z179*100</f>
        <v>57.397590361445779</v>
      </c>
      <c r="AR179">
        <f>M179/Z179*100</f>
        <v>0</v>
      </c>
      <c r="AS179">
        <f>S179/Z179*100</f>
        <v>42.602409638554228</v>
      </c>
    </row>
    <row r="180" spans="1:45" x14ac:dyDescent="0.2">
      <c r="A180" t="s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8.4691933093372803E-4</v>
      </c>
      <c r="I180">
        <v>3.70527207283506E-4</v>
      </c>
      <c r="J180">
        <v>2.1172983273343201E-4</v>
      </c>
      <c r="K180">
        <v>9.5278424730044404E-4</v>
      </c>
      <c r="L180">
        <v>6.88121956383654E-4</v>
      </c>
      <c r="M180">
        <v>7.7810713529536304E-3</v>
      </c>
      <c r="N180">
        <v>9.2102477239042902E-3</v>
      </c>
      <c r="O180">
        <v>4.3404615710353504E-3</v>
      </c>
      <c r="P180">
        <v>4.1287317383019197E-3</v>
      </c>
      <c r="Q180">
        <v>9.8454372221045902E-3</v>
      </c>
      <c r="R180">
        <v>5.1344484437857198E-3</v>
      </c>
      <c r="S180">
        <v>3.6788058437433803E-2</v>
      </c>
      <c r="U180">
        <f t="shared" si="146"/>
        <v>1.0057167054838018E-2</v>
      </c>
      <c r="V180">
        <f t="shared" si="147"/>
        <v>4.7109887783188566E-3</v>
      </c>
      <c r="W180">
        <f t="shared" si="148"/>
        <v>4.3404615710353513E-3</v>
      </c>
      <c r="X180">
        <f t="shared" si="149"/>
        <v>1.0798221469405034E-2</v>
      </c>
      <c r="Y180">
        <f t="shared" si="150"/>
        <v>5.8225704001693742E-3</v>
      </c>
      <c r="Z180">
        <f t="shared" si="151"/>
        <v>4.4569129790387435E-2</v>
      </c>
      <c r="AB180">
        <f t="shared" si="111"/>
        <v>0</v>
      </c>
      <c r="AC180">
        <f t="shared" si="112"/>
        <v>8.4210526315789487</v>
      </c>
      <c r="AD180">
        <f t="shared" si="113"/>
        <v>91.578947368421055</v>
      </c>
      <c r="AE180">
        <f t="shared" si="142"/>
        <v>0</v>
      </c>
      <c r="AF180">
        <f t="shared" si="143"/>
        <v>7.8651685393258521</v>
      </c>
      <c r="AG180">
        <f t="shared" si="144"/>
        <v>92.13483146067415</v>
      </c>
      <c r="AH180">
        <f t="shared" si="152"/>
        <v>0</v>
      </c>
      <c r="AI180">
        <f t="shared" si="153"/>
        <v>4.878048780487811</v>
      </c>
      <c r="AJ180">
        <f t="shared" si="154"/>
        <v>95.121951219512198</v>
      </c>
      <c r="AK180">
        <f t="shared" ref="AK180:AK208" si="155">E180/X180*100</f>
        <v>0</v>
      </c>
      <c r="AL180">
        <f t="shared" ref="AL180:AL208" si="156">K180/X180*100</f>
        <v>8.8235294117647047</v>
      </c>
      <c r="AM180">
        <f t="shared" ref="AM180:AM208" si="157">Q180/X180*100</f>
        <v>91.17647058823529</v>
      </c>
      <c r="AN180">
        <f t="shared" ref="AN180:AN208" si="158">F180/Y180*100</f>
        <v>0</v>
      </c>
      <c r="AO180">
        <f t="shared" ref="AO180:AO208" si="159">L180/Y180*100</f>
        <v>11.818181818181831</v>
      </c>
      <c r="AP180">
        <f t="shared" ref="AP180:AP208" si="160">R180/Y180*100</f>
        <v>88.181818181818159</v>
      </c>
      <c r="AQ180">
        <f t="shared" ref="AQ180:AQ208" si="161">G180/Z180*100</f>
        <v>0</v>
      </c>
      <c r="AR180">
        <f t="shared" ref="AR180:AR208" si="162">M180/Z180*100</f>
        <v>17.458432304038016</v>
      </c>
      <c r="AS180">
        <f t="shared" ref="AS180:AS208" si="163">S180/Z180*100</f>
        <v>82.541567695961987</v>
      </c>
    </row>
    <row r="181" spans="1:45" x14ac:dyDescent="0.2">
      <c r="A181" t="s">
        <v>184</v>
      </c>
      <c r="B181">
        <v>1.21744653821723E-3</v>
      </c>
      <c r="C181">
        <v>5.8225704001693798E-4</v>
      </c>
      <c r="D181">
        <v>7.9398687275037002E-4</v>
      </c>
      <c r="E181">
        <v>5.3991107347025197E-3</v>
      </c>
      <c r="F181">
        <v>2.5407579928011801E-3</v>
      </c>
      <c r="G181">
        <v>3.3876773237349098E-2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2.1172983273343201E-4</v>
      </c>
      <c r="O181">
        <v>9.5278424730044404E-4</v>
      </c>
      <c r="P181">
        <v>1.74677112005081E-3</v>
      </c>
      <c r="Q181">
        <v>5.02858352741901E-3</v>
      </c>
      <c r="R181">
        <v>3.0171501164513999E-3</v>
      </c>
      <c r="S181">
        <v>2.5513444844378501E-2</v>
      </c>
      <c r="U181">
        <f t="shared" si="146"/>
        <v>1.429176370950662E-3</v>
      </c>
      <c r="V181">
        <f t="shared" si="147"/>
        <v>1.5350412873173821E-3</v>
      </c>
      <c r="W181">
        <f t="shared" si="148"/>
        <v>2.5407579928011801E-3</v>
      </c>
      <c r="X181">
        <f t="shared" si="149"/>
        <v>1.0427694262121531E-2</v>
      </c>
      <c r="Y181">
        <f t="shared" si="150"/>
        <v>5.5579081092525795E-3</v>
      </c>
      <c r="Z181">
        <f t="shared" si="151"/>
        <v>5.9390218081727598E-2</v>
      </c>
      <c r="AB181">
        <f t="shared" si="111"/>
        <v>85.185185185185148</v>
      </c>
      <c r="AC181">
        <f t="shared" si="112"/>
        <v>0</v>
      </c>
      <c r="AD181">
        <f t="shared" si="113"/>
        <v>14.814814814814856</v>
      </c>
      <c r="AE181">
        <f t="shared" si="142"/>
        <v>37.931034482758619</v>
      </c>
      <c r="AF181">
        <f t="shared" si="143"/>
        <v>0</v>
      </c>
      <c r="AG181">
        <f t="shared" si="144"/>
        <v>62.068965517241381</v>
      </c>
      <c r="AH181">
        <f t="shared" si="152"/>
        <v>31.25000000000005</v>
      </c>
      <c r="AI181">
        <f t="shared" si="153"/>
        <v>0</v>
      </c>
      <c r="AJ181">
        <f t="shared" si="154"/>
        <v>68.749999999999957</v>
      </c>
      <c r="AK181">
        <f t="shared" si="155"/>
        <v>51.776649746192902</v>
      </c>
      <c r="AL181">
        <f t="shared" si="156"/>
        <v>0</v>
      </c>
      <c r="AM181">
        <f t="shared" si="157"/>
        <v>48.223350253807084</v>
      </c>
      <c r="AN181">
        <f t="shared" si="158"/>
        <v>45.71428571428573</v>
      </c>
      <c r="AO181">
        <f t="shared" si="159"/>
        <v>0</v>
      </c>
      <c r="AP181">
        <f t="shared" si="160"/>
        <v>54.285714285714285</v>
      </c>
      <c r="AQ181">
        <f t="shared" si="161"/>
        <v>57.040998217468839</v>
      </c>
      <c r="AR181">
        <f t="shared" si="162"/>
        <v>0</v>
      </c>
      <c r="AS181">
        <f t="shared" si="163"/>
        <v>42.959001782531161</v>
      </c>
    </row>
    <row r="182" spans="1:45" x14ac:dyDescent="0.2">
      <c r="A182" t="s">
        <v>185</v>
      </c>
      <c r="B182">
        <v>1.05864916366716E-4</v>
      </c>
      <c r="C182">
        <v>2.1172983273343201E-4</v>
      </c>
      <c r="D182">
        <v>3.17594749100148E-4</v>
      </c>
      <c r="E182">
        <v>2.6466229091678999E-4</v>
      </c>
      <c r="F182">
        <v>2.6466229091678999E-4</v>
      </c>
      <c r="G182">
        <v>1.6409062036840899E-3</v>
      </c>
      <c r="H182">
        <v>1.27037899640059E-3</v>
      </c>
      <c r="I182">
        <v>7.4105441456701201E-4</v>
      </c>
      <c r="J182">
        <v>3.70527207283506E-4</v>
      </c>
      <c r="K182">
        <v>2.3819606182511098E-3</v>
      </c>
      <c r="L182">
        <v>1.58797374550074E-3</v>
      </c>
      <c r="M182">
        <v>1.6885454160491201E-2</v>
      </c>
      <c r="N182">
        <v>6.3518949820029599E-4</v>
      </c>
      <c r="O182">
        <v>1.0057167054838001E-3</v>
      </c>
      <c r="P182">
        <v>1.42917637095066E-3</v>
      </c>
      <c r="Q182">
        <v>4.5521914037687898E-3</v>
      </c>
      <c r="R182">
        <v>2.0643658691509598E-3</v>
      </c>
      <c r="S182">
        <v>1.9320347236925599E-2</v>
      </c>
      <c r="U182">
        <f t="shared" si="146"/>
        <v>2.0114334109676019E-3</v>
      </c>
      <c r="V182">
        <f t="shared" si="147"/>
        <v>1.958500952784244E-3</v>
      </c>
      <c r="W182">
        <f t="shared" si="148"/>
        <v>2.1172983273343143E-3</v>
      </c>
      <c r="X182">
        <f t="shared" si="149"/>
        <v>7.19881431293669E-3</v>
      </c>
      <c r="Y182">
        <f t="shared" si="150"/>
        <v>3.9170019055684898E-3</v>
      </c>
      <c r="Z182">
        <f t="shared" si="151"/>
        <v>3.7846707601100892E-2</v>
      </c>
      <c r="AB182">
        <f t="shared" si="111"/>
        <v>5.2631578947368478</v>
      </c>
      <c r="AC182">
        <f t="shared" si="112"/>
        <v>63.157894736842067</v>
      </c>
      <c r="AD182">
        <f t="shared" si="113"/>
        <v>31.578947368421083</v>
      </c>
      <c r="AE182">
        <f t="shared" si="142"/>
        <v>10.810810810810823</v>
      </c>
      <c r="AF182">
        <f t="shared" si="143"/>
        <v>37.837837837837881</v>
      </c>
      <c r="AG182">
        <f t="shared" si="144"/>
        <v>51.351351351351305</v>
      </c>
      <c r="AH182">
        <f t="shared" si="152"/>
        <v>15.000000000000041</v>
      </c>
      <c r="AI182">
        <f t="shared" si="153"/>
        <v>17.50000000000005</v>
      </c>
      <c r="AJ182">
        <f t="shared" si="154"/>
        <v>67.499999999999901</v>
      </c>
      <c r="AK182">
        <f t="shared" si="155"/>
        <v>3.676470588235293</v>
      </c>
      <c r="AL182">
        <f t="shared" si="156"/>
        <v>33.088235294117638</v>
      </c>
      <c r="AM182">
        <f t="shared" si="157"/>
        <v>63.235294117647065</v>
      </c>
      <c r="AN182">
        <f t="shared" si="158"/>
        <v>6.7567567567567597</v>
      </c>
      <c r="AO182">
        <f t="shared" si="159"/>
        <v>40.540540540540562</v>
      </c>
      <c r="AP182">
        <f t="shared" si="160"/>
        <v>52.702702702702673</v>
      </c>
      <c r="AQ182">
        <f t="shared" si="161"/>
        <v>4.3356643356643234</v>
      </c>
      <c r="AR182">
        <f t="shared" si="162"/>
        <v>44.615384615384706</v>
      </c>
      <c r="AS182">
        <f t="shared" si="163"/>
        <v>51.048951048950961</v>
      </c>
    </row>
    <row r="183" spans="1:45" x14ac:dyDescent="0.2">
      <c r="A183" t="s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1">
        <v>5.2932458183358002E-5</v>
      </c>
      <c r="I183">
        <v>5.8225704001693798E-4</v>
      </c>
      <c r="J183">
        <v>4.2345966546686401E-4</v>
      </c>
      <c r="K183">
        <v>1.85263603641753E-3</v>
      </c>
      <c r="L183">
        <v>9.5278424730044404E-4</v>
      </c>
      <c r="M183">
        <v>7.1458818547533304E-3</v>
      </c>
      <c r="N183">
        <v>1.05864916366716E-4</v>
      </c>
      <c r="O183">
        <v>4.7639212365022197E-3</v>
      </c>
      <c r="P183">
        <v>4.07579928011856E-3</v>
      </c>
      <c r="Q183">
        <v>1.89498200296421E-2</v>
      </c>
      <c r="R183">
        <v>9.3161126402710095E-3</v>
      </c>
      <c r="S183">
        <v>4.16049121321194E-2</v>
      </c>
      <c r="U183">
        <f t="shared" si="146"/>
        <v>1.58797374550074E-4</v>
      </c>
      <c r="V183">
        <f t="shared" si="147"/>
        <v>5.3461782765191574E-3</v>
      </c>
      <c r="W183">
        <f t="shared" si="148"/>
        <v>4.4992589455854241E-3</v>
      </c>
      <c r="X183">
        <f t="shared" si="149"/>
        <v>2.080245606605963E-2</v>
      </c>
      <c r="Y183">
        <f t="shared" si="150"/>
        <v>1.0268896887571453E-2</v>
      </c>
      <c r="Z183">
        <f t="shared" si="151"/>
        <v>4.875079398687273E-2</v>
      </c>
      <c r="AB183">
        <f t="shared" si="111"/>
        <v>0</v>
      </c>
      <c r="AC183">
        <f t="shared" si="112"/>
        <v>33.333333333333336</v>
      </c>
      <c r="AD183">
        <f t="shared" si="113"/>
        <v>66.666666666666671</v>
      </c>
      <c r="AE183">
        <f t="shared" si="142"/>
        <v>0</v>
      </c>
      <c r="AF183">
        <f t="shared" si="143"/>
        <v>10.891089108910892</v>
      </c>
      <c r="AG183">
        <f t="shared" si="144"/>
        <v>89.10891089108911</v>
      </c>
      <c r="AH183">
        <f t="shared" si="152"/>
        <v>0</v>
      </c>
      <c r="AI183">
        <f t="shared" si="153"/>
        <v>9.4117647058823657</v>
      </c>
      <c r="AJ183">
        <f t="shared" si="154"/>
        <v>90.588235294117638</v>
      </c>
      <c r="AK183">
        <f t="shared" si="155"/>
        <v>0</v>
      </c>
      <c r="AL183">
        <f t="shared" si="156"/>
        <v>8.9058524173028264</v>
      </c>
      <c r="AM183">
        <f t="shared" si="157"/>
        <v>91.094147582697175</v>
      </c>
      <c r="AN183">
        <f t="shared" si="158"/>
        <v>0</v>
      </c>
      <c r="AO183">
        <f t="shared" si="159"/>
        <v>9.2783505154639165</v>
      </c>
      <c r="AP183">
        <f t="shared" si="160"/>
        <v>90.721649484536087</v>
      </c>
      <c r="AQ183">
        <f t="shared" si="161"/>
        <v>0</v>
      </c>
      <c r="AR183">
        <f t="shared" si="162"/>
        <v>14.657980456026056</v>
      </c>
      <c r="AS183">
        <f t="shared" si="163"/>
        <v>85.342019543973947</v>
      </c>
    </row>
    <row r="184" spans="1:45" x14ac:dyDescent="0.2">
      <c r="A184" t="s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2.1172983273343201E-4</v>
      </c>
      <c r="J184">
        <v>1.05864916366716E-4</v>
      </c>
      <c r="K184">
        <v>2.6466229091678999E-4</v>
      </c>
      <c r="L184">
        <v>1.58797374550074E-4</v>
      </c>
      <c r="M184">
        <v>2.4348930764344599E-3</v>
      </c>
      <c r="N184">
        <v>0</v>
      </c>
      <c r="O184">
        <v>1.4821088291340199E-3</v>
      </c>
      <c r="P184">
        <v>4.6580563201355004E-3</v>
      </c>
      <c r="Q184">
        <v>6.4577598983696803E-3</v>
      </c>
      <c r="R184">
        <v>4.1816641964852802E-3</v>
      </c>
      <c r="S184">
        <v>4.1287317383019197E-2</v>
      </c>
      <c r="U184">
        <f t="shared" si="146"/>
        <v>0</v>
      </c>
      <c r="V184">
        <f t="shared" si="147"/>
        <v>1.6938386618674519E-3</v>
      </c>
      <c r="W184">
        <f t="shared" si="148"/>
        <v>4.7639212365022162E-3</v>
      </c>
      <c r="X184">
        <f t="shared" si="149"/>
        <v>6.7224221892864706E-3</v>
      </c>
      <c r="Y184">
        <f t="shared" si="150"/>
        <v>4.3404615710353539E-3</v>
      </c>
      <c r="Z184">
        <f t="shared" si="151"/>
        <v>4.3722210459453653E-2</v>
      </c>
      <c r="AB184">
        <v>0</v>
      </c>
      <c r="AC184">
        <v>0</v>
      </c>
      <c r="AD184">
        <v>0</v>
      </c>
      <c r="AE184">
        <f t="shared" si="142"/>
        <v>0</v>
      </c>
      <c r="AF184">
        <f t="shared" si="143"/>
        <v>12.50000000000003</v>
      </c>
      <c r="AG184">
        <f t="shared" si="144"/>
        <v>87.499999999999972</v>
      </c>
      <c r="AH184">
        <f t="shared" si="152"/>
        <v>0</v>
      </c>
      <c r="AI184">
        <f t="shared" si="153"/>
        <v>2.2222222222222241</v>
      </c>
      <c r="AJ184">
        <f t="shared" si="154"/>
        <v>97.777777777777786</v>
      </c>
      <c r="AK184">
        <f t="shared" si="155"/>
        <v>0</v>
      </c>
      <c r="AL184">
        <f t="shared" si="156"/>
        <v>3.937007874015745</v>
      </c>
      <c r="AM184">
        <f t="shared" si="157"/>
        <v>96.062992125984252</v>
      </c>
      <c r="AN184">
        <f t="shared" si="158"/>
        <v>0</v>
      </c>
      <c r="AO184">
        <f t="shared" si="159"/>
        <v>3.6585365853658556</v>
      </c>
      <c r="AP184">
        <f t="shared" si="160"/>
        <v>96.341463414634148</v>
      </c>
      <c r="AQ184">
        <f t="shared" si="161"/>
        <v>0</v>
      </c>
      <c r="AR184">
        <f t="shared" si="162"/>
        <v>5.569007263922507</v>
      </c>
      <c r="AS184">
        <f t="shared" si="163"/>
        <v>94.430992736077499</v>
      </c>
    </row>
    <row r="185" spans="1:45" x14ac:dyDescent="0.2">
      <c r="A185" t="s">
        <v>188</v>
      </c>
      <c r="B185">
        <v>5.2932458183357998E-4</v>
      </c>
      <c r="C185">
        <v>2.6466229091679002E-3</v>
      </c>
      <c r="D185">
        <v>2.6466229091679002E-3</v>
      </c>
      <c r="E185">
        <v>1.07452890112216E-2</v>
      </c>
      <c r="F185">
        <v>7.51640906203684E-3</v>
      </c>
      <c r="G185">
        <v>7.1617615922083405E-2</v>
      </c>
      <c r="H185">
        <v>2.6466229091678999E-4</v>
      </c>
      <c r="I185">
        <v>9.5278424730044404E-4</v>
      </c>
      <c r="J185">
        <v>4.7639212365022202E-4</v>
      </c>
      <c r="K185">
        <v>2.1172983273343199E-3</v>
      </c>
      <c r="L185">
        <v>1.05864916366716E-3</v>
      </c>
      <c r="M185">
        <v>1.9161549862375601E-2</v>
      </c>
      <c r="N185">
        <v>1.05864916366716E-4</v>
      </c>
      <c r="O185">
        <v>2.80542028371797E-3</v>
      </c>
      <c r="P185">
        <v>2.3819606182511098E-3</v>
      </c>
      <c r="Q185">
        <v>8.2045310184204901E-3</v>
      </c>
      <c r="R185">
        <v>3.7052720728350599E-3</v>
      </c>
      <c r="S185">
        <v>1.8685157738725301E-2</v>
      </c>
      <c r="U185">
        <f t="shared" si="146"/>
        <v>8.9985178911708603E-4</v>
      </c>
      <c r="V185">
        <f t="shared" si="147"/>
        <v>6.4048274401863146E-3</v>
      </c>
      <c r="W185">
        <f t="shared" si="148"/>
        <v>5.504975651069232E-3</v>
      </c>
      <c r="X185">
        <f t="shared" si="149"/>
        <v>2.1067118356976409E-2</v>
      </c>
      <c r="Y185">
        <f t="shared" si="150"/>
        <v>1.2280330298539061E-2</v>
      </c>
      <c r="Z185">
        <f t="shared" si="151"/>
        <v>0.1094643235231843</v>
      </c>
      <c r="AB185">
        <f t="shared" si="111"/>
        <v>58.823529411764696</v>
      </c>
      <c r="AC185">
        <f t="shared" si="112"/>
        <v>29.411764705882348</v>
      </c>
      <c r="AD185">
        <f t="shared" si="113"/>
        <v>11.76470588235294</v>
      </c>
      <c r="AE185">
        <f t="shared" si="142"/>
        <v>41.322314049586801</v>
      </c>
      <c r="AF185">
        <f t="shared" si="143"/>
        <v>14.876033057851249</v>
      </c>
      <c r="AG185">
        <f t="shared" si="144"/>
        <v>43.80165289256194</v>
      </c>
      <c r="AH185">
        <f t="shared" si="152"/>
        <v>48.07692307692308</v>
      </c>
      <c r="AI185">
        <f t="shared" si="153"/>
        <v>8.6538461538461533</v>
      </c>
      <c r="AJ185">
        <f t="shared" si="154"/>
        <v>43.269230769230766</v>
      </c>
      <c r="AK185">
        <f t="shared" si="155"/>
        <v>51.005025125627967</v>
      </c>
      <c r="AL185">
        <f t="shared" si="156"/>
        <v>10.050251256281442</v>
      </c>
      <c r="AM185">
        <f t="shared" si="157"/>
        <v>38.944723618090592</v>
      </c>
      <c r="AN185">
        <f t="shared" si="158"/>
        <v>61.206896551724142</v>
      </c>
      <c r="AO185">
        <f t="shared" si="159"/>
        <v>8.620689655172411</v>
      </c>
      <c r="AP185">
        <f t="shared" si="160"/>
        <v>30.172413793103438</v>
      </c>
      <c r="AQ185">
        <f t="shared" si="161"/>
        <v>65.425531914893668</v>
      </c>
      <c r="AR185">
        <f t="shared" si="162"/>
        <v>17.504835589941983</v>
      </c>
      <c r="AS185">
        <f t="shared" si="163"/>
        <v>17.069632495164349</v>
      </c>
    </row>
    <row r="186" spans="1:45" x14ac:dyDescent="0.2">
      <c r="A186" t="s">
        <v>189</v>
      </c>
      <c r="B186">
        <v>1.05864916366716E-4</v>
      </c>
      <c r="C186" s="1">
        <v>5.2932458183358002E-5</v>
      </c>
      <c r="D186">
        <v>0</v>
      </c>
      <c r="E186">
        <v>0</v>
      </c>
      <c r="F186">
        <v>0</v>
      </c>
      <c r="G186">
        <v>1.58797374550074E-4</v>
      </c>
      <c r="H186">
        <v>0</v>
      </c>
      <c r="I186">
        <v>2.1172983273343201E-4</v>
      </c>
      <c r="J186">
        <v>0</v>
      </c>
      <c r="K186">
        <v>1.58797374550074E-4</v>
      </c>
      <c r="L186">
        <v>1.58797374550074E-4</v>
      </c>
      <c r="M186">
        <v>4.2345966546686401E-4</v>
      </c>
      <c r="N186">
        <v>5.5896675841625998E-2</v>
      </c>
      <c r="O186">
        <v>3.5147152233749701E-2</v>
      </c>
      <c r="P186">
        <v>1.06394240948549E-2</v>
      </c>
      <c r="Q186">
        <v>4.20813042557696E-2</v>
      </c>
      <c r="R186">
        <v>2.7683675629896199E-2</v>
      </c>
      <c r="S186">
        <v>0.119309760745289</v>
      </c>
      <c r="U186">
        <f t="shared" si="146"/>
        <v>5.6002540757992714E-2</v>
      </c>
      <c r="V186">
        <f t="shared" si="147"/>
        <v>3.5411814524666491E-2</v>
      </c>
      <c r="W186">
        <f t="shared" si="148"/>
        <v>1.06394240948549E-2</v>
      </c>
      <c r="X186">
        <f t="shared" si="149"/>
        <v>4.2240101630319674E-2</v>
      </c>
      <c r="Y186">
        <f t="shared" si="150"/>
        <v>2.7842473004446273E-2</v>
      </c>
      <c r="Z186">
        <f t="shared" si="151"/>
        <v>0.11989201778530593</v>
      </c>
      <c r="AB186">
        <f t="shared" si="111"/>
        <v>0.18903591682419676</v>
      </c>
      <c r="AC186">
        <f t="shared" si="112"/>
        <v>0</v>
      </c>
      <c r="AD186">
        <f t="shared" si="113"/>
        <v>99.810964083175804</v>
      </c>
      <c r="AE186">
        <f t="shared" si="142"/>
        <v>0.14947683109118093</v>
      </c>
      <c r="AF186">
        <f t="shared" si="143"/>
        <v>0.59790732436472371</v>
      </c>
      <c r="AG186">
        <f t="shared" si="144"/>
        <v>99.252615844544096</v>
      </c>
      <c r="AH186">
        <f t="shared" si="152"/>
        <v>0</v>
      </c>
      <c r="AI186">
        <f t="shared" si="153"/>
        <v>0</v>
      </c>
      <c r="AJ186">
        <f t="shared" si="154"/>
        <v>100</v>
      </c>
      <c r="AK186">
        <f t="shared" si="155"/>
        <v>0</v>
      </c>
      <c r="AL186">
        <f t="shared" si="156"/>
        <v>0.37593984962406024</v>
      </c>
      <c r="AM186">
        <f t="shared" si="157"/>
        <v>99.624060150375939</v>
      </c>
      <c r="AN186">
        <f t="shared" si="158"/>
        <v>0</v>
      </c>
      <c r="AO186">
        <f t="shared" si="159"/>
        <v>0.57034220532319457</v>
      </c>
      <c r="AP186">
        <f t="shared" si="160"/>
        <v>99.429657794676814</v>
      </c>
      <c r="AQ186">
        <f t="shared" si="161"/>
        <v>0.13245033112582774</v>
      </c>
      <c r="AR186">
        <f t="shared" si="162"/>
        <v>0.35320088300220731</v>
      </c>
      <c r="AS186">
        <f t="shared" si="163"/>
        <v>99.51434878587196</v>
      </c>
    </row>
    <row r="187" spans="1:45" x14ac:dyDescent="0.2">
      <c r="A187" t="s">
        <v>190</v>
      </c>
      <c r="B187">
        <v>3.3347448655515499E-3</v>
      </c>
      <c r="C187">
        <v>4.5521914037687898E-3</v>
      </c>
      <c r="D187">
        <v>3.75820453101842E-3</v>
      </c>
      <c r="E187">
        <v>1.38153715858564E-2</v>
      </c>
      <c r="F187">
        <v>5.1873809019690803E-3</v>
      </c>
      <c r="G187">
        <v>1.24920601312724E-2</v>
      </c>
      <c r="H187">
        <v>0</v>
      </c>
      <c r="I187">
        <v>0</v>
      </c>
      <c r="J187" s="1">
        <v>5.2932458183358002E-5</v>
      </c>
      <c r="K187">
        <v>0</v>
      </c>
      <c r="L187">
        <v>0</v>
      </c>
      <c r="M187">
        <v>2.6466229091678999E-4</v>
      </c>
      <c r="N187">
        <v>5.34617827651916E-3</v>
      </c>
      <c r="O187">
        <v>7.9398687275037002E-4</v>
      </c>
      <c r="P187">
        <v>1.53504128731738E-3</v>
      </c>
      <c r="Q187">
        <v>6.3518949820029601E-3</v>
      </c>
      <c r="R187">
        <v>2.0114334109676002E-3</v>
      </c>
      <c r="S187">
        <v>7.8869362693203392E-3</v>
      </c>
      <c r="U187">
        <f t="shared" si="146"/>
        <v>8.6809231420707095E-3</v>
      </c>
      <c r="V187">
        <f t="shared" si="147"/>
        <v>5.34617827651916E-3</v>
      </c>
      <c r="W187">
        <f t="shared" si="148"/>
        <v>5.3461782765191583E-3</v>
      </c>
      <c r="X187">
        <f t="shared" si="149"/>
        <v>2.016726656785936E-2</v>
      </c>
      <c r="Y187">
        <f t="shared" si="150"/>
        <v>7.1988143129366805E-3</v>
      </c>
      <c r="Z187">
        <f t="shared" si="151"/>
        <v>2.0643658691509529E-2</v>
      </c>
      <c r="AB187">
        <f t="shared" si="111"/>
        <v>38.414634146341427</v>
      </c>
      <c r="AC187">
        <f t="shared" si="112"/>
        <v>0</v>
      </c>
      <c r="AD187">
        <f t="shared" si="113"/>
        <v>61.58536585365858</v>
      </c>
      <c r="AE187">
        <f t="shared" si="142"/>
        <v>85.148514851485146</v>
      </c>
      <c r="AF187">
        <f t="shared" si="143"/>
        <v>0</v>
      </c>
      <c r="AG187">
        <f t="shared" si="144"/>
        <v>14.851485148514845</v>
      </c>
      <c r="AH187">
        <f t="shared" si="152"/>
        <v>70.29702970297032</v>
      </c>
      <c r="AI187">
        <f t="shared" si="153"/>
        <v>0.99009900990099009</v>
      </c>
      <c r="AJ187">
        <f t="shared" si="154"/>
        <v>28.712871287128671</v>
      </c>
      <c r="AK187">
        <f t="shared" si="155"/>
        <v>68.503937007873958</v>
      </c>
      <c r="AL187">
        <f t="shared" si="156"/>
        <v>0</v>
      </c>
      <c r="AM187">
        <f t="shared" si="157"/>
        <v>31.496062992126046</v>
      </c>
      <c r="AN187">
        <f t="shared" si="158"/>
        <v>72.058823529411782</v>
      </c>
      <c r="AO187">
        <f t="shared" si="159"/>
        <v>0</v>
      </c>
      <c r="AP187">
        <f t="shared" si="160"/>
        <v>27.941176470588214</v>
      </c>
      <c r="AQ187">
        <f t="shared" si="161"/>
        <v>60.512820512820355</v>
      </c>
      <c r="AR187">
        <f t="shared" si="162"/>
        <v>1.2820512820512877</v>
      </c>
      <c r="AS187">
        <f t="shared" si="163"/>
        <v>38.205128205128361</v>
      </c>
    </row>
    <row r="188" spans="1:45" x14ac:dyDescent="0.2">
      <c r="A188" t="s">
        <v>191</v>
      </c>
      <c r="B188">
        <v>9.5807749311878007E-3</v>
      </c>
      <c r="C188">
        <v>1.9585009527842401E-3</v>
      </c>
      <c r="D188">
        <v>8.4691933093372803E-4</v>
      </c>
      <c r="E188">
        <v>2.9642176582680398E-3</v>
      </c>
      <c r="F188">
        <v>1.74677112005081E-3</v>
      </c>
      <c r="G188">
        <v>1.31801820876561E-2</v>
      </c>
      <c r="H188">
        <v>1.46622909167901E-2</v>
      </c>
      <c r="I188">
        <v>2.4348930764344599E-3</v>
      </c>
      <c r="J188">
        <v>1.21744653821723E-3</v>
      </c>
      <c r="K188">
        <v>4.4992589455854302E-3</v>
      </c>
      <c r="L188">
        <v>3.7052720728350599E-3</v>
      </c>
      <c r="M188">
        <v>2.9218716917213599E-2</v>
      </c>
      <c r="N188">
        <v>1.6409062036840899E-3</v>
      </c>
      <c r="O188">
        <v>1.85263603641753E-3</v>
      </c>
      <c r="P188">
        <v>1.05864916366716E-3</v>
      </c>
      <c r="Q188">
        <v>3.5994071564683398E-3</v>
      </c>
      <c r="R188">
        <v>2.17023078551767E-3</v>
      </c>
      <c r="S188">
        <v>1.6038534829557399E-2</v>
      </c>
      <c r="U188">
        <f t="shared" si="146"/>
        <v>2.5883972051661992E-2</v>
      </c>
      <c r="V188">
        <f t="shared" si="147"/>
        <v>6.2460300656362305E-3</v>
      </c>
      <c r="W188">
        <f t="shared" si="148"/>
        <v>3.1230150328181178E-3</v>
      </c>
      <c r="X188">
        <f t="shared" si="149"/>
        <v>1.106288376032181E-2</v>
      </c>
      <c r="Y188">
        <f t="shared" si="150"/>
        <v>7.6222739784035393E-3</v>
      </c>
      <c r="Z188">
        <f t="shared" si="151"/>
        <v>5.8437433834427094E-2</v>
      </c>
      <c r="AB188">
        <f t="shared" si="111"/>
        <v>37.01431492842547</v>
      </c>
      <c r="AC188">
        <f t="shared" si="112"/>
        <v>56.646216768916055</v>
      </c>
      <c r="AD188">
        <f t="shared" si="113"/>
        <v>6.3394683026584726</v>
      </c>
      <c r="AE188">
        <f t="shared" si="142"/>
        <v>31.355932203389802</v>
      </c>
      <c r="AF188">
        <f t="shared" si="143"/>
        <v>38.983050847457584</v>
      </c>
      <c r="AG188">
        <f t="shared" si="144"/>
        <v>29.661016949152607</v>
      </c>
      <c r="AH188">
        <f t="shared" si="152"/>
        <v>27.118644067796648</v>
      </c>
      <c r="AI188">
        <f t="shared" si="153"/>
        <v>38.983050847457548</v>
      </c>
      <c r="AJ188">
        <f t="shared" si="154"/>
        <v>33.898305084745807</v>
      </c>
      <c r="AK188">
        <f t="shared" si="155"/>
        <v>26.794258373205697</v>
      </c>
      <c r="AL188">
        <f t="shared" si="156"/>
        <v>40.669856459330191</v>
      </c>
      <c r="AM188">
        <f t="shared" si="157"/>
        <v>32.535885167464116</v>
      </c>
      <c r="AN188">
        <f t="shared" si="158"/>
        <v>22.91666666666665</v>
      </c>
      <c r="AO188">
        <f t="shared" si="159"/>
        <v>48.611111111111192</v>
      </c>
      <c r="AP188">
        <f t="shared" si="160"/>
        <v>28.472222222222165</v>
      </c>
      <c r="AQ188">
        <f t="shared" si="161"/>
        <v>22.554347826086936</v>
      </c>
      <c r="AR188">
        <f t="shared" si="162"/>
        <v>50.000000000000085</v>
      </c>
      <c r="AS188">
        <f t="shared" si="163"/>
        <v>27.445652173912976</v>
      </c>
    </row>
    <row r="189" spans="1:45" x14ac:dyDescent="0.2">
      <c r="A189" t="s">
        <v>192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1.58797374550074E-4</v>
      </c>
      <c r="H189">
        <v>4.7639212365022202E-4</v>
      </c>
      <c r="I189">
        <v>6.3518949820029599E-4</v>
      </c>
      <c r="J189">
        <v>2.1172983273343201E-4</v>
      </c>
      <c r="K189">
        <v>1.6409062036840899E-3</v>
      </c>
      <c r="L189">
        <v>2.0643658691509598E-3</v>
      </c>
      <c r="M189">
        <v>1.57209400804573E-2</v>
      </c>
      <c r="N189">
        <v>2.4348930764344599E-3</v>
      </c>
      <c r="O189">
        <v>4.1287317383019197E-3</v>
      </c>
      <c r="P189">
        <v>3.3876773237349099E-3</v>
      </c>
      <c r="Q189">
        <v>9.6337073893711603E-3</v>
      </c>
      <c r="R189">
        <v>5.9813677747194496E-3</v>
      </c>
      <c r="S189">
        <v>3.90641541393182E-2</v>
      </c>
      <c r="U189">
        <f t="shared" si="146"/>
        <v>2.9112852000846819E-3</v>
      </c>
      <c r="V189">
        <f t="shared" si="147"/>
        <v>4.7639212365022153E-3</v>
      </c>
      <c r="W189">
        <f t="shared" si="148"/>
        <v>3.599407156468342E-3</v>
      </c>
      <c r="X189">
        <f t="shared" si="149"/>
        <v>1.127461359305525E-2</v>
      </c>
      <c r="Y189">
        <f t="shared" si="150"/>
        <v>8.0457336438704095E-3</v>
      </c>
      <c r="Z189">
        <f t="shared" si="151"/>
        <v>5.494389159432557E-2</v>
      </c>
      <c r="AB189">
        <f t="shared" si="111"/>
        <v>0</v>
      </c>
      <c r="AC189">
        <f t="shared" si="112"/>
        <v>16.363636363636409</v>
      </c>
      <c r="AD189">
        <f t="shared" si="113"/>
        <v>83.636363636363583</v>
      </c>
      <c r="AE189">
        <f>C189/V189*100</f>
        <v>0</v>
      </c>
      <c r="AF189">
        <f>I189/V189*100</f>
        <v>13.333333333333346</v>
      </c>
      <c r="AG189">
        <f>O189/V189*100</f>
        <v>86.666666666666657</v>
      </c>
      <c r="AH189">
        <f t="shared" si="152"/>
        <v>0</v>
      </c>
      <c r="AI189">
        <f t="shared" si="153"/>
        <v>5.8823529411764737</v>
      </c>
      <c r="AJ189">
        <f t="shared" si="154"/>
        <v>94.117647058823522</v>
      </c>
      <c r="AK189">
        <f t="shared" si="155"/>
        <v>0</v>
      </c>
      <c r="AL189">
        <f t="shared" si="156"/>
        <v>14.553990610328571</v>
      </c>
      <c r="AM189">
        <f t="shared" si="157"/>
        <v>85.446009389671431</v>
      </c>
      <c r="AN189">
        <f t="shared" si="158"/>
        <v>0</v>
      </c>
      <c r="AO189">
        <f t="shared" si="159"/>
        <v>25.657894736842103</v>
      </c>
      <c r="AP189">
        <f t="shared" si="160"/>
        <v>74.342105263157904</v>
      </c>
      <c r="AQ189">
        <f t="shared" si="161"/>
        <v>0.28901734104046256</v>
      </c>
      <c r="AR189">
        <f t="shared" si="162"/>
        <v>28.612716763005754</v>
      </c>
      <c r="AS189">
        <f t="shared" si="163"/>
        <v>71.098265895953787</v>
      </c>
    </row>
    <row r="190" spans="1:45" x14ac:dyDescent="0.2">
      <c r="A190" t="s">
        <v>193</v>
      </c>
      <c r="B190">
        <v>1.58797374550074E-4</v>
      </c>
      <c r="C190">
        <v>7.9398687275037002E-4</v>
      </c>
      <c r="D190">
        <v>1.42917637095066E-3</v>
      </c>
      <c r="E190">
        <v>3.9699343637518503E-3</v>
      </c>
      <c r="F190">
        <v>2.9642176582680398E-3</v>
      </c>
      <c r="G190">
        <v>2.9324581833580301E-2</v>
      </c>
      <c r="H190">
        <v>1.05864916366716E-4</v>
      </c>
      <c r="I190">
        <v>5.8225704001693798E-4</v>
      </c>
      <c r="J190">
        <v>3.17594749100148E-4</v>
      </c>
      <c r="K190">
        <v>1.9585009527842401E-3</v>
      </c>
      <c r="L190">
        <v>1.11158162185051E-3</v>
      </c>
      <c r="M190">
        <v>1.6091467287740802E-2</v>
      </c>
      <c r="N190">
        <v>3.17594749100148E-4</v>
      </c>
      <c r="O190">
        <v>4.2345966546686398E-3</v>
      </c>
      <c r="P190">
        <v>3.8111369892017701E-3</v>
      </c>
      <c r="Q190">
        <v>7.5693415202201901E-3</v>
      </c>
      <c r="R190">
        <v>3.8640694473851302E-3</v>
      </c>
      <c r="S190">
        <v>2.2866821935210599E-2</v>
      </c>
      <c r="U190">
        <f t="shared" si="146"/>
        <v>5.8225704001693798E-4</v>
      </c>
      <c r="V190">
        <f t="shared" si="147"/>
        <v>5.6108405674359478E-3</v>
      </c>
      <c r="W190">
        <f t="shared" si="148"/>
        <v>5.5579081092525778E-3</v>
      </c>
      <c r="X190">
        <f t="shared" si="149"/>
        <v>1.349777683675628E-2</v>
      </c>
      <c r="Y190">
        <f t="shared" si="150"/>
        <v>7.9398687275036798E-3</v>
      </c>
      <c r="Z190">
        <f t="shared" si="151"/>
        <v>6.8282871056531705E-2</v>
      </c>
      <c r="AB190">
        <f t="shared" si="111"/>
        <v>27.27272727272727</v>
      </c>
      <c r="AC190">
        <f t="shared" si="112"/>
        <v>18.181818181818183</v>
      </c>
      <c r="AD190">
        <f t="shared" si="113"/>
        <v>54.54545454545454</v>
      </c>
      <c r="AE190">
        <f t="shared" ref="AE190:AE213" si="164">C190/V190*100</f>
        <v>14.150943396226415</v>
      </c>
      <c r="AF190">
        <f t="shared" ref="AF190:AF213" si="165">I190/V190*100</f>
        <v>10.377358490566039</v>
      </c>
      <c r="AG190">
        <f t="shared" ref="AG190:AG213" si="166">O190/V190*100</f>
        <v>75.471698113207538</v>
      </c>
      <c r="AH190">
        <f t="shared" si="152"/>
        <v>25.714285714285662</v>
      </c>
      <c r="AI190">
        <f t="shared" si="153"/>
        <v>5.7142857142857268</v>
      </c>
      <c r="AJ190">
        <f t="shared" si="154"/>
        <v>68.571428571428612</v>
      </c>
      <c r="AK190">
        <f t="shared" si="155"/>
        <v>29.411764705882376</v>
      </c>
      <c r="AL190">
        <f t="shared" si="156"/>
        <v>14.509803921568595</v>
      </c>
      <c r="AM190">
        <f t="shared" si="157"/>
        <v>56.078431372549034</v>
      </c>
      <c r="AN190">
        <f t="shared" si="158"/>
        <v>37.333333333333321</v>
      </c>
      <c r="AO190">
        <f t="shared" si="159"/>
        <v>13.999999999999934</v>
      </c>
      <c r="AP190">
        <f t="shared" si="160"/>
        <v>48.666666666666742</v>
      </c>
      <c r="AQ190">
        <f t="shared" si="161"/>
        <v>42.945736434108554</v>
      </c>
      <c r="AR190">
        <f t="shared" si="162"/>
        <v>23.565891472868213</v>
      </c>
      <c r="AS190">
        <f t="shared" si="163"/>
        <v>33.48837209302323</v>
      </c>
    </row>
    <row r="191" spans="1:45" x14ac:dyDescent="0.2">
      <c r="A191" t="s">
        <v>194</v>
      </c>
      <c r="B191" s="1">
        <v>5.2932458183358002E-5</v>
      </c>
      <c r="C191">
        <v>0</v>
      </c>
      <c r="D191">
        <v>0</v>
      </c>
      <c r="E191">
        <v>1.05864916366716E-4</v>
      </c>
      <c r="F191">
        <v>0</v>
      </c>
      <c r="G191">
        <v>1.58797374550074E-4</v>
      </c>
      <c r="H191" s="1">
        <v>5.2932458183358002E-5</v>
      </c>
      <c r="I191">
        <v>2.2231632437010301E-3</v>
      </c>
      <c r="J191">
        <v>6.3518949820029599E-4</v>
      </c>
      <c r="K191">
        <v>3.12301503281812E-3</v>
      </c>
      <c r="L191">
        <v>1.3762439127673E-3</v>
      </c>
      <c r="M191">
        <v>8.3103959347872094E-3</v>
      </c>
      <c r="N191">
        <v>2.6995553673512598E-3</v>
      </c>
      <c r="O191">
        <v>7.4634766038534804E-3</v>
      </c>
      <c r="P191">
        <v>4.6051238619521399E-3</v>
      </c>
      <c r="Q191">
        <v>1.49798856658903E-2</v>
      </c>
      <c r="R191">
        <v>7.4105441456701199E-3</v>
      </c>
      <c r="S191">
        <v>5.2085538852424298E-2</v>
      </c>
      <c r="U191">
        <f t="shared" si="146"/>
        <v>2.8054202837179756E-3</v>
      </c>
      <c r="V191">
        <f t="shared" si="147"/>
        <v>9.6866398475545096E-3</v>
      </c>
      <c r="W191">
        <f t="shared" si="148"/>
        <v>5.2403133601524356E-3</v>
      </c>
      <c r="X191">
        <f t="shared" si="149"/>
        <v>1.8208765615075135E-2</v>
      </c>
      <c r="Y191">
        <f t="shared" si="150"/>
        <v>8.7867880584374201E-3</v>
      </c>
      <c r="Z191">
        <f t="shared" si="151"/>
        <v>6.0554732161761583E-2</v>
      </c>
      <c r="AB191">
        <f t="shared" si="111"/>
        <v>1.8867924528301876</v>
      </c>
      <c r="AC191">
        <f t="shared" si="112"/>
        <v>1.8867924528301876</v>
      </c>
      <c r="AD191">
        <f t="shared" si="113"/>
        <v>96.226415094339629</v>
      </c>
      <c r="AE191">
        <f t="shared" si="164"/>
        <v>0</v>
      </c>
      <c r="AF191">
        <f t="shared" si="165"/>
        <v>22.950819672131097</v>
      </c>
      <c r="AG191">
        <f t="shared" si="166"/>
        <v>77.04918032786891</v>
      </c>
      <c r="AH191">
        <f t="shared" si="152"/>
        <v>0</v>
      </c>
      <c r="AI191">
        <f t="shared" si="153"/>
        <v>12.121212121212135</v>
      </c>
      <c r="AJ191">
        <f t="shared" si="154"/>
        <v>87.878787878787861</v>
      </c>
      <c r="AK191">
        <f t="shared" si="155"/>
        <v>0.58139534883720989</v>
      </c>
      <c r="AL191">
        <f t="shared" si="156"/>
        <v>17.151162790697679</v>
      </c>
      <c r="AM191">
        <f t="shared" si="157"/>
        <v>82.267441860465112</v>
      </c>
      <c r="AN191">
        <f t="shared" si="158"/>
        <v>0</v>
      </c>
      <c r="AO191">
        <f t="shared" si="159"/>
        <v>15.662650602409562</v>
      </c>
      <c r="AP191">
        <f t="shared" si="160"/>
        <v>84.33734939759043</v>
      </c>
      <c r="AQ191">
        <f t="shared" si="161"/>
        <v>0.26223776223776213</v>
      </c>
      <c r="AR191">
        <f t="shared" si="162"/>
        <v>13.723776223776222</v>
      </c>
      <c r="AS191">
        <f t="shared" si="163"/>
        <v>86.013986013986013</v>
      </c>
    </row>
    <row r="192" spans="1:45" x14ac:dyDescent="0.2">
      <c r="A192" t="s">
        <v>195</v>
      </c>
      <c r="B192">
        <v>9.5278424730044404E-4</v>
      </c>
      <c r="C192">
        <v>2.1172983273343201E-4</v>
      </c>
      <c r="D192">
        <v>1.05864916366716E-4</v>
      </c>
      <c r="E192">
        <v>1.11158162185051E-3</v>
      </c>
      <c r="F192">
        <v>5.8225704001693798E-4</v>
      </c>
      <c r="G192">
        <v>4.1816641964852802E-3</v>
      </c>
      <c r="H192">
        <v>4.7639212365022202E-4</v>
      </c>
      <c r="I192">
        <v>4.2345966546686401E-4</v>
      </c>
      <c r="J192">
        <v>1.58797374550074E-4</v>
      </c>
      <c r="K192">
        <v>1.42917637095066E-3</v>
      </c>
      <c r="L192">
        <v>9.5278424730044404E-4</v>
      </c>
      <c r="M192">
        <v>1.17510057167054E-2</v>
      </c>
      <c r="N192">
        <v>3.70527207283506E-4</v>
      </c>
      <c r="O192">
        <v>3.17594749100148E-4</v>
      </c>
      <c r="P192">
        <v>4.2345966546686401E-4</v>
      </c>
      <c r="Q192">
        <v>1.3233114545839501E-3</v>
      </c>
      <c r="R192">
        <v>1.11158162185051E-3</v>
      </c>
      <c r="S192">
        <v>5.3991107347025197E-3</v>
      </c>
      <c r="U192">
        <f t="shared" si="146"/>
        <v>1.7997035782341721E-3</v>
      </c>
      <c r="V192">
        <f t="shared" si="147"/>
        <v>9.5278424730044393E-4</v>
      </c>
      <c r="W192">
        <f t="shared" si="148"/>
        <v>6.88121956383654E-4</v>
      </c>
      <c r="X192">
        <f t="shared" si="149"/>
        <v>3.8640694473851202E-3</v>
      </c>
      <c r="Y192">
        <f t="shared" si="150"/>
        <v>2.6466229091678924E-3</v>
      </c>
      <c r="Z192">
        <f t="shared" si="151"/>
        <v>2.1331780647893199E-2</v>
      </c>
      <c r="AB192">
        <f t="shared" si="111"/>
        <v>52.941176470588239</v>
      </c>
      <c r="AC192">
        <f t="shared" si="112"/>
        <v>26.47058823529412</v>
      </c>
      <c r="AD192">
        <f t="shared" si="113"/>
        <v>20.588235294117645</v>
      </c>
      <c r="AE192">
        <f t="shared" si="164"/>
        <v>22.222222222222225</v>
      </c>
      <c r="AF192">
        <f t="shared" si="165"/>
        <v>44.44444444444445</v>
      </c>
      <c r="AG192">
        <f t="shared" si="166"/>
        <v>33.333333333333336</v>
      </c>
      <c r="AH192">
        <f t="shared" si="152"/>
        <v>15.384615384615385</v>
      </c>
      <c r="AI192">
        <f t="shared" si="153"/>
        <v>23.076923076923077</v>
      </c>
      <c r="AJ192">
        <f t="shared" si="154"/>
        <v>61.53846153846154</v>
      </c>
      <c r="AK192">
        <f t="shared" si="155"/>
        <v>28.767123287671133</v>
      </c>
      <c r="AL192">
        <f t="shared" si="156"/>
        <v>36.986301369862993</v>
      </c>
      <c r="AM192">
        <f t="shared" si="157"/>
        <v>34.246575342465881</v>
      </c>
      <c r="AN192">
        <f t="shared" si="158"/>
        <v>22.000000000000064</v>
      </c>
      <c r="AO192">
        <f t="shared" si="159"/>
        <v>36.000000000000107</v>
      </c>
      <c r="AP192">
        <f t="shared" si="160"/>
        <v>41.999999999999822</v>
      </c>
      <c r="AQ192">
        <f t="shared" si="161"/>
        <v>19.602977667493857</v>
      </c>
      <c r="AR192">
        <f t="shared" si="162"/>
        <v>55.086848635235576</v>
      </c>
      <c r="AS192">
        <f t="shared" si="163"/>
        <v>25.310173697270578</v>
      </c>
    </row>
    <row r="193" spans="1:45" x14ac:dyDescent="0.2">
      <c r="A193" t="s">
        <v>196</v>
      </c>
      <c r="B193">
        <v>1.11158162185051E-3</v>
      </c>
      <c r="C193" s="1">
        <v>5.2932458183358002E-5</v>
      </c>
      <c r="D193">
        <v>1.58797374550074E-4</v>
      </c>
      <c r="E193">
        <v>1.69383866186745E-3</v>
      </c>
      <c r="F193">
        <v>1.6409062036840899E-3</v>
      </c>
      <c r="G193">
        <v>2.45606605970781E-2</v>
      </c>
      <c r="H193">
        <v>0</v>
      </c>
      <c r="I193">
        <v>0</v>
      </c>
      <c r="J193">
        <v>0</v>
      </c>
      <c r="K193">
        <v>1.05864916366716E-4</v>
      </c>
      <c r="L193">
        <v>3.70527207283506E-4</v>
      </c>
      <c r="M193">
        <v>2.0643658691509598E-3</v>
      </c>
      <c r="N193">
        <v>3.17594749100148E-4</v>
      </c>
      <c r="O193">
        <v>1.11158162185051E-3</v>
      </c>
      <c r="P193">
        <v>1.3233114545839501E-3</v>
      </c>
      <c r="Q193">
        <v>1.0798221469404999E-2</v>
      </c>
      <c r="R193">
        <v>3.12301503281812E-3</v>
      </c>
      <c r="S193">
        <v>1.0163031971204699E-2</v>
      </c>
      <c r="U193">
        <f t="shared" si="146"/>
        <v>1.4291763709506581E-3</v>
      </c>
      <c r="V193">
        <f t="shared" si="147"/>
        <v>1.1645140800338679E-3</v>
      </c>
      <c r="W193">
        <f t="shared" si="148"/>
        <v>1.482108829134024E-3</v>
      </c>
      <c r="X193">
        <f t="shared" si="149"/>
        <v>1.2597925047639166E-2</v>
      </c>
      <c r="Y193">
        <f t="shared" si="150"/>
        <v>5.1344484437857163E-3</v>
      </c>
      <c r="Z193">
        <f t="shared" si="151"/>
        <v>3.6788058437433754E-2</v>
      </c>
      <c r="AB193">
        <f t="shared" si="111"/>
        <v>77.777777777777658</v>
      </c>
      <c r="AC193">
        <f t="shared" si="112"/>
        <v>0</v>
      </c>
      <c r="AD193">
        <f t="shared" si="113"/>
        <v>22.222222222222346</v>
      </c>
      <c r="AE193">
        <f t="shared" si="164"/>
        <v>4.5454545454545769</v>
      </c>
      <c r="AF193">
        <f t="shared" si="165"/>
        <v>0</v>
      </c>
      <c r="AG193">
        <f t="shared" si="166"/>
        <v>95.454545454545439</v>
      </c>
      <c r="AH193">
        <f t="shared" si="152"/>
        <v>10.714285714285714</v>
      </c>
      <c r="AI193">
        <f t="shared" si="153"/>
        <v>0</v>
      </c>
      <c r="AJ193">
        <f t="shared" si="154"/>
        <v>89.285714285714292</v>
      </c>
      <c r="AK193">
        <f t="shared" si="155"/>
        <v>13.445378151260496</v>
      </c>
      <c r="AL193">
        <f t="shared" si="156"/>
        <v>0.84033613445378408</v>
      </c>
      <c r="AM193">
        <f t="shared" si="157"/>
        <v>85.714285714285708</v>
      </c>
      <c r="AN193">
        <f t="shared" si="158"/>
        <v>31.958762886597842</v>
      </c>
      <c r="AO193">
        <f t="shared" si="159"/>
        <v>7.2164948453608382</v>
      </c>
      <c r="AP193">
        <f t="shared" si="160"/>
        <v>60.824742268041312</v>
      </c>
      <c r="AQ193">
        <f t="shared" si="161"/>
        <v>66.762589928057622</v>
      </c>
      <c r="AR193">
        <f t="shared" si="162"/>
        <v>5.6115107913669089</v>
      </c>
      <c r="AS193">
        <f t="shared" si="163"/>
        <v>27.625899280575481</v>
      </c>
    </row>
    <row r="194" spans="1:45" x14ac:dyDescent="0.2">
      <c r="A194" t="s">
        <v>197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1.05864916366716E-4</v>
      </c>
      <c r="I194">
        <v>7.9398687275037002E-4</v>
      </c>
      <c r="J194">
        <v>4.2345966546686401E-4</v>
      </c>
      <c r="K194">
        <v>1.69383866186745E-3</v>
      </c>
      <c r="L194">
        <v>1.85263603641753E-3</v>
      </c>
      <c r="M194">
        <v>2.1437645564260002E-2</v>
      </c>
      <c r="N194">
        <v>1.27037899640059E-3</v>
      </c>
      <c r="O194">
        <v>3.2288799491848401E-3</v>
      </c>
      <c r="P194">
        <v>2.5407579928011801E-3</v>
      </c>
      <c r="Q194">
        <v>8.5221257675206392E-3</v>
      </c>
      <c r="R194">
        <v>4.39339402921871E-3</v>
      </c>
      <c r="S194">
        <v>3.4829557484649498E-2</v>
      </c>
      <c r="U194">
        <f t="shared" si="146"/>
        <v>1.3762439127673061E-3</v>
      </c>
      <c r="V194">
        <f t="shared" si="147"/>
        <v>4.0228668219352099E-3</v>
      </c>
      <c r="W194">
        <f t="shared" si="148"/>
        <v>2.9642176582680441E-3</v>
      </c>
      <c r="X194">
        <f t="shared" si="149"/>
        <v>1.0215964429388089E-2</v>
      </c>
      <c r="Y194">
        <f t="shared" si="150"/>
        <v>6.24603006563624E-3</v>
      </c>
      <c r="Z194">
        <f t="shared" si="151"/>
        <v>5.6267203048909503E-2</v>
      </c>
      <c r="AB194">
        <f t="shared" si="111"/>
        <v>0</v>
      </c>
      <c r="AC194">
        <f t="shared" si="112"/>
        <v>7.6923076923077041</v>
      </c>
      <c r="AD194">
        <f t="shared" si="113"/>
        <v>92.307692307692292</v>
      </c>
      <c r="AE194">
        <f t="shared" si="164"/>
        <v>0</v>
      </c>
      <c r="AF194">
        <f t="shared" si="165"/>
        <v>19.73684210526315</v>
      </c>
      <c r="AG194">
        <f t="shared" si="166"/>
        <v>80.263157894736864</v>
      </c>
      <c r="AH194">
        <f t="shared" si="152"/>
        <v>0</v>
      </c>
      <c r="AI194">
        <f t="shared" si="153"/>
        <v>14.285714285714304</v>
      </c>
      <c r="AJ194">
        <f t="shared" si="154"/>
        <v>85.714285714285694</v>
      </c>
      <c r="AK194">
        <f t="shared" si="155"/>
        <v>0</v>
      </c>
      <c r="AL194">
        <f t="shared" si="156"/>
        <v>16.580310880828968</v>
      </c>
      <c r="AM194">
        <f t="shared" si="157"/>
        <v>83.419689119171039</v>
      </c>
      <c r="AN194">
        <f t="shared" si="158"/>
        <v>0</v>
      </c>
      <c r="AO194">
        <f t="shared" si="159"/>
        <v>29.661016949152565</v>
      </c>
      <c r="AP194">
        <f t="shared" si="160"/>
        <v>70.338983050847432</v>
      </c>
      <c r="AQ194">
        <f t="shared" si="161"/>
        <v>0</v>
      </c>
      <c r="AR194">
        <f t="shared" si="162"/>
        <v>38.09971777986835</v>
      </c>
      <c r="AS194">
        <f t="shared" si="163"/>
        <v>61.900282220131643</v>
      </c>
    </row>
    <row r="195" spans="1:45" x14ac:dyDescent="0.2">
      <c r="A195" t="s">
        <v>198</v>
      </c>
      <c r="B195">
        <v>2.6466229091678999E-4</v>
      </c>
      <c r="C195">
        <v>2.6466229091679002E-3</v>
      </c>
      <c r="D195">
        <v>3.0700825746347599E-3</v>
      </c>
      <c r="E195">
        <v>9.1573152657209392E-3</v>
      </c>
      <c r="F195">
        <v>4.6051238619521399E-3</v>
      </c>
      <c r="G195">
        <v>4.0228668219352101E-2</v>
      </c>
      <c r="H195">
        <v>3.70527207283506E-4</v>
      </c>
      <c r="I195">
        <v>2.8583527419013301E-3</v>
      </c>
      <c r="J195">
        <v>2.6466229091679002E-3</v>
      </c>
      <c r="K195">
        <v>9.7925047639212306E-3</v>
      </c>
      <c r="L195">
        <v>5.92843531653609E-3</v>
      </c>
      <c r="M195">
        <v>4.0069870844802E-2</v>
      </c>
      <c r="N195">
        <v>1.05864916366716E-4</v>
      </c>
      <c r="O195">
        <v>2.7524878255346099E-3</v>
      </c>
      <c r="P195">
        <v>3.7052720728350599E-3</v>
      </c>
      <c r="Q195">
        <v>9.5278424730044393E-3</v>
      </c>
      <c r="R195">
        <v>5.5049756510692303E-3</v>
      </c>
      <c r="S195">
        <v>2.25492271861105E-2</v>
      </c>
      <c r="U195">
        <f t="shared" si="146"/>
        <v>7.4105441456701201E-4</v>
      </c>
      <c r="V195">
        <f t="shared" si="147"/>
        <v>8.2574634766038393E-3</v>
      </c>
      <c r="W195">
        <f t="shared" si="148"/>
        <v>9.4219775566377201E-3</v>
      </c>
      <c r="X195">
        <f t="shared" si="149"/>
        <v>2.8477662502646609E-2</v>
      </c>
      <c r="Y195">
        <f t="shared" si="150"/>
        <v>1.6038534829557458E-2</v>
      </c>
      <c r="Z195">
        <f t="shared" si="151"/>
        <v>0.10284776625026459</v>
      </c>
      <c r="AB195">
        <f t="shared" ref="AB195:AB213" si="167">B195/U195*100</f>
        <v>35.714285714285708</v>
      </c>
      <c r="AC195">
        <f t="shared" ref="AC195:AC213" si="168">H195/U195*100</f>
        <v>50</v>
      </c>
      <c r="AD195">
        <f t="shared" ref="AD195:AD213" si="169">N195/U195*100</f>
        <v>14.285714285714285</v>
      </c>
      <c r="AE195">
        <f t="shared" si="164"/>
        <v>32.051282051282087</v>
      </c>
      <c r="AF195">
        <f t="shared" si="165"/>
        <v>34.615384615384627</v>
      </c>
      <c r="AG195">
        <f t="shared" si="166"/>
        <v>33.333333333333293</v>
      </c>
      <c r="AH195">
        <f t="shared" si="152"/>
        <v>32.584269662921315</v>
      </c>
      <c r="AI195">
        <f t="shared" si="153"/>
        <v>28.089887640449451</v>
      </c>
      <c r="AJ195">
        <f t="shared" si="154"/>
        <v>39.32584269662923</v>
      </c>
      <c r="AK195">
        <f t="shared" si="155"/>
        <v>32.156133828996296</v>
      </c>
      <c r="AL195">
        <f t="shared" si="156"/>
        <v>34.386617100371744</v>
      </c>
      <c r="AM195">
        <f t="shared" si="157"/>
        <v>33.45724907063196</v>
      </c>
      <c r="AN195">
        <f t="shared" si="158"/>
        <v>28.712871287128706</v>
      </c>
      <c r="AO195">
        <f t="shared" si="159"/>
        <v>36.963696369636963</v>
      </c>
      <c r="AP195">
        <f t="shared" si="160"/>
        <v>34.323432343234352</v>
      </c>
      <c r="AQ195">
        <f t="shared" si="161"/>
        <v>39.11477097272261</v>
      </c>
      <c r="AR195">
        <f t="shared" si="162"/>
        <v>38.960370560988153</v>
      </c>
      <c r="AS195">
        <f t="shared" si="163"/>
        <v>21.924858466289233</v>
      </c>
    </row>
    <row r="196" spans="1:45" x14ac:dyDescent="0.2">
      <c r="A196" t="s">
        <v>199</v>
      </c>
      <c r="B196" s="1">
        <v>5.2932458183358002E-5</v>
      </c>
      <c r="C196">
        <v>0</v>
      </c>
      <c r="D196">
        <v>0</v>
      </c>
      <c r="E196">
        <v>1.58797374550074E-4</v>
      </c>
      <c r="F196" s="1">
        <v>5.2932458183358002E-5</v>
      </c>
      <c r="G196">
        <v>1.69383866186745E-3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1.58797374550074E-4</v>
      </c>
      <c r="N196">
        <v>0</v>
      </c>
      <c r="O196">
        <v>1.58797374550074E-4</v>
      </c>
      <c r="P196">
        <v>1.05864916366716E-4</v>
      </c>
      <c r="Q196">
        <v>5.8225704001693798E-4</v>
      </c>
      <c r="R196">
        <v>3.17594749100148E-4</v>
      </c>
      <c r="S196">
        <v>2.4348930764344599E-3</v>
      </c>
      <c r="U196">
        <f t="shared" si="146"/>
        <v>5.2932458183358002E-5</v>
      </c>
      <c r="V196">
        <f t="shared" si="147"/>
        <v>1.58797374550074E-4</v>
      </c>
      <c r="W196">
        <f t="shared" si="148"/>
        <v>1.05864916366716E-4</v>
      </c>
      <c r="X196">
        <f t="shared" si="149"/>
        <v>7.4105441456701201E-4</v>
      </c>
      <c r="Y196">
        <f t="shared" si="150"/>
        <v>3.70527207283506E-4</v>
      </c>
      <c r="Z196">
        <f t="shared" si="151"/>
        <v>4.2875291128519838E-3</v>
      </c>
      <c r="AB196">
        <f t="shared" si="167"/>
        <v>100</v>
      </c>
      <c r="AC196">
        <f t="shared" si="168"/>
        <v>0</v>
      </c>
      <c r="AD196">
        <f t="shared" si="169"/>
        <v>0</v>
      </c>
      <c r="AE196">
        <f t="shared" si="164"/>
        <v>0</v>
      </c>
      <c r="AF196">
        <f t="shared" si="165"/>
        <v>0</v>
      </c>
      <c r="AG196">
        <f t="shared" si="166"/>
        <v>100</v>
      </c>
      <c r="AH196">
        <f>D196/W196*100</f>
        <v>0</v>
      </c>
      <c r="AI196">
        <f>J196/W196*100</f>
        <v>0</v>
      </c>
      <c r="AJ196">
        <f>P196/W196*100</f>
        <v>100</v>
      </c>
      <c r="AK196">
        <f t="shared" si="155"/>
        <v>21.428571428571427</v>
      </c>
      <c r="AL196">
        <f t="shared" si="156"/>
        <v>0</v>
      </c>
      <c r="AM196">
        <f t="shared" si="157"/>
        <v>78.571428571428569</v>
      </c>
      <c r="AN196">
        <f t="shared" si="158"/>
        <v>14.285714285714285</v>
      </c>
      <c r="AO196">
        <f t="shared" si="159"/>
        <v>0</v>
      </c>
      <c r="AP196">
        <f t="shared" si="160"/>
        <v>85.714285714285708</v>
      </c>
      <c r="AQ196">
        <f t="shared" si="161"/>
        <v>39.506172839506164</v>
      </c>
      <c r="AR196">
        <f t="shared" si="162"/>
        <v>3.7037037037037162</v>
      </c>
      <c r="AS196">
        <f t="shared" si="163"/>
        <v>56.79012345679012</v>
      </c>
    </row>
    <row r="197" spans="1:45" x14ac:dyDescent="0.2">
      <c r="A197" t="s">
        <v>200</v>
      </c>
      <c r="B197">
        <v>3.70527207283506E-4</v>
      </c>
      <c r="C197">
        <v>2.1172983273343201E-4</v>
      </c>
      <c r="D197" s="1">
        <v>5.2932458183358002E-5</v>
      </c>
      <c r="E197">
        <v>5.2932458183357998E-4</v>
      </c>
      <c r="F197">
        <v>3.17594749100148E-4</v>
      </c>
      <c r="G197">
        <v>1.9055684946008801E-3</v>
      </c>
      <c r="H197">
        <v>2.9112852000846901E-3</v>
      </c>
      <c r="I197">
        <v>1.4821088291340199E-3</v>
      </c>
      <c r="J197">
        <v>1.3233114545839501E-3</v>
      </c>
      <c r="K197">
        <v>5.1344484437857198E-3</v>
      </c>
      <c r="L197">
        <v>3.1759474910014801E-3</v>
      </c>
      <c r="M197">
        <v>2.68367562989625E-2</v>
      </c>
      <c r="N197">
        <v>3.9699343637518503E-3</v>
      </c>
      <c r="O197">
        <v>4.1816641964852802E-3</v>
      </c>
      <c r="P197">
        <v>3.7052720728350599E-3</v>
      </c>
      <c r="Q197">
        <v>1.0957018843955099E-2</v>
      </c>
      <c r="R197">
        <v>3.6523396146516999E-3</v>
      </c>
      <c r="S197">
        <v>2.63603641753123E-2</v>
      </c>
      <c r="U197">
        <f t="shared" si="146"/>
        <v>7.2517467711200462E-3</v>
      </c>
      <c r="V197">
        <f t="shared" si="147"/>
        <v>5.8755028583527321E-3</v>
      </c>
      <c r="W197">
        <f t="shared" si="148"/>
        <v>5.0815159856023679E-3</v>
      </c>
      <c r="X197">
        <f t="shared" si="149"/>
        <v>1.6620791869574398E-2</v>
      </c>
      <c r="Y197">
        <f t="shared" si="150"/>
        <v>7.1458818547533278E-3</v>
      </c>
      <c r="Z197">
        <f t="shared" si="151"/>
        <v>5.5102688968875685E-2</v>
      </c>
      <c r="AB197">
        <f t="shared" si="167"/>
        <v>5.1094890510948909</v>
      </c>
      <c r="AC197">
        <f t="shared" si="168"/>
        <v>40.145985401459853</v>
      </c>
      <c r="AD197">
        <f t="shared" si="169"/>
        <v>54.744525547445257</v>
      </c>
      <c r="AE197">
        <f t="shared" si="164"/>
        <v>3.6036036036036072</v>
      </c>
      <c r="AF197">
        <f t="shared" si="165"/>
        <v>25.225225225225177</v>
      </c>
      <c r="AG197">
        <f t="shared" si="166"/>
        <v>71.17117117117121</v>
      </c>
      <c r="AH197">
        <f t="shared" ref="AH197:AH213" si="170">D197/W197*100</f>
        <v>1.0416666666666667</v>
      </c>
      <c r="AI197">
        <f t="shared" ref="AI197:AI213" si="171">J197/W197*100</f>
        <v>26.041666666666668</v>
      </c>
      <c r="AJ197">
        <f t="shared" ref="AJ197:AJ213" si="172">P197/W197*100</f>
        <v>72.916666666666657</v>
      </c>
      <c r="AK197">
        <f t="shared" si="155"/>
        <v>3.1847133757961812</v>
      </c>
      <c r="AL197">
        <f t="shared" si="156"/>
        <v>30.891719745222918</v>
      </c>
      <c r="AM197">
        <f t="shared" si="157"/>
        <v>65.923566878980907</v>
      </c>
      <c r="AN197">
        <f t="shared" si="158"/>
        <v>4.4444444444444464</v>
      </c>
      <c r="AO197">
        <f t="shared" si="159"/>
        <v>44.444444444444457</v>
      </c>
      <c r="AP197">
        <f t="shared" si="160"/>
        <v>51.111111111111093</v>
      </c>
      <c r="AQ197">
        <f t="shared" si="161"/>
        <v>3.458213256484135</v>
      </c>
      <c r="AR197">
        <f t="shared" si="162"/>
        <v>48.703170028818427</v>
      </c>
      <c r="AS197">
        <f t="shared" si="163"/>
        <v>47.83861671469743</v>
      </c>
    </row>
    <row r="198" spans="1:45" x14ac:dyDescent="0.2">
      <c r="A198" t="s">
        <v>201</v>
      </c>
      <c r="B198">
        <v>1.05864916366716E-3</v>
      </c>
      <c r="C198">
        <v>2.6466229091678999E-4</v>
      </c>
      <c r="D198">
        <v>2.6466229091678999E-4</v>
      </c>
      <c r="E198">
        <v>1.05864916366716E-3</v>
      </c>
      <c r="F198">
        <v>1.11158162185051E-3</v>
      </c>
      <c r="G198">
        <v>7.3576116874867602E-3</v>
      </c>
      <c r="H198" s="1">
        <v>5.2932458183358002E-5</v>
      </c>
      <c r="I198">
        <v>4.7639212365022202E-4</v>
      </c>
      <c r="J198">
        <v>2.6466229091678999E-4</v>
      </c>
      <c r="K198">
        <v>1.74677112005081E-3</v>
      </c>
      <c r="L198">
        <v>1.4821088291340199E-3</v>
      </c>
      <c r="M198">
        <v>1.2862587338555999E-2</v>
      </c>
      <c r="N198">
        <v>8.9985178911708603E-4</v>
      </c>
      <c r="O198">
        <v>9.5278424730044404E-4</v>
      </c>
      <c r="P198">
        <v>1.05864916366716E-3</v>
      </c>
      <c r="Q198">
        <v>5.1873809019690803E-3</v>
      </c>
      <c r="R198">
        <v>3.9170019055684898E-3</v>
      </c>
      <c r="S198">
        <v>2.9853906415413901E-2</v>
      </c>
      <c r="U198">
        <f t="shared" si="146"/>
        <v>2.0114334109676037E-3</v>
      </c>
      <c r="V198">
        <f t="shared" si="147"/>
        <v>1.6938386618674561E-3</v>
      </c>
      <c r="W198">
        <f t="shared" si="148"/>
        <v>1.58797374550074E-3</v>
      </c>
      <c r="X198">
        <f t="shared" si="149"/>
        <v>7.9928011856870498E-3</v>
      </c>
      <c r="Y198">
        <f t="shared" si="150"/>
        <v>6.51069235655302E-3</v>
      </c>
      <c r="Z198">
        <f t="shared" si="151"/>
        <v>5.0074105441456657E-2</v>
      </c>
      <c r="AB198">
        <f t="shared" si="167"/>
        <v>52.631578947368432</v>
      </c>
      <c r="AC198">
        <f t="shared" si="168"/>
        <v>2.6315789473684217</v>
      </c>
      <c r="AD198">
        <f t="shared" si="169"/>
        <v>44.736842105263172</v>
      </c>
      <c r="AE198">
        <f t="shared" si="164"/>
        <v>15.625</v>
      </c>
      <c r="AF198">
        <f t="shared" si="165"/>
        <v>28.125</v>
      </c>
      <c r="AG198">
        <f t="shared" si="166"/>
        <v>56.25</v>
      </c>
      <c r="AH198">
        <f t="shared" si="170"/>
        <v>16.666666666666664</v>
      </c>
      <c r="AI198">
        <f t="shared" si="171"/>
        <v>16.666666666666664</v>
      </c>
      <c r="AJ198">
        <f t="shared" si="172"/>
        <v>66.666666666666657</v>
      </c>
      <c r="AK198">
        <f t="shared" si="155"/>
        <v>13.245033112582794</v>
      </c>
      <c r="AL198">
        <f t="shared" si="156"/>
        <v>21.854304635761562</v>
      </c>
      <c r="AM198">
        <f t="shared" si="157"/>
        <v>64.900662251655646</v>
      </c>
      <c r="AN198">
        <f t="shared" si="158"/>
        <v>17.073170731707233</v>
      </c>
      <c r="AO198">
        <f t="shared" si="159"/>
        <v>22.764227642276406</v>
      </c>
      <c r="AP198">
        <f t="shared" si="160"/>
        <v>60.162601626016354</v>
      </c>
      <c r="AQ198">
        <f t="shared" si="161"/>
        <v>14.693446088794925</v>
      </c>
      <c r="AR198">
        <f t="shared" si="162"/>
        <v>25.687103594080359</v>
      </c>
      <c r="AS198">
        <f t="shared" si="163"/>
        <v>59.619450317124723</v>
      </c>
    </row>
    <row r="199" spans="1:45" x14ac:dyDescent="0.2">
      <c r="A199" t="s">
        <v>202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2.0643658691509598E-3</v>
      </c>
      <c r="I199">
        <v>5.2932458183357998E-4</v>
      </c>
      <c r="J199">
        <v>5.2932458183357998E-4</v>
      </c>
      <c r="K199">
        <v>1.05864916366716E-3</v>
      </c>
      <c r="L199">
        <v>8.4691933093372803E-4</v>
      </c>
      <c r="M199">
        <v>9.7925047639212306E-3</v>
      </c>
      <c r="N199">
        <v>2.1172983273343199E-3</v>
      </c>
      <c r="O199">
        <v>4.0228668219352099E-3</v>
      </c>
      <c r="P199">
        <v>2.3290281600677502E-3</v>
      </c>
      <c r="Q199">
        <v>7.4634766038534804E-3</v>
      </c>
      <c r="R199">
        <v>3.5464746982849802E-3</v>
      </c>
      <c r="S199">
        <v>2.63603641753123E-2</v>
      </c>
      <c r="U199">
        <f t="shared" si="146"/>
        <v>4.1816641964852793E-3</v>
      </c>
      <c r="V199">
        <f t="shared" si="147"/>
        <v>4.5521914037687898E-3</v>
      </c>
      <c r="W199">
        <f t="shared" si="148"/>
        <v>2.8583527419013301E-3</v>
      </c>
      <c r="X199">
        <f t="shared" si="149"/>
        <v>8.522125767520641E-3</v>
      </c>
      <c r="Y199">
        <f t="shared" si="150"/>
        <v>4.3933940292187083E-3</v>
      </c>
      <c r="Z199">
        <f t="shared" si="151"/>
        <v>3.6152868939233529E-2</v>
      </c>
      <c r="AB199">
        <f t="shared" si="167"/>
        <v>0</v>
      </c>
      <c r="AC199">
        <f t="shared" si="168"/>
        <v>49.367088607594916</v>
      </c>
      <c r="AD199">
        <f t="shared" si="169"/>
        <v>50.632911392405092</v>
      </c>
      <c r="AE199">
        <f t="shared" si="164"/>
        <v>0</v>
      </c>
      <c r="AF199">
        <f t="shared" si="165"/>
        <v>11.62790697674418</v>
      </c>
      <c r="AG199">
        <f t="shared" si="166"/>
        <v>88.372093023255829</v>
      </c>
      <c r="AH199">
        <f t="shared" si="170"/>
        <v>0</v>
      </c>
      <c r="AI199">
        <f t="shared" si="171"/>
        <v>18.51851851851853</v>
      </c>
      <c r="AJ199">
        <f t="shared" si="172"/>
        <v>81.481481481481481</v>
      </c>
      <c r="AK199">
        <f t="shared" si="155"/>
        <v>0</v>
      </c>
      <c r="AL199">
        <f t="shared" si="156"/>
        <v>12.4223602484472</v>
      </c>
      <c r="AM199">
        <f t="shared" si="157"/>
        <v>87.577639751552795</v>
      </c>
      <c r="AN199">
        <f t="shared" si="158"/>
        <v>0</v>
      </c>
      <c r="AO199">
        <f t="shared" si="159"/>
        <v>19.277108433734966</v>
      </c>
      <c r="AP199">
        <f t="shared" si="160"/>
        <v>80.722891566265034</v>
      </c>
      <c r="AQ199">
        <f t="shared" si="161"/>
        <v>0</v>
      </c>
      <c r="AR199">
        <f t="shared" si="162"/>
        <v>27.086383601756946</v>
      </c>
      <c r="AS199">
        <f t="shared" si="163"/>
        <v>72.913616398243065</v>
      </c>
    </row>
    <row r="200" spans="1:45" x14ac:dyDescent="0.2">
      <c r="A200" t="s">
        <v>203</v>
      </c>
      <c r="B200" s="1">
        <v>5.2932458183358002E-5</v>
      </c>
      <c r="C200">
        <v>0</v>
      </c>
      <c r="D200">
        <v>0</v>
      </c>
      <c r="E200">
        <v>2.1172983273343201E-4</v>
      </c>
      <c r="F200">
        <v>2.6466229091678999E-4</v>
      </c>
      <c r="G200">
        <v>1.9585009527842401E-3</v>
      </c>
      <c r="H200">
        <v>0</v>
      </c>
      <c r="I200">
        <v>0</v>
      </c>
      <c r="J200" s="1">
        <v>5.2932458183358002E-5</v>
      </c>
      <c r="K200">
        <v>0</v>
      </c>
      <c r="L200" s="1">
        <v>5.2932458183358002E-5</v>
      </c>
      <c r="M200">
        <v>1.58797374550074E-4</v>
      </c>
      <c r="N200">
        <v>1.74677112005081E-3</v>
      </c>
      <c r="O200">
        <v>2.5936904509845401E-3</v>
      </c>
      <c r="P200">
        <v>3.1759474910014801E-3</v>
      </c>
      <c r="Q200">
        <v>9.1043828075375796E-3</v>
      </c>
      <c r="R200">
        <v>4.2345966546686398E-3</v>
      </c>
      <c r="S200">
        <v>2.5672242218928599E-2</v>
      </c>
      <c r="U200">
        <f t="shared" si="146"/>
        <v>1.7997035782341679E-3</v>
      </c>
      <c r="V200">
        <f t="shared" si="147"/>
        <v>2.5936904509845401E-3</v>
      </c>
      <c r="W200">
        <f t="shared" si="148"/>
        <v>3.228879949184838E-3</v>
      </c>
      <c r="X200">
        <f t="shared" si="149"/>
        <v>9.3161126402710112E-3</v>
      </c>
      <c r="Y200">
        <f t="shared" si="150"/>
        <v>4.5521914037687881E-3</v>
      </c>
      <c r="Z200">
        <f t="shared" si="151"/>
        <v>2.7789540546262911E-2</v>
      </c>
      <c r="AB200">
        <f t="shared" si="167"/>
        <v>2.9411764705882417</v>
      </c>
      <c r="AC200">
        <f t="shared" si="168"/>
        <v>0</v>
      </c>
      <c r="AD200">
        <f t="shared" si="169"/>
        <v>97.058823529411768</v>
      </c>
      <c r="AE200">
        <f t="shared" si="164"/>
        <v>0</v>
      </c>
      <c r="AF200">
        <f t="shared" si="165"/>
        <v>0</v>
      </c>
      <c r="AG200">
        <f t="shared" si="166"/>
        <v>100</v>
      </c>
      <c r="AH200">
        <f t="shared" si="170"/>
        <v>0</v>
      </c>
      <c r="AI200">
        <f t="shared" si="171"/>
        <v>1.639344262295082</v>
      </c>
      <c r="AJ200">
        <f t="shared" si="172"/>
        <v>98.360655737704917</v>
      </c>
      <c r="AK200">
        <f t="shared" si="155"/>
        <v>2.272727272727272</v>
      </c>
      <c r="AL200">
        <f t="shared" si="156"/>
        <v>0</v>
      </c>
      <c r="AM200">
        <f t="shared" si="157"/>
        <v>97.727272727272734</v>
      </c>
      <c r="AN200">
        <f t="shared" si="158"/>
        <v>5.8139534883720927</v>
      </c>
      <c r="AO200">
        <f t="shared" si="159"/>
        <v>1.1627906976744187</v>
      </c>
      <c r="AP200">
        <f t="shared" si="160"/>
        <v>93.023255813953483</v>
      </c>
      <c r="AQ200">
        <f t="shared" si="161"/>
        <v>7.0476190476190359</v>
      </c>
      <c r="AR200">
        <f t="shared" si="162"/>
        <v>0.57142857142857217</v>
      </c>
      <c r="AS200">
        <f t="shared" si="163"/>
        <v>92.380952380952394</v>
      </c>
    </row>
    <row r="201" spans="1:45" x14ac:dyDescent="0.2">
      <c r="A201" t="s">
        <v>204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2.6466229091678999E-4</v>
      </c>
      <c r="J201">
        <v>2.1172983273343201E-4</v>
      </c>
      <c r="K201">
        <v>7.4105441456701201E-4</v>
      </c>
      <c r="L201">
        <v>8.9985178911708603E-4</v>
      </c>
      <c r="M201">
        <v>7.7281388947702699E-3</v>
      </c>
      <c r="N201">
        <v>7.9398687275037002E-4</v>
      </c>
      <c r="O201">
        <v>3.2818124073681898E-3</v>
      </c>
      <c r="P201">
        <v>1.7997035782341699E-3</v>
      </c>
      <c r="Q201">
        <v>1.1062883760321799E-2</v>
      </c>
      <c r="R201">
        <v>7.3046792293033997E-3</v>
      </c>
      <c r="S201">
        <v>6.7700614016514907E-2</v>
      </c>
      <c r="U201">
        <f t="shared" si="146"/>
        <v>7.9398687275037002E-4</v>
      </c>
      <c r="V201">
        <f t="shared" si="147"/>
        <v>3.5464746982849797E-3</v>
      </c>
      <c r="W201">
        <f t="shared" si="148"/>
        <v>2.0114334109676019E-3</v>
      </c>
      <c r="X201">
        <f t="shared" si="149"/>
        <v>1.1803938174888812E-2</v>
      </c>
      <c r="Y201">
        <f t="shared" si="150"/>
        <v>8.2045310184204849E-3</v>
      </c>
      <c r="Z201">
        <f t="shared" si="151"/>
        <v>7.5428752911285174E-2</v>
      </c>
      <c r="AB201">
        <f t="shared" si="167"/>
        <v>0</v>
      </c>
      <c r="AC201">
        <f t="shared" si="168"/>
        <v>0</v>
      </c>
      <c r="AD201">
        <f t="shared" si="169"/>
        <v>100</v>
      </c>
      <c r="AE201">
        <f t="shared" si="164"/>
        <v>0</v>
      </c>
      <c r="AF201">
        <f t="shared" si="165"/>
        <v>7.4626865671641927</v>
      </c>
      <c r="AG201">
        <f t="shared" si="166"/>
        <v>92.537313432835816</v>
      </c>
      <c r="AH201">
        <f t="shared" si="170"/>
        <v>0</v>
      </c>
      <c r="AI201">
        <f t="shared" si="171"/>
        <v>10.526315789473696</v>
      </c>
      <c r="AJ201">
        <f t="shared" si="172"/>
        <v>89.473684210526301</v>
      </c>
      <c r="AK201">
        <f t="shared" si="155"/>
        <v>0</v>
      </c>
      <c r="AL201">
        <f t="shared" si="156"/>
        <v>6.2780269058296092</v>
      </c>
      <c r="AM201">
        <f t="shared" si="157"/>
        <v>93.72197309417038</v>
      </c>
      <c r="AN201">
        <f t="shared" si="158"/>
        <v>0</v>
      </c>
      <c r="AO201">
        <f t="shared" si="159"/>
        <v>10.967741935483879</v>
      </c>
      <c r="AP201">
        <f t="shared" si="160"/>
        <v>89.032258064516128</v>
      </c>
      <c r="AQ201">
        <f t="shared" si="161"/>
        <v>0</v>
      </c>
      <c r="AR201">
        <f t="shared" si="162"/>
        <v>10.245614035087719</v>
      </c>
      <c r="AS201">
        <f t="shared" si="163"/>
        <v>89.754385964912288</v>
      </c>
    </row>
    <row r="202" spans="1:45" x14ac:dyDescent="0.2">
      <c r="A202" t="s">
        <v>205</v>
      </c>
      <c r="B202">
        <v>1.11158162185051E-3</v>
      </c>
      <c r="C202">
        <v>1.31801820876561E-2</v>
      </c>
      <c r="D202">
        <v>1.0692356553038299E-2</v>
      </c>
      <c r="E202">
        <v>3.4776625026466203E-2</v>
      </c>
      <c r="F202">
        <v>2.1914037687910198E-2</v>
      </c>
      <c r="G202">
        <v>0.11846284141435499</v>
      </c>
      <c r="H202">
        <v>0</v>
      </c>
      <c r="I202">
        <v>1.58797374550074E-4</v>
      </c>
      <c r="J202">
        <v>1.58797374550074E-4</v>
      </c>
      <c r="K202">
        <v>5.8225704001693798E-4</v>
      </c>
      <c r="L202">
        <v>4.2345966546686401E-4</v>
      </c>
      <c r="M202">
        <v>3.1759474910014801E-3</v>
      </c>
      <c r="N202">
        <v>2.1172983273343201E-4</v>
      </c>
      <c r="O202">
        <v>2.2760957018843901E-3</v>
      </c>
      <c r="P202">
        <v>2.2231632437010301E-3</v>
      </c>
      <c r="Q202">
        <v>8.41626085115392E-3</v>
      </c>
      <c r="R202">
        <v>3.8640694473851302E-3</v>
      </c>
      <c r="S202">
        <v>3.8905356764768098E-2</v>
      </c>
      <c r="U202">
        <f t="shared" si="146"/>
        <v>1.3233114545839421E-3</v>
      </c>
      <c r="V202">
        <f t="shared" si="147"/>
        <v>1.5615075164090563E-2</v>
      </c>
      <c r="W202">
        <f t="shared" si="148"/>
        <v>1.3074317171289403E-2</v>
      </c>
      <c r="X202">
        <f t="shared" si="149"/>
        <v>4.377514291763706E-2</v>
      </c>
      <c r="Y202">
        <f t="shared" si="150"/>
        <v>2.6201566800762192E-2</v>
      </c>
      <c r="Z202">
        <f t="shared" si="151"/>
        <v>0.16054414567012457</v>
      </c>
      <c r="AB202">
        <f t="shared" si="167"/>
        <v>83.999999999999901</v>
      </c>
      <c r="AC202">
        <f t="shared" si="168"/>
        <v>0</v>
      </c>
      <c r="AD202">
        <f t="shared" si="169"/>
        <v>16.000000000000096</v>
      </c>
      <c r="AE202">
        <f t="shared" si="164"/>
        <v>84.406779661016927</v>
      </c>
      <c r="AF202">
        <f t="shared" si="165"/>
        <v>1.0169491525423759</v>
      </c>
      <c r="AG202">
        <f t="shared" si="166"/>
        <v>14.576271186440698</v>
      </c>
      <c r="AH202">
        <f t="shared" si="170"/>
        <v>81.781376518218636</v>
      </c>
      <c r="AI202">
        <f t="shared" si="171"/>
        <v>1.2145748987854272</v>
      </c>
      <c r="AJ202">
        <f t="shared" si="172"/>
        <v>17.004048582995939</v>
      </c>
      <c r="AK202">
        <f t="shared" si="155"/>
        <v>79.443772672309549</v>
      </c>
      <c r="AL202">
        <f t="shared" si="156"/>
        <v>1.3301088270858525</v>
      </c>
      <c r="AM202">
        <f t="shared" si="157"/>
        <v>19.226118500604596</v>
      </c>
      <c r="AN202">
        <f t="shared" si="158"/>
        <v>83.63636363636364</v>
      </c>
      <c r="AO202">
        <f t="shared" si="159"/>
        <v>1.6161616161616172</v>
      </c>
      <c r="AP202">
        <f t="shared" si="160"/>
        <v>14.747474747474742</v>
      </c>
      <c r="AQ202">
        <f t="shared" si="161"/>
        <v>73.788328387734907</v>
      </c>
      <c r="AR202">
        <f t="shared" si="162"/>
        <v>1.9782393669634055</v>
      </c>
      <c r="AS202">
        <f t="shared" si="163"/>
        <v>24.233432245301699</v>
      </c>
    </row>
    <row r="203" spans="1:45" x14ac:dyDescent="0.2">
      <c r="A203" t="s">
        <v>206</v>
      </c>
      <c r="B203">
        <v>1.58797374550074E-4</v>
      </c>
      <c r="C203">
        <v>0</v>
      </c>
      <c r="D203">
        <v>0</v>
      </c>
      <c r="E203">
        <v>2.1172983273343201E-4</v>
      </c>
      <c r="F203">
        <v>1.58797374550074E-4</v>
      </c>
      <c r="G203">
        <v>1.11158162185051E-3</v>
      </c>
      <c r="H203">
        <v>4.2345966546686401E-4</v>
      </c>
      <c r="I203">
        <v>2.1172983273343201E-4</v>
      </c>
      <c r="J203">
        <v>6.3518949820029599E-4</v>
      </c>
      <c r="K203">
        <v>2.0643658691509598E-3</v>
      </c>
      <c r="L203">
        <v>1.4821088291340199E-3</v>
      </c>
      <c r="M203">
        <v>1.7308913825957999E-2</v>
      </c>
      <c r="N203">
        <v>3.70527207283506E-4</v>
      </c>
      <c r="O203">
        <v>3.70527207283506E-4</v>
      </c>
      <c r="P203">
        <v>7.4105441456701201E-4</v>
      </c>
      <c r="Q203">
        <v>3.8111369892017701E-3</v>
      </c>
      <c r="R203">
        <v>2.0114334109676002E-3</v>
      </c>
      <c r="S203">
        <v>1.5773872538640599E-2</v>
      </c>
      <c r="U203">
        <f t="shared" si="146"/>
        <v>9.5278424730044393E-4</v>
      </c>
      <c r="V203">
        <f t="shared" si="147"/>
        <v>5.8225704001693798E-4</v>
      </c>
      <c r="W203">
        <f t="shared" si="148"/>
        <v>1.376243912767308E-3</v>
      </c>
      <c r="X203">
        <f t="shared" si="149"/>
        <v>6.087232691086162E-3</v>
      </c>
      <c r="Y203">
        <f t="shared" si="150"/>
        <v>3.6523396146516942E-3</v>
      </c>
      <c r="Z203">
        <f t="shared" si="151"/>
        <v>3.4194367986449106E-2</v>
      </c>
      <c r="AB203">
        <f t="shared" si="167"/>
        <v>16.666666666666668</v>
      </c>
      <c r="AC203">
        <f t="shared" si="168"/>
        <v>44.44444444444445</v>
      </c>
      <c r="AD203">
        <f t="shared" si="169"/>
        <v>38.888888888888893</v>
      </c>
      <c r="AE203">
        <f t="shared" si="164"/>
        <v>0</v>
      </c>
      <c r="AF203">
        <f t="shared" si="165"/>
        <v>36.363636363636367</v>
      </c>
      <c r="AG203">
        <f t="shared" si="166"/>
        <v>63.636363636363633</v>
      </c>
      <c r="AH203">
        <f t="shared" si="170"/>
        <v>0</v>
      </c>
      <c r="AI203">
        <f t="shared" si="171"/>
        <v>46.153846153846153</v>
      </c>
      <c r="AJ203">
        <f t="shared" si="172"/>
        <v>53.846153846153847</v>
      </c>
      <c r="AK203">
        <f t="shared" si="155"/>
        <v>3.4782608695652222</v>
      </c>
      <c r="AL203">
        <f t="shared" si="156"/>
        <v>33.913043478260882</v>
      </c>
      <c r="AM203">
        <f t="shared" si="157"/>
        <v>62.608695652173893</v>
      </c>
      <c r="AN203">
        <f t="shared" si="158"/>
        <v>4.3478260869565304</v>
      </c>
      <c r="AO203">
        <f t="shared" si="159"/>
        <v>40.57971014492751</v>
      </c>
      <c r="AP203">
        <f t="shared" si="160"/>
        <v>55.072463768115952</v>
      </c>
      <c r="AQ203">
        <f t="shared" si="161"/>
        <v>3.2507739938080418</v>
      </c>
      <c r="AR203">
        <f t="shared" si="162"/>
        <v>50.619195046439671</v>
      </c>
      <c r="AS203">
        <f t="shared" si="163"/>
        <v>46.13003095975229</v>
      </c>
    </row>
    <row r="204" spans="1:45" x14ac:dyDescent="0.2">
      <c r="A204" t="s">
        <v>207</v>
      </c>
      <c r="B204">
        <v>1.27037899640059E-3</v>
      </c>
      <c r="C204">
        <v>1.27037899640059E-3</v>
      </c>
      <c r="D204">
        <v>1.58797374550074E-3</v>
      </c>
      <c r="E204">
        <v>3.9699343637518503E-3</v>
      </c>
      <c r="F204">
        <v>2.2231632437010301E-3</v>
      </c>
      <c r="G204">
        <v>1.9161549862375601E-2</v>
      </c>
      <c r="H204">
        <v>1.05864916366716E-4</v>
      </c>
      <c r="I204">
        <v>8.9985178911708603E-4</v>
      </c>
      <c r="J204">
        <v>1.0057167054838001E-3</v>
      </c>
      <c r="K204">
        <v>2.48782553461782E-3</v>
      </c>
      <c r="L204">
        <v>1.74677112005081E-3</v>
      </c>
      <c r="M204">
        <v>1.6567859411390998E-2</v>
      </c>
      <c r="N204">
        <v>2.1172983273343201E-4</v>
      </c>
      <c r="O204">
        <v>6.3518949820029599E-4</v>
      </c>
      <c r="P204">
        <v>6.3518949820029599E-4</v>
      </c>
      <c r="Q204">
        <v>2.9112852000846901E-3</v>
      </c>
      <c r="R204">
        <v>1.11158162185051E-3</v>
      </c>
      <c r="S204">
        <v>7.19881431293669E-3</v>
      </c>
      <c r="U204">
        <f t="shared" si="146"/>
        <v>1.5879737455007381E-3</v>
      </c>
      <c r="V204">
        <f t="shared" si="147"/>
        <v>2.8054202837179722E-3</v>
      </c>
      <c r="W204">
        <f t="shared" si="148"/>
        <v>3.2288799491848362E-3</v>
      </c>
      <c r="X204">
        <f t="shared" si="149"/>
        <v>9.3690450984543604E-3</v>
      </c>
      <c r="Y204">
        <f t="shared" si="150"/>
        <v>5.0815159856023497E-3</v>
      </c>
      <c r="Z204">
        <f t="shared" si="151"/>
        <v>4.2928223586703285E-2</v>
      </c>
      <c r="AB204">
        <f t="shared" si="167"/>
        <v>79.999999999999972</v>
      </c>
      <c r="AC204">
        <f t="shared" si="168"/>
        <v>6.666666666666675</v>
      </c>
      <c r="AD204">
        <f t="shared" si="169"/>
        <v>13.33333333333335</v>
      </c>
      <c r="AE204">
        <f t="shared" si="164"/>
        <v>45.28301886792449</v>
      </c>
      <c r="AF204">
        <f t="shared" si="165"/>
        <v>32.075471698113226</v>
      </c>
      <c r="AG204">
        <f t="shared" si="166"/>
        <v>22.641509433962277</v>
      </c>
      <c r="AH204">
        <f t="shared" si="170"/>
        <v>49.180327868852487</v>
      </c>
      <c r="AI204">
        <f t="shared" si="171"/>
        <v>31.147540983606515</v>
      </c>
      <c r="AJ204">
        <f t="shared" si="172"/>
        <v>19.672131147540995</v>
      </c>
      <c r="AK204">
        <f t="shared" si="155"/>
        <v>42.372881355932229</v>
      </c>
      <c r="AL204">
        <f t="shared" si="156"/>
        <v>26.55367231638413</v>
      </c>
      <c r="AM204">
        <f t="shared" si="157"/>
        <v>31.073446327683634</v>
      </c>
      <c r="AN204">
        <f t="shared" si="158"/>
        <v>43.750000000000036</v>
      </c>
      <c r="AO204">
        <f t="shared" si="159"/>
        <v>34.375000000000043</v>
      </c>
      <c r="AP204">
        <f t="shared" si="160"/>
        <v>21.874999999999922</v>
      </c>
      <c r="AQ204">
        <f t="shared" si="161"/>
        <v>44.636251541307097</v>
      </c>
      <c r="AR204">
        <f t="shared" si="162"/>
        <v>38.594327990135554</v>
      </c>
      <c r="AS204">
        <f t="shared" si="163"/>
        <v>16.76942046855736</v>
      </c>
    </row>
    <row r="205" spans="1:45" x14ac:dyDescent="0.2">
      <c r="A205" t="s">
        <v>208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">
        <v>5.2932458183358002E-5</v>
      </c>
      <c r="L205">
        <v>0</v>
      </c>
      <c r="M205">
        <v>1.58797374550074E-4</v>
      </c>
      <c r="N205">
        <v>8.9985178911708603E-4</v>
      </c>
      <c r="O205">
        <v>1.42917637095066E-3</v>
      </c>
      <c r="P205">
        <v>7.9398687275037002E-4</v>
      </c>
      <c r="Q205">
        <v>4.07579928011856E-3</v>
      </c>
      <c r="R205">
        <v>2.1172983273343199E-3</v>
      </c>
      <c r="S205">
        <v>2.22845648951937E-2</v>
      </c>
      <c r="U205">
        <f t="shared" si="146"/>
        <v>8.9985178911708603E-4</v>
      </c>
      <c r="V205">
        <f t="shared" si="147"/>
        <v>1.42917637095066E-3</v>
      </c>
      <c r="W205">
        <f t="shared" si="148"/>
        <v>7.9398687275037002E-4</v>
      </c>
      <c r="X205">
        <f t="shared" si="149"/>
        <v>4.1287317383019179E-3</v>
      </c>
      <c r="Y205">
        <f t="shared" si="150"/>
        <v>2.1172983273343199E-3</v>
      </c>
      <c r="Z205">
        <f t="shared" si="151"/>
        <v>2.2443362269743774E-2</v>
      </c>
      <c r="AB205">
        <f t="shared" si="167"/>
        <v>0</v>
      </c>
      <c r="AC205">
        <f t="shared" si="168"/>
        <v>0</v>
      </c>
      <c r="AD205">
        <f t="shared" si="169"/>
        <v>100</v>
      </c>
      <c r="AE205">
        <f t="shared" si="164"/>
        <v>0</v>
      </c>
      <c r="AF205">
        <f t="shared" si="165"/>
        <v>0</v>
      </c>
      <c r="AG205">
        <f t="shared" si="166"/>
        <v>100</v>
      </c>
      <c r="AH205">
        <f t="shared" si="170"/>
        <v>0</v>
      </c>
      <c r="AI205">
        <f t="shared" si="171"/>
        <v>0</v>
      </c>
      <c r="AJ205">
        <f t="shared" si="172"/>
        <v>100</v>
      </c>
      <c r="AK205">
        <f t="shared" si="155"/>
        <v>0</v>
      </c>
      <c r="AL205">
        <f t="shared" si="156"/>
        <v>1.2820512820512839</v>
      </c>
      <c r="AM205">
        <f t="shared" si="157"/>
        <v>98.71794871794873</v>
      </c>
      <c r="AN205">
        <f t="shared" si="158"/>
        <v>0</v>
      </c>
      <c r="AO205">
        <f t="shared" si="159"/>
        <v>0</v>
      </c>
      <c r="AP205">
        <f t="shared" si="160"/>
        <v>100</v>
      </c>
      <c r="AQ205">
        <f t="shared" si="161"/>
        <v>0</v>
      </c>
      <c r="AR205">
        <f t="shared" si="162"/>
        <v>0.70754716981132126</v>
      </c>
      <c r="AS205">
        <f t="shared" si="163"/>
        <v>99.29245283018868</v>
      </c>
    </row>
    <row r="206" spans="1:45" x14ac:dyDescent="0.2">
      <c r="A206" t="s">
        <v>209</v>
      </c>
      <c r="B206">
        <v>1.58797374550074E-4</v>
      </c>
      <c r="C206">
        <v>1.05864916366716E-4</v>
      </c>
      <c r="D206">
        <v>0</v>
      </c>
      <c r="E206">
        <v>0</v>
      </c>
      <c r="F206">
        <v>0</v>
      </c>
      <c r="G206">
        <v>2.1172983273343201E-4</v>
      </c>
      <c r="H206">
        <v>4.4463264874020697E-3</v>
      </c>
      <c r="I206">
        <v>0</v>
      </c>
      <c r="J206">
        <v>2.6466229091678999E-4</v>
      </c>
      <c r="K206">
        <v>2.6466229091678999E-4</v>
      </c>
      <c r="L206" s="1">
        <v>5.2932458183358002E-5</v>
      </c>
      <c r="M206">
        <v>2.9112852000846901E-3</v>
      </c>
      <c r="N206">
        <v>3.1600677535464701E-2</v>
      </c>
      <c r="O206">
        <v>1.11158162185051E-3</v>
      </c>
      <c r="P206">
        <v>7.9398687275037002E-4</v>
      </c>
      <c r="Q206">
        <v>3.2818124073681898E-3</v>
      </c>
      <c r="R206">
        <v>2.6466229091679002E-3</v>
      </c>
      <c r="S206">
        <v>3.2341731950031698E-2</v>
      </c>
      <c r="U206">
        <f t="shared" ref="U206:Z206" si="173">SUM(B206, H206, N206)</f>
        <v>3.6205801397416845E-2</v>
      </c>
      <c r="V206">
        <f t="shared" si="173"/>
        <v>1.2174465382172261E-3</v>
      </c>
      <c r="W206">
        <f t="shared" si="173"/>
        <v>1.05864916366716E-3</v>
      </c>
      <c r="X206">
        <f t="shared" si="173"/>
        <v>3.5464746982849797E-3</v>
      </c>
      <c r="Y206">
        <f t="shared" si="173"/>
        <v>2.6995553673512581E-3</v>
      </c>
      <c r="Z206">
        <f t="shared" si="173"/>
        <v>3.5464746982849821E-2</v>
      </c>
      <c r="AB206">
        <f t="shared" si="167"/>
        <v>0.43859649122807048</v>
      </c>
      <c r="AC206">
        <f t="shared" si="168"/>
        <v>12.280701754385968</v>
      </c>
      <c r="AD206">
        <f t="shared" si="169"/>
        <v>87.280701754385959</v>
      </c>
      <c r="AE206">
        <f t="shared" si="164"/>
        <v>8.6956521739130999</v>
      </c>
      <c r="AF206">
        <f t="shared" si="165"/>
        <v>0</v>
      </c>
      <c r="AG206">
        <f t="shared" si="166"/>
        <v>91.304347826086897</v>
      </c>
      <c r="AH206">
        <f t="shared" si="170"/>
        <v>0</v>
      </c>
      <c r="AI206">
        <f t="shared" si="171"/>
        <v>25</v>
      </c>
      <c r="AJ206">
        <f t="shared" si="172"/>
        <v>75</v>
      </c>
      <c r="AK206">
        <f t="shared" si="155"/>
        <v>0</v>
      </c>
      <c r="AL206">
        <f t="shared" si="156"/>
        <v>7.4626865671641927</v>
      </c>
      <c r="AM206">
        <f t="shared" si="157"/>
        <v>92.537313432835816</v>
      </c>
      <c r="AN206">
        <f t="shared" si="158"/>
        <v>0</v>
      </c>
      <c r="AO206">
        <f t="shared" si="159"/>
        <v>1.9607843137254901</v>
      </c>
      <c r="AP206">
        <f t="shared" si="160"/>
        <v>98.039215686274517</v>
      </c>
      <c r="AQ206">
        <f t="shared" si="161"/>
        <v>0.59701492537313505</v>
      </c>
      <c r="AR206">
        <f t="shared" si="162"/>
        <v>8.2089552238806061</v>
      </c>
      <c r="AS206">
        <f t="shared" si="163"/>
        <v>91.194029850746261</v>
      </c>
    </row>
    <row r="207" spans="1:45" x14ac:dyDescent="0.2">
      <c r="A207" t="s">
        <v>210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1.05864916366716E-4</v>
      </c>
      <c r="N207">
        <v>1.27037899640059E-3</v>
      </c>
      <c r="O207">
        <v>6.24603006563624E-3</v>
      </c>
      <c r="P207">
        <v>2.5936904509845401E-3</v>
      </c>
      <c r="Q207">
        <v>7.2517467711200496E-3</v>
      </c>
      <c r="R207">
        <v>5.0815159856023697E-3</v>
      </c>
      <c r="S207">
        <v>2.5142917637094999E-2</v>
      </c>
      <c r="U207">
        <f t="shared" ref="U207:U213" si="174">SUM(B207, H207, N207)</f>
        <v>1.27037899640059E-3</v>
      </c>
      <c r="V207">
        <f t="shared" ref="V207:V213" si="175">SUM(C207, I207, O207)</f>
        <v>6.24603006563624E-3</v>
      </c>
      <c r="W207">
        <f t="shared" ref="W207:W213" si="176">SUM(D207, J207, P207)</f>
        <v>2.5936904509845401E-3</v>
      </c>
      <c r="X207">
        <f t="shared" ref="X207:X213" si="177">SUM(E207, K207, Q207)</f>
        <v>7.2517467711200496E-3</v>
      </c>
      <c r="Y207">
        <f t="shared" ref="Y207:Y213" si="178">SUM(F207, L207, R207)</f>
        <v>5.0815159856023697E-3</v>
      </c>
      <c r="Z207">
        <f t="shared" ref="Z207:Z213" si="179">SUM(G207, M207, S207)</f>
        <v>2.5248782553461715E-2</v>
      </c>
      <c r="AB207">
        <f t="shared" si="167"/>
        <v>0</v>
      </c>
      <c r="AC207">
        <f t="shared" si="168"/>
        <v>0</v>
      </c>
      <c r="AD207">
        <f t="shared" si="169"/>
        <v>100</v>
      </c>
      <c r="AE207">
        <f t="shared" si="164"/>
        <v>0</v>
      </c>
      <c r="AF207">
        <f t="shared" si="165"/>
        <v>0</v>
      </c>
      <c r="AG207">
        <f t="shared" si="166"/>
        <v>100</v>
      </c>
      <c r="AH207">
        <f t="shared" si="170"/>
        <v>0</v>
      </c>
      <c r="AI207">
        <f t="shared" si="171"/>
        <v>0</v>
      </c>
      <c r="AJ207">
        <f t="shared" si="172"/>
        <v>100</v>
      </c>
      <c r="AK207">
        <f t="shared" si="155"/>
        <v>0</v>
      </c>
      <c r="AL207">
        <f t="shared" si="156"/>
        <v>0</v>
      </c>
      <c r="AM207">
        <f t="shared" si="157"/>
        <v>100</v>
      </c>
      <c r="AN207">
        <f t="shared" si="158"/>
        <v>0</v>
      </c>
      <c r="AO207">
        <f t="shared" si="159"/>
        <v>0</v>
      </c>
      <c r="AP207">
        <f t="shared" si="160"/>
        <v>100</v>
      </c>
      <c r="AQ207">
        <f t="shared" si="161"/>
        <v>0</v>
      </c>
      <c r="AR207">
        <f t="shared" si="162"/>
        <v>0.4192872117400428</v>
      </c>
      <c r="AS207">
        <f t="shared" si="163"/>
        <v>99.580712788259959</v>
      </c>
    </row>
    <row r="208" spans="1:45" x14ac:dyDescent="0.2">
      <c r="A208" t="s">
        <v>211</v>
      </c>
      <c r="B208">
        <v>1.05864916366716E-4</v>
      </c>
      <c r="C208">
        <v>2.9112852000846901E-3</v>
      </c>
      <c r="D208">
        <v>1.42917637095066E-3</v>
      </c>
      <c r="E208">
        <v>3.5994071564683398E-3</v>
      </c>
      <c r="F208">
        <v>1.53504128731738E-3</v>
      </c>
      <c r="G208">
        <v>1.43976286258733E-2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2.6466229091679002E-3</v>
      </c>
      <c r="P208">
        <v>2.7524878255346099E-3</v>
      </c>
      <c r="Q208">
        <v>6.88121956383654E-3</v>
      </c>
      <c r="R208">
        <v>2.9642176582680398E-3</v>
      </c>
      <c r="S208">
        <v>1.49269532077069E-2</v>
      </c>
      <c r="U208">
        <f t="shared" si="174"/>
        <v>1.05864916366716E-4</v>
      </c>
      <c r="V208">
        <f t="shared" si="175"/>
        <v>5.5579081092525899E-3</v>
      </c>
      <c r="W208">
        <f t="shared" si="176"/>
        <v>4.1816641964852698E-3</v>
      </c>
      <c r="X208">
        <f t="shared" si="177"/>
        <v>1.048062672030488E-2</v>
      </c>
      <c r="Y208">
        <f t="shared" si="178"/>
        <v>4.4992589455854198E-3</v>
      </c>
      <c r="Z208">
        <f t="shared" si="179"/>
        <v>2.93245818335802E-2</v>
      </c>
      <c r="AB208">
        <f t="shared" si="167"/>
        <v>100</v>
      </c>
      <c r="AC208">
        <f t="shared" si="168"/>
        <v>0</v>
      </c>
      <c r="AD208">
        <f t="shared" si="169"/>
        <v>0</v>
      </c>
      <c r="AE208">
        <f t="shared" si="164"/>
        <v>52.380952380952387</v>
      </c>
      <c r="AF208">
        <f t="shared" si="165"/>
        <v>0</v>
      </c>
      <c r="AG208">
        <f t="shared" si="166"/>
        <v>47.61904761904762</v>
      </c>
      <c r="AH208">
        <f t="shared" si="170"/>
        <v>34.17721518987338</v>
      </c>
      <c r="AI208">
        <f t="shared" si="171"/>
        <v>0</v>
      </c>
      <c r="AJ208">
        <f t="shared" si="172"/>
        <v>65.822784810126635</v>
      </c>
      <c r="AK208">
        <f t="shared" si="155"/>
        <v>34.343434343434318</v>
      </c>
      <c r="AL208">
        <f t="shared" si="156"/>
        <v>0</v>
      </c>
      <c r="AM208">
        <f t="shared" si="157"/>
        <v>65.656565656565675</v>
      </c>
      <c r="AN208">
        <f t="shared" si="158"/>
        <v>34.117647058823565</v>
      </c>
      <c r="AO208">
        <f t="shared" si="159"/>
        <v>0</v>
      </c>
      <c r="AP208">
        <f t="shared" si="160"/>
        <v>65.882352941176435</v>
      </c>
      <c r="AQ208">
        <f t="shared" si="161"/>
        <v>49.097472924187684</v>
      </c>
      <c r="AR208">
        <f t="shared" si="162"/>
        <v>0</v>
      </c>
      <c r="AS208">
        <f t="shared" si="163"/>
        <v>50.902527075812309</v>
      </c>
    </row>
    <row r="209" spans="1:45" x14ac:dyDescent="0.2">
      <c r="A209" t="s">
        <v>212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3.17594749100148E-4</v>
      </c>
      <c r="O209">
        <v>1.05864916366716E-3</v>
      </c>
      <c r="P209">
        <v>5.8225704001693798E-4</v>
      </c>
      <c r="Q209">
        <v>2.6995553673512598E-3</v>
      </c>
      <c r="R209">
        <v>1.58797374550074E-3</v>
      </c>
      <c r="S209">
        <v>2.00084691933093E-2</v>
      </c>
      <c r="U209">
        <f t="shared" si="174"/>
        <v>3.17594749100148E-4</v>
      </c>
      <c r="V209">
        <f t="shared" si="175"/>
        <v>1.05864916366716E-3</v>
      </c>
      <c r="W209">
        <f t="shared" si="176"/>
        <v>5.8225704001693798E-4</v>
      </c>
      <c r="X209">
        <f t="shared" si="177"/>
        <v>2.6995553673512598E-3</v>
      </c>
      <c r="Y209">
        <f t="shared" si="178"/>
        <v>1.58797374550074E-3</v>
      </c>
      <c r="Z209">
        <f t="shared" si="179"/>
        <v>2.00084691933093E-2</v>
      </c>
      <c r="AB209">
        <f t="shared" si="167"/>
        <v>0</v>
      </c>
      <c r="AC209">
        <f t="shared" si="168"/>
        <v>0</v>
      </c>
      <c r="AD209">
        <f t="shared" si="169"/>
        <v>100</v>
      </c>
      <c r="AE209">
        <f t="shared" si="164"/>
        <v>0</v>
      </c>
      <c r="AF209">
        <f t="shared" si="165"/>
        <v>0</v>
      </c>
      <c r="AG209">
        <f t="shared" si="166"/>
        <v>100</v>
      </c>
      <c r="AH209">
        <f t="shared" si="170"/>
        <v>0</v>
      </c>
      <c r="AI209">
        <f t="shared" si="171"/>
        <v>0</v>
      </c>
      <c r="AJ209">
        <f t="shared" si="172"/>
        <v>100</v>
      </c>
      <c r="AK209">
        <f>E209/X209*100</f>
        <v>0</v>
      </c>
      <c r="AL209">
        <f>K209/X209*100</f>
        <v>0</v>
      </c>
      <c r="AM209">
        <f>Q209/X209*100</f>
        <v>100</v>
      </c>
      <c r="AN209">
        <f>F209/Y209*100</f>
        <v>0</v>
      </c>
      <c r="AO209">
        <f>L209/Y209*100</f>
        <v>0</v>
      </c>
      <c r="AP209">
        <f>R209/Y209*100</f>
        <v>100</v>
      </c>
      <c r="AQ209">
        <f>G209/Z209*100</f>
        <v>0</v>
      </c>
      <c r="AR209">
        <f>M209/Z209*100</f>
        <v>0</v>
      </c>
      <c r="AS209">
        <f>S209/Z209*100</f>
        <v>100</v>
      </c>
    </row>
    <row r="210" spans="1:45" x14ac:dyDescent="0.2">
      <c r="A210" t="s">
        <v>213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1">
        <v>5.2932458183358002E-5</v>
      </c>
      <c r="O210">
        <v>1.74677112005081E-3</v>
      </c>
      <c r="P210">
        <v>1.58797374550074E-3</v>
      </c>
      <c r="Q210">
        <v>6.1401651492695303E-3</v>
      </c>
      <c r="R210">
        <v>3.5464746982849802E-3</v>
      </c>
      <c r="S210">
        <v>3.1600677535464701E-2</v>
      </c>
      <c r="U210">
        <f t="shared" si="174"/>
        <v>5.2932458183358002E-5</v>
      </c>
      <c r="V210">
        <f t="shared" si="175"/>
        <v>1.74677112005081E-3</v>
      </c>
      <c r="W210">
        <f t="shared" si="176"/>
        <v>1.58797374550074E-3</v>
      </c>
      <c r="X210">
        <f t="shared" si="177"/>
        <v>6.1401651492695303E-3</v>
      </c>
      <c r="Y210">
        <f t="shared" si="178"/>
        <v>3.5464746982849802E-3</v>
      </c>
      <c r="Z210">
        <f t="shared" si="179"/>
        <v>3.1600677535464701E-2</v>
      </c>
      <c r="AB210">
        <f t="shared" si="167"/>
        <v>0</v>
      </c>
      <c r="AC210">
        <f t="shared" si="168"/>
        <v>0</v>
      </c>
      <c r="AD210">
        <f t="shared" si="169"/>
        <v>100</v>
      </c>
      <c r="AE210">
        <f t="shared" si="164"/>
        <v>0</v>
      </c>
      <c r="AF210">
        <f t="shared" si="165"/>
        <v>0</v>
      </c>
      <c r="AG210">
        <f t="shared" si="166"/>
        <v>100</v>
      </c>
      <c r="AH210">
        <f t="shared" si="170"/>
        <v>0</v>
      </c>
      <c r="AI210">
        <f t="shared" si="171"/>
        <v>0</v>
      </c>
      <c r="AJ210">
        <f t="shared" si="172"/>
        <v>100</v>
      </c>
      <c r="AK210">
        <f t="shared" ref="AK210:AK213" si="180">E210/X210*100</f>
        <v>0</v>
      </c>
      <c r="AL210">
        <f t="shared" ref="AL210:AL213" si="181">K210/X210*100</f>
        <v>0</v>
      </c>
      <c r="AM210">
        <f t="shared" ref="AM210:AM213" si="182">Q210/X210*100</f>
        <v>100</v>
      </c>
      <c r="AN210">
        <f t="shared" ref="AN210:AN213" si="183">F210/Y210*100</f>
        <v>0</v>
      </c>
      <c r="AO210">
        <f t="shared" ref="AO210:AO213" si="184">L210/Y210*100</f>
        <v>0</v>
      </c>
      <c r="AP210">
        <f t="shared" ref="AP210:AP213" si="185">R210/Y210*100</f>
        <v>100</v>
      </c>
      <c r="AQ210">
        <f t="shared" ref="AQ210:AQ213" si="186">G210/Z210*100</f>
        <v>0</v>
      </c>
      <c r="AR210">
        <f t="shared" ref="AR210:AR213" si="187">M210/Z210*100</f>
        <v>0</v>
      </c>
      <c r="AS210">
        <f t="shared" ref="AS210:AS213" si="188">S210/Z210*100</f>
        <v>100</v>
      </c>
    </row>
    <row r="211" spans="1:45" x14ac:dyDescent="0.2">
      <c r="A211" t="s">
        <v>214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4.2345966546686401E-4</v>
      </c>
      <c r="I211">
        <v>6.3518949820029599E-4</v>
      </c>
      <c r="J211">
        <v>7.4105441456701201E-4</v>
      </c>
      <c r="K211">
        <v>2.0114334109676002E-3</v>
      </c>
      <c r="L211">
        <v>2.3290281600677502E-3</v>
      </c>
      <c r="M211">
        <v>1.5879737455007401E-2</v>
      </c>
      <c r="N211">
        <v>3.17594749100148E-4</v>
      </c>
      <c r="O211">
        <v>1.9585009527842401E-3</v>
      </c>
      <c r="P211">
        <v>1.9055684946008801E-3</v>
      </c>
      <c r="Q211">
        <v>8.3103959347872094E-3</v>
      </c>
      <c r="R211">
        <v>4.2875291128520003E-3</v>
      </c>
      <c r="S211">
        <v>2.5248782553461701E-2</v>
      </c>
      <c r="U211">
        <f t="shared" si="174"/>
        <v>7.4105441456701201E-4</v>
      </c>
      <c r="V211">
        <f t="shared" si="175"/>
        <v>2.5936904509845362E-3</v>
      </c>
      <c r="W211">
        <f t="shared" si="176"/>
        <v>2.646622909167892E-3</v>
      </c>
      <c r="X211">
        <f t="shared" si="177"/>
        <v>1.032182934575481E-2</v>
      </c>
      <c r="Y211">
        <f t="shared" si="178"/>
        <v>6.6165572729197505E-3</v>
      </c>
      <c r="Z211">
        <f t="shared" si="179"/>
        <v>4.1128520008469102E-2</v>
      </c>
      <c r="AB211">
        <f t="shared" si="167"/>
        <v>0</v>
      </c>
      <c r="AC211">
        <f t="shared" si="168"/>
        <v>57.142857142857139</v>
      </c>
      <c r="AD211">
        <f t="shared" si="169"/>
        <v>42.857142857142854</v>
      </c>
      <c r="AE211">
        <f t="shared" si="164"/>
        <v>0</v>
      </c>
      <c r="AF211">
        <f t="shared" si="165"/>
        <v>24.489795918367403</v>
      </c>
      <c r="AG211">
        <f t="shared" si="166"/>
        <v>75.510204081632594</v>
      </c>
      <c r="AH211">
        <f t="shared" si="170"/>
        <v>0</v>
      </c>
      <c r="AI211">
        <f t="shared" si="171"/>
        <v>28.000000000000085</v>
      </c>
      <c r="AJ211">
        <f t="shared" si="172"/>
        <v>71.999999999999915</v>
      </c>
      <c r="AK211">
        <f t="shared" si="180"/>
        <v>0</v>
      </c>
      <c r="AL211">
        <f t="shared" si="181"/>
        <v>19.48717948717945</v>
      </c>
      <c r="AM211">
        <f t="shared" si="182"/>
        <v>80.512820512820554</v>
      </c>
      <c r="AN211">
        <f t="shared" si="183"/>
        <v>0</v>
      </c>
      <c r="AO211">
        <f t="shared" si="184"/>
        <v>35.199999999999967</v>
      </c>
      <c r="AP211">
        <f t="shared" si="185"/>
        <v>64.80000000000004</v>
      </c>
      <c r="AQ211">
        <f t="shared" si="186"/>
        <v>0</v>
      </c>
      <c r="AR211">
        <f t="shared" si="187"/>
        <v>38.610038610038671</v>
      </c>
      <c r="AS211">
        <f t="shared" si="188"/>
        <v>61.389961389961321</v>
      </c>
    </row>
    <row r="212" spans="1:45" x14ac:dyDescent="0.2">
      <c r="A212" t="s">
        <v>215</v>
      </c>
      <c r="B212">
        <v>1.05864916366716E-4</v>
      </c>
      <c r="C212">
        <v>1.42917637095066E-3</v>
      </c>
      <c r="D212">
        <v>4.7639212365022202E-4</v>
      </c>
      <c r="E212">
        <v>4.2345966546686401E-4</v>
      </c>
      <c r="F212">
        <v>3.17594749100148E-4</v>
      </c>
      <c r="G212">
        <v>2.9642176582680398E-3</v>
      </c>
      <c r="H212">
        <v>5.2932458183357998E-4</v>
      </c>
      <c r="I212">
        <v>3.0171501164513999E-3</v>
      </c>
      <c r="J212">
        <v>1.74677112005081E-3</v>
      </c>
      <c r="K212">
        <v>5.4520431928858698E-3</v>
      </c>
      <c r="L212">
        <v>2.2231632437010301E-3</v>
      </c>
      <c r="M212">
        <v>2.02731314842261E-2</v>
      </c>
      <c r="N212">
        <v>1.27037899640059E-3</v>
      </c>
      <c r="O212">
        <v>1.9161549862375601E-2</v>
      </c>
      <c r="P212">
        <v>9.2102477239042902E-3</v>
      </c>
      <c r="Q212">
        <v>1.7573576116874799E-2</v>
      </c>
      <c r="R212">
        <v>4.9227186110522899E-3</v>
      </c>
      <c r="S212">
        <v>3.6629261062883701E-2</v>
      </c>
      <c r="U212">
        <f t="shared" si="174"/>
        <v>1.9055684946008861E-3</v>
      </c>
      <c r="V212">
        <f t="shared" si="175"/>
        <v>2.3607876349777662E-2</v>
      </c>
      <c r="W212">
        <f t="shared" si="176"/>
        <v>1.1433410967605322E-2</v>
      </c>
      <c r="X212">
        <f t="shared" si="177"/>
        <v>2.3449078975227532E-2</v>
      </c>
      <c r="Y212">
        <f t="shared" si="178"/>
        <v>7.4634766038534674E-3</v>
      </c>
      <c r="Z212">
        <f t="shared" si="179"/>
        <v>5.986661020537784E-2</v>
      </c>
      <c r="AB212">
        <f t="shared" si="167"/>
        <v>5.5555555555555616</v>
      </c>
      <c r="AC212">
        <f t="shared" si="168"/>
        <v>27.7777777777778</v>
      </c>
      <c r="AD212">
        <f t="shared" si="169"/>
        <v>66.666666666666629</v>
      </c>
      <c r="AE212">
        <f t="shared" si="164"/>
        <v>6.0538116591928013</v>
      </c>
      <c r="AF212">
        <f t="shared" si="165"/>
        <v>12.780269058295943</v>
      </c>
      <c r="AG212">
        <f t="shared" si="166"/>
        <v>81.165919282511254</v>
      </c>
      <c r="AH212">
        <f t="shared" si="170"/>
        <v>4.1666666666666696</v>
      </c>
      <c r="AI212">
        <f t="shared" si="171"/>
        <v>15.277777777777752</v>
      </c>
      <c r="AJ212">
        <f t="shared" si="172"/>
        <v>80.555555555555586</v>
      </c>
      <c r="AK212">
        <f t="shared" si="180"/>
        <v>1.805869074492104</v>
      </c>
      <c r="AL212">
        <f t="shared" si="181"/>
        <v>23.250564334085823</v>
      </c>
      <c r="AM212">
        <f t="shared" si="182"/>
        <v>74.943566591422069</v>
      </c>
      <c r="AN212">
        <f t="shared" si="183"/>
        <v>4.2553191489361764</v>
      </c>
      <c r="AO212">
        <f t="shared" si="184"/>
        <v>29.787234042553155</v>
      </c>
      <c r="AP212">
        <f t="shared" si="185"/>
        <v>65.957446808510682</v>
      </c>
      <c r="AQ212">
        <f t="shared" si="186"/>
        <v>4.9513704686118389</v>
      </c>
      <c r="AR212">
        <f t="shared" si="187"/>
        <v>33.863837312113183</v>
      </c>
      <c r="AS212">
        <f t="shared" si="188"/>
        <v>61.184792219274975</v>
      </c>
    </row>
    <row r="213" spans="1:45" x14ac:dyDescent="0.2">
      <c r="A213" t="s">
        <v>216</v>
      </c>
      <c r="B213">
        <v>1.05864916366716E-4</v>
      </c>
      <c r="C213">
        <v>2.0114334109676002E-3</v>
      </c>
      <c r="D213">
        <v>1.53504128731738E-3</v>
      </c>
      <c r="E213">
        <v>3.3876773237349099E-3</v>
      </c>
      <c r="F213">
        <v>2.3819606182511098E-3</v>
      </c>
      <c r="G213">
        <v>2.6942621215329199E-2</v>
      </c>
      <c r="H213">
        <v>0</v>
      </c>
      <c r="I213" s="1">
        <v>5.2932458183358002E-5</v>
      </c>
      <c r="J213" s="1">
        <v>5.2932458183358002E-5</v>
      </c>
      <c r="K213" s="1">
        <v>5.2932458183358002E-5</v>
      </c>
      <c r="L213" s="1">
        <v>5.2932458183358002E-5</v>
      </c>
      <c r="M213">
        <v>0</v>
      </c>
      <c r="N213">
        <v>1.05864916366716E-4</v>
      </c>
      <c r="O213">
        <v>1.05864916366716E-3</v>
      </c>
      <c r="P213">
        <v>9.5278424730044404E-4</v>
      </c>
      <c r="Q213">
        <v>2.6995553673512598E-3</v>
      </c>
      <c r="R213">
        <v>1.7997035782341699E-3</v>
      </c>
      <c r="S213">
        <v>1.56150751640906E-2</v>
      </c>
      <c r="U213">
        <f t="shared" si="174"/>
        <v>2.1172983273343201E-4</v>
      </c>
      <c r="V213">
        <f t="shared" si="175"/>
        <v>3.1230150328181178E-3</v>
      </c>
      <c r="W213">
        <f t="shared" si="176"/>
        <v>2.5407579928011818E-3</v>
      </c>
      <c r="X213">
        <f t="shared" si="177"/>
        <v>6.1401651492695277E-3</v>
      </c>
      <c r="Y213">
        <f t="shared" si="178"/>
        <v>4.2345966546686372E-3</v>
      </c>
      <c r="Z213">
        <f t="shared" si="179"/>
        <v>4.25576963794198E-2</v>
      </c>
      <c r="AB213">
        <f t="shared" si="167"/>
        <v>50</v>
      </c>
      <c r="AC213">
        <f t="shared" si="168"/>
        <v>0</v>
      </c>
      <c r="AD213">
        <f t="shared" si="169"/>
        <v>50</v>
      </c>
      <c r="AE213">
        <f t="shared" si="164"/>
        <v>64.406779661016913</v>
      </c>
      <c r="AF213">
        <f t="shared" si="165"/>
        <v>1.6949152542372905</v>
      </c>
      <c r="AG213">
        <f t="shared" si="166"/>
        <v>33.898305084745807</v>
      </c>
      <c r="AH213">
        <f t="shared" si="170"/>
        <v>60.416666666666643</v>
      </c>
      <c r="AI213">
        <f t="shared" si="171"/>
        <v>2.0833333333333353</v>
      </c>
      <c r="AJ213">
        <f t="shared" si="172"/>
        <v>37.500000000000036</v>
      </c>
      <c r="AK213">
        <f t="shared" si="180"/>
        <v>55.172413793103416</v>
      </c>
      <c r="AL213">
        <f t="shared" si="181"/>
        <v>0.86206896551724133</v>
      </c>
      <c r="AM213">
        <f t="shared" si="182"/>
        <v>43.965517241379345</v>
      </c>
      <c r="AN213">
        <f t="shared" si="183"/>
        <v>56.250000000000036</v>
      </c>
      <c r="AO213">
        <f t="shared" si="184"/>
        <v>1.2500000000000009</v>
      </c>
      <c r="AP213">
        <f t="shared" si="185"/>
        <v>42.499999999999979</v>
      </c>
      <c r="AQ213">
        <f t="shared" si="186"/>
        <v>63.308457711442777</v>
      </c>
      <c r="AR213">
        <f t="shared" si="187"/>
        <v>0</v>
      </c>
      <c r="AS213">
        <f t="shared" si="188"/>
        <v>36.691542288557216</v>
      </c>
    </row>
    <row r="215" spans="1:45" x14ac:dyDescent="0.2">
      <c r="AA215" t="s">
        <v>251</v>
      </c>
      <c r="AB215">
        <f>AVERAGE(AB2:AB213)</f>
        <v>22.842579728644964</v>
      </c>
      <c r="AC215">
        <f t="shared" ref="AC215:AS215" si="189">AVERAGE(AC2:AC213)</f>
        <v>16.082471796873005</v>
      </c>
      <c r="AD215">
        <f t="shared" si="189"/>
        <v>57.773061682029194</v>
      </c>
      <c r="AE215">
        <f t="shared" si="189"/>
        <v>18.800870182994164</v>
      </c>
      <c r="AF215">
        <f t="shared" si="189"/>
        <v>15.308519325201372</v>
      </c>
      <c r="AG215">
        <f t="shared" si="189"/>
        <v>65.890610491804466</v>
      </c>
      <c r="AH215">
        <f t="shared" si="189"/>
        <v>17.852595636201851</v>
      </c>
      <c r="AI215">
        <f t="shared" si="189"/>
        <v>14.444861492998005</v>
      </c>
      <c r="AJ215">
        <f>AVERAGE(AJ2:AJ213)</f>
        <v>67.70254287080013</v>
      </c>
      <c r="AK215">
        <f t="shared" si="189"/>
        <v>18.216510254397321</v>
      </c>
      <c r="AL215">
        <f t="shared" si="189"/>
        <v>14.918666357825803</v>
      </c>
      <c r="AM215">
        <f t="shared" si="189"/>
        <v>66.864823387776923</v>
      </c>
      <c r="AN215">
        <f t="shared" si="189"/>
        <v>18.634004050124538</v>
      </c>
      <c r="AO215">
        <f t="shared" si="189"/>
        <v>16.56143478098063</v>
      </c>
      <c r="AP215">
        <f t="shared" si="189"/>
        <v>64.804561168894836</v>
      </c>
      <c r="AQ215">
        <f t="shared" si="189"/>
        <v>19.92921271328327</v>
      </c>
      <c r="AR215">
        <f t="shared" si="189"/>
        <v>20.225435054408496</v>
      </c>
      <c r="AS215">
        <f t="shared" si="189"/>
        <v>59.845352232308265</v>
      </c>
    </row>
    <row r="216" spans="1:45" x14ac:dyDescent="0.2">
      <c r="AA216" t="s">
        <v>252</v>
      </c>
      <c r="AB216">
        <f>_xlfn.STDEV.P(AB2:AB213)</f>
        <v>31.023577552982914</v>
      </c>
      <c r="AC216">
        <f t="shared" ref="AC216:AS216" si="190">_xlfn.STDEV.P(AC2:AC213)</f>
        <v>21.106344232234232</v>
      </c>
      <c r="AD216">
        <f t="shared" si="190"/>
        <v>35.80473878314853</v>
      </c>
      <c r="AE216">
        <f t="shared" si="190"/>
        <v>25.485911054592993</v>
      </c>
      <c r="AF216">
        <f t="shared" si="190"/>
        <v>17.362051434621428</v>
      </c>
      <c r="AG216">
        <f t="shared" si="190"/>
        <v>29.620667352608688</v>
      </c>
      <c r="AH216">
        <f t="shared" si="190"/>
        <v>24.418908227976239</v>
      </c>
      <c r="AI216">
        <f t="shared" si="190"/>
        <v>16.454347420461232</v>
      </c>
      <c r="AJ216">
        <f t="shared" si="190"/>
        <v>28.519943693384153</v>
      </c>
      <c r="AK216">
        <f t="shared" si="190"/>
        <v>23.815651133560863</v>
      </c>
      <c r="AL216">
        <f t="shared" si="190"/>
        <v>16.271017223934834</v>
      </c>
      <c r="AM216">
        <f t="shared" si="190"/>
        <v>28.002686938132893</v>
      </c>
      <c r="AN216">
        <f t="shared" si="190"/>
        <v>24.202662478034135</v>
      </c>
      <c r="AO216">
        <f>_xlfn.STDEV.P(AO2:AO213)</f>
        <v>17.331145571808019</v>
      </c>
      <c r="AP216">
        <f t="shared" si="190"/>
        <v>28.233907511559877</v>
      </c>
      <c r="AQ216">
        <f t="shared" si="190"/>
        <v>25.568710018469186</v>
      </c>
      <c r="AR216">
        <f t="shared" si="190"/>
        <v>20.090788913787964</v>
      </c>
      <c r="AS216">
        <f t="shared" si="190"/>
        <v>29.820237874656605</v>
      </c>
    </row>
    <row r="217" spans="1:45" x14ac:dyDescent="0.2">
      <c r="AB217">
        <v>212</v>
      </c>
      <c r="AC217">
        <v>212</v>
      </c>
      <c r="AD217">
        <v>212</v>
      </c>
      <c r="AE217">
        <v>212</v>
      </c>
      <c r="AF217">
        <v>212</v>
      </c>
      <c r="AG217">
        <v>212</v>
      </c>
      <c r="AH217">
        <v>212</v>
      </c>
      <c r="AI217">
        <v>212</v>
      </c>
      <c r="AJ217">
        <v>212</v>
      </c>
      <c r="AK217">
        <v>212</v>
      </c>
      <c r="AL217">
        <v>212</v>
      </c>
      <c r="AM217">
        <v>212</v>
      </c>
      <c r="AN217">
        <v>212</v>
      </c>
      <c r="AO217">
        <v>212</v>
      </c>
      <c r="AP217">
        <v>212</v>
      </c>
      <c r="AQ217">
        <v>212</v>
      </c>
      <c r="AR217">
        <v>212</v>
      </c>
      <c r="AS217">
        <v>212</v>
      </c>
    </row>
  </sheetData>
  <mergeCells count="6">
    <mergeCell ref="AQ1:AS1"/>
    <mergeCell ref="AB1:AD1"/>
    <mergeCell ref="AE1:AG1"/>
    <mergeCell ref="AH1:AJ1"/>
    <mergeCell ref="AK1:AM1"/>
    <mergeCell ref="AN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2018-03-23T20:50:43Z</dcterms:created>
  <dcterms:modified xsi:type="dcterms:W3CDTF">2018-03-26T20:55:52Z</dcterms:modified>
</cp:coreProperties>
</file>