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0" yWindow="460" windowWidth="28800" windowHeight="17600" tabRatio="500" activeTab="2"/>
  </bookViews>
  <sheets>
    <sheet name="Sheet1" sheetId="1" r:id="rId1"/>
    <sheet name="Sheet3" sheetId="3" r:id="rId2"/>
    <sheet name="Sheet4" sheetId="4" r:id="rId3"/>
  </sheets>
  <definedNames>
    <definedName name="RbCount" localSheetId="0">Sheet1!$A$1:$V$174</definedName>
    <definedName name="RbPect" localSheetId="1">Sheet3!$A$1:$BX$175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77" i="4" l="1"/>
  <c r="AS178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B178" i="4"/>
  <c r="AB177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U156" i="4"/>
  <c r="V156" i="4"/>
  <c r="W156" i="4"/>
  <c r="X156" i="4"/>
  <c r="Y156" i="4"/>
  <c r="Z156" i="4"/>
  <c r="U157" i="4"/>
  <c r="V157" i="4"/>
  <c r="W157" i="4"/>
  <c r="X157" i="4"/>
  <c r="Y157" i="4"/>
  <c r="Z157" i="4"/>
  <c r="U158" i="4"/>
  <c r="V158" i="4"/>
  <c r="W158" i="4"/>
  <c r="X158" i="4"/>
  <c r="Y158" i="4"/>
  <c r="Z158" i="4"/>
  <c r="U159" i="4"/>
  <c r="V159" i="4"/>
  <c r="W159" i="4"/>
  <c r="X159" i="4"/>
  <c r="Y159" i="4"/>
  <c r="Z159" i="4"/>
  <c r="U160" i="4"/>
  <c r="V160" i="4"/>
  <c r="W160" i="4"/>
  <c r="X160" i="4"/>
  <c r="Y160" i="4"/>
  <c r="Z160" i="4"/>
  <c r="U161" i="4"/>
  <c r="V161" i="4"/>
  <c r="W161" i="4"/>
  <c r="X161" i="4"/>
  <c r="Y161" i="4"/>
  <c r="Z161" i="4"/>
  <c r="U162" i="4"/>
  <c r="V162" i="4"/>
  <c r="W162" i="4"/>
  <c r="X162" i="4"/>
  <c r="Y162" i="4"/>
  <c r="Z162" i="4"/>
  <c r="U163" i="4"/>
  <c r="V163" i="4"/>
  <c r="W163" i="4"/>
  <c r="X163" i="4"/>
  <c r="Y163" i="4"/>
  <c r="Z163" i="4"/>
  <c r="U164" i="4"/>
  <c r="V164" i="4"/>
  <c r="W164" i="4"/>
  <c r="X164" i="4"/>
  <c r="Y164" i="4"/>
  <c r="Z164" i="4"/>
  <c r="U165" i="4"/>
  <c r="V165" i="4"/>
  <c r="W165" i="4"/>
  <c r="X165" i="4"/>
  <c r="Y165" i="4"/>
  <c r="Z165" i="4"/>
  <c r="U166" i="4"/>
  <c r="V166" i="4"/>
  <c r="W166" i="4"/>
  <c r="X166" i="4"/>
  <c r="Y166" i="4"/>
  <c r="Z166" i="4"/>
  <c r="U167" i="4"/>
  <c r="V167" i="4"/>
  <c r="W167" i="4"/>
  <c r="X167" i="4"/>
  <c r="Y167" i="4"/>
  <c r="Z167" i="4"/>
  <c r="U168" i="4"/>
  <c r="V168" i="4"/>
  <c r="W168" i="4"/>
  <c r="X168" i="4"/>
  <c r="Y168" i="4"/>
  <c r="Z168" i="4"/>
  <c r="U169" i="4"/>
  <c r="V169" i="4"/>
  <c r="W169" i="4"/>
  <c r="X169" i="4"/>
  <c r="Y169" i="4"/>
  <c r="Z169" i="4"/>
  <c r="U170" i="4"/>
  <c r="V170" i="4"/>
  <c r="W170" i="4"/>
  <c r="X170" i="4"/>
  <c r="Y170" i="4"/>
  <c r="Z170" i="4"/>
  <c r="U171" i="4"/>
  <c r="V171" i="4"/>
  <c r="W171" i="4"/>
  <c r="X171" i="4"/>
  <c r="Y171" i="4"/>
  <c r="Z171" i="4"/>
  <c r="U172" i="4"/>
  <c r="V172" i="4"/>
  <c r="W172" i="4"/>
  <c r="X172" i="4"/>
  <c r="Y172" i="4"/>
  <c r="Z172" i="4"/>
  <c r="U173" i="4"/>
  <c r="V173" i="4"/>
  <c r="W173" i="4"/>
  <c r="X173" i="4"/>
  <c r="Y173" i="4"/>
  <c r="Z173" i="4"/>
  <c r="U174" i="4"/>
  <c r="V174" i="4"/>
  <c r="W174" i="4"/>
  <c r="X174" i="4"/>
  <c r="Y174" i="4"/>
  <c r="Z174" i="4"/>
  <c r="U175" i="4"/>
  <c r="V175" i="4"/>
  <c r="W175" i="4"/>
  <c r="X175" i="4"/>
  <c r="Y175" i="4"/>
  <c r="Z175" i="4"/>
  <c r="U120" i="4"/>
  <c r="V120" i="4"/>
  <c r="W120" i="4"/>
  <c r="X120" i="4"/>
  <c r="Y120" i="4"/>
  <c r="Z120" i="4"/>
  <c r="U121" i="4"/>
  <c r="V121" i="4"/>
  <c r="W121" i="4"/>
  <c r="X121" i="4"/>
  <c r="Y121" i="4"/>
  <c r="Z121" i="4"/>
  <c r="U122" i="4"/>
  <c r="V122" i="4"/>
  <c r="W122" i="4"/>
  <c r="X122" i="4"/>
  <c r="Y122" i="4"/>
  <c r="Z122" i="4"/>
  <c r="U123" i="4"/>
  <c r="V123" i="4"/>
  <c r="W123" i="4"/>
  <c r="X123" i="4"/>
  <c r="Y123" i="4"/>
  <c r="Z123" i="4"/>
  <c r="U124" i="4"/>
  <c r="V124" i="4"/>
  <c r="W124" i="4"/>
  <c r="X124" i="4"/>
  <c r="Y124" i="4"/>
  <c r="Z124" i="4"/>
  <c r="U125" i="4"/>
  <c r="V125" i="4"/>
  <c r="W125" i="4"/>
  <c r="X125" i="4"/>
  <c r="Y125" i="4"/>
  <c r="Z125" i="4"/>
  <c r="U126" i="4"/>
  <c r="V126" i="4"/>
  <c r="W126" i="4"/>
  <c r="X126" i="4"/>
  <c r="Y126" i="4"/>
  <c r="Z126" i="4"/>
  <c r="U127" i="4"/>
  <c r="V127" i="4"/>
  <c r="W127" i="4"/>
  <c r="X127" i="4"/>
  <c r="Y127" i="4"/>
  <c r="Z127" i="4"/>
  <c r="U128" i="4"/>
  <c r="V128" i="4"/>
  <c r="W128" i="4"/>
  <c r="X128" i="4"/>
  <c r="Y128" i="4"/>
  <c r="Z128" i="4"/>
  <c r="U129" i="4"/>
  <c r="V129" i="4"/>
  <c r="W129" i="4"/>
  <c r="X129" i="4"/>
  <c r="Y129" i="4"/>
  <c r="Z129" i="4"/>
  <c r="U130" i="4"/>
  <c r="V130" i="4"/>
  <c r="W130" i="4"/>
  <c r="X130" i="4"/>
  <c r="Y130" i="4"/>
  <c r="Z130" i="4"/>
  <c r="U131" i="4"/>
  <c r="V131" i="4"/>
  <c r="W131" i="4"/>
  <c r="X131" i="4"/>
  <c r="Y131" i="4"/>
  <c r="Z131" i="4"/>
  <c r="U132" i="4"/>
  <c r="V132" i="4"/>
  <c r="W132" i="4"/>
  <c r="X132" i="4"/>
  <c r="Y132" i="4"/>
  <c r="Z132" i="4"/>
  <c r="U133" i="4"/>
  <c r="V133" i="4"/>
  <c r="W133" i="4"/>
  <c r="X133" i="4"/>
  <c r="Y133" i="4"/>
  <c r="Z133" i="4"/>
  <c r="U134" i="4"/>
  <c r="V134" i="4"/>
  <c r="W134" i="4"/>
  <c r="X134" i="4"/>
  <c r="Y134" i="4"/>
  <c r="Z134" i="4"/>
  <c r="U135" i="4"/>
  <c r="V135" i="4"/>
  <c r="W135" i="4"/>
  <c r="X135" i="4"/>
  <c r="Y135" i="4"/>
  <c r="Z135" i="4"/>
  <c r="U136" i="4"/>
  <c r="V136" i="4"/>
  <c r="W136" i="4"/>
  <c r="X136" i="4"/>
  <c r="Y136" i="4"/>
  <c r="Z136" i="4"/>
  <c r="U137" i="4"/>
  <c r="V137" i="4"/>
  <c r="W137" i="4"/>
  <c r="X137" i="4"/>
  <c r="Y137" i="4"/>
  <c r="Z137" i="4"/>
  <c r="U138" i="4"/>
  <c r="V138" i="4"/>
  <c r="W138" i="4"/>
  <c r="X138" i="4"/>
  <c r="Y138" i="4"/>
  <c r="Z138" i="4"/>
  <c r="U139" i="4"/>
  <c r="V139" i="4"/>
  <c r="W139" i="4"/>
  <c r="X139" i="4"/>
  <c r="Y139" i="4"/>
  <c r="Z139" i="4"/>
  <c r="U140" i="4"/>
  <c r="V140" i="4"/>
  <c r="W140" i="4"/>
  <c r="X140" i="4"/>
  <c r="Y140" i="4"/>
  <c r="Z140" i="4"/>
  <c r="U141" i="4"/>
  <c r="V141" i="4"/>
  <c r="W141" i="4"/>
  <c r="X141" i="4"/>
  <c r="Y141" i="4"/>
  <c r="Z141" i="4"/>
  <c r="U142" i="4"/>
  <c r="V142" i="4"/>
  <c r="W142" i="4"/>
  <c r="X142" i="4"/>
  <c r="Y142" i="4"/>
  <c r="Z142" i="4"/>
  <c r="U143" i="4"/>
  <c r="V143" i="4"/>
  <c r="W143" i="4"/>
  <c r="X143" i="4"/>
  <c r="Y143" i="4"/>
  <c r="Z143" i="4"/>
  <c r="U144" i="4"/>
  <c r="V144" i="4"/>
  <c r="W144" i="4"/>
  <c r="X144" i="4"/>
  <c r="Y144" i="4"/>
  <c r="Z144" i="4"/>
  <c r="U145" i="4"/>
  <c r="V145" i="4"/>
  <c r="W145" i="4"/>
  <c r="X145" i="4"/>
  <c r="Y145" i="4"/>
  <c r="Z145" i="4"/>
  <c r="U146" i="4"/>
  <c r="V146" i="4"/>
  <c r="W146" i="4"/>
  <c r="X146" i="4"/>
  <c r="Y146" i="4"/>
  <c r="Z146" i="4"/>
  <c r="U147" i="4"/>
  <c r="V147" i="4"/>
  <c r="W147" i="4"/>
  <c r="X147" i="4"/>
  <c r="Y147" i="4"/>
  <c r="Z147" i="4"/>
  <c r="U148" i="4"/>
  <c r="V148" i="4"/>
  <c r="W148" i="4"/>
  <c r="X148" i="4"/>
  <c r="Y148" i="4"/>
  <c r="Z148" i="4"/>
  <c r="U149" i="4"/>
  <c r="V149" i="4"/>
  <c r="W149" i="4"/>
  <c r="X149" i="4"/>
  <c r="Y149" i="4"/>
  <c r="Z149" i="4"/>
  <c r="U150" i="4"/>
  <c r="V150" i="4"/>
  <c r="W150" i="4"/>
  <c r="X150" i="4"/>
  <c r="Y150" i="4"/>
  <c r="Z150" i="4"/>
  <c r="U151" i="4"/>
  <c r="V151" i="4"/>
  <c r="W151" i="4"/>
  <c r="X151" i="4"/>
  <c r="Y151" i="4"/>
  <c r="Z151" i="4"/>
  <c r="U152" i="4"/>
  <c r="V152" i="4"/>
  <c r="W152" i="4"/>
  <c r="X152" i="4"/>
  <c r="Y152" i="4"/>
  <c r="Z152" i="4"/>
  <c r="U153" i="4"/>
  <c r="V153" i="4"/>
  <c r="W153" i="4"/>
  <c r="X153" i="4"/>
  <c r="Y153" i="4"/>
  <c r="Z153" i="4"/>
  <c r="U154" i="4"/>
  <c r="V154" i="4"/>
  <c r="W154" i="4"/>
  <c r="X154" i="4"/>
  <c r="Y154" i="4"/>
  <c r="Z154" i="4"/>
  <c r="U155" i="4"/>
  <c r="V155" i="4"/>
  <c r="W155" i="4"/>
  <c r="X155" i="4"/>
  <c r="Y155" i="4"/>
  <c r="Z155" i="4"/>
  <c r="U82" i="4"/>
  <c r="V82" i="4"/>
  <c r="W82" i="4"/>
  <c r="X82" i="4"/>
  <c r="Y82" i="4"/>
  <c r="Z82" i="4"/>
  <c r="U83" i="4"/>
  <c r="V83" i="4"/>
  <c r="W83" i="4"/>
  <c r="X83" i="4"/>
  <c r="Y83" i="4"/>
  <c r="Z83" i="4"/>
  <c r="U84" i="4"/>
  <c r="V84" i="4"/>
  <c r="W84" i="4"/>
  <c r="X84" i="4"/>
  <c r="Y84" i="4"/>
  <c r="Z84" i="4"/>
  <c r="U85" i="4"/>
  <c r="V85" i="4"/>
  <c r="W85" i="4"/>
  <c r="X85" i="4"/>
  <c r="Y85" i="4"/>
  <c r="Z85" i="4"/>
  <c r="U86" i="4"/>
  <c r="V86" i="4"/>
  <c r="W86" i="4"/>
  <c r="X86" i="4"/>
  <c r="Y86" i="4"/>
  <c r="Z86" i="4"/>
  <c r="U87" i="4"/>
  <c r="V87" i="4"/>
  <c r="W87" i="4"/>
  <c r="X87" i="4"/>
  <c r="Y87" i="4"/>
  <c r="Z87" i="4"/>
  <c r="U88" i="4"/>
  <c r="V88" i="4"/>
  <c r="W88" i="4"/>
  <c r="X88" i="4"/>
  <c r="Y88" i="4"/>
  <c r="Z88" i="4"/>
  <c r="U89" i="4"/>
  <c r="V89" i="4"/>
  <c r="W89" i="4"/>
  <c r="X89" i="4"/>
  <c r="Y89" i="4"/>
  <c r="Z89" i="4"/>
  <c r="U90" i="4"/>
  <c r="V90" i="4"/>
  <c r="W90" i="4"/>
  <c r="X90" i="4"/>
  <c r="Y90" i="4"/>
  <c r="Z90" i="4"/>
  <c r="U91" i="4"/>
  <c r="V91" i="4"/>
  <c r="W91" i="4"/>
  <c r="X91" i="4"/>
  <c r="Y91" i="4"/>
  <c r="Z91" i="4"/>
  <c r="U92" i="4"/>
  <c r="V92" i="4"/>
  <c r="W92" i="4"/>
  <c r="X92" i="4"/>
  <c r="Y92" i="4"/>
  <c r="Z92" i="4"/>
  <c r="U93" i="4"/>
  <c r="V93" i="4"/>
  <c r="W93" i="4"/>
  <c r="X93" i="4"/>
  <c r="Y93" i="4"/>
  <c r="Z93" i="4"/>
  <c r="U94" i="4"/>
  <c r="V94" i="4"/>
  <c r="W94" i="4"/>
  <c r="X94" i="4"/>
  <c r="Y94" i="4"/>
  <c r="Z94" i="4"/>
  <c r="U95" i="4"/>
  <c r="V95" i="4"/>
  <c r="W95" i="4"/>
  <c r="X95" i="4"/>
  <c r="Y95" i="4"/>
  <c r="Z95" i="4"/>
  <c r="U96" i="4"/>
  <c r="V96" i="4"/>
  <c r="W96" i="4"/>
  <c r="X96" i="4"/>
  <c r="Y96" i="4"/>
  <c r="Z96" i="4"/>
  <c r="U97" i="4"/>
  <c r="V97" i="4"/>
  <c r="W97" i="4"/>
  <c r="X97" i="4"/>
  <c r="Y97" i="4"/>
  <c r="Z97" i="4"/>
  <c r="U98" i="4"/>
  <c r="V98" i="4"/>
  <c r="W98" i="4"/>
  <c r="X98" i="4"/>
  <c r="Y98" i="4"/>
  <c r="Z98" i="4"/>
  <c r="U99" i="4"/>
  <c r="V99" i="4"/>
  <c r="W99" i="4"/>
  <c r="X99" i="4"/>
  <c r="Y99" i="4"/>
  <c r="Z99" i="4"/>
  <c r="U100" i="4"/>
  <c r="V100" i="4"/>
  <c r="W100" i="4"/>
  <c r="X100" i="4"/>
  <c r="Y100" i="4"/>
  <c r="Z100" i="4"/>
  <c r="U101" i="4"/>
  <c r="V101" i="4"/>
  <c r="W101" i="4"/>
  <c r="X101" i="4"/>
  <c r="Y101" i="4"/>
  <c r="Z101" i="4"/>
  <c r="U102" i="4"/>
  <c r="V102" i="4"/>
  <c r="W102" i="4"/>
  <c r="X102" i="4"/>
  <c r="Y102" i="4"/>
  <c r="Z102" i="4"/>
  <c r="U103" i="4"/>
  <c r="V103" i="4"/>
  <c r="W103" i="4"/>
  <c r="X103" i="4"/>
  <c r="Y103" i="4"/>
  <c r="Z103" i="4"/>
  <c r="U104" i="4"/>
  <c r="V104" i="4"/>
  <c r="W104" i="4"/>
  <c r="X104" i="4"/>
  <c r="Y104" i="4"/>
  <c r="Z104" i="4"/>
  <c r="U105" i="4"/>
  <c r="V105" i="4"/>
  <c r="W105" i="4"/>
  <c r="X105" i="4"/>
  <c r="Y105" i="4"/>
  <c r="Z105" i="4"/>
  <c r="U106" i="4"/>
  <c r="V106" i="4"/>
  <c r="W106" i="4"/>
  <c r="X106" i="4"/>
  <c r="Y106" i="4"/>
  <c r="Z106" i="4"/>
  <c r="U107" i="4"/>
  <c r="V107" i="4"/>
  <c r="W107" i="4"/>
  <c r="X107" i="4"/>
  <c r="Y107" i="4"/>
  <c r="Z107" i="4"/>
  <c r="U108" i="4"/>
  <c r="V108" i="4"/>
  <c r="W108" i="4"/>
  <c r="X108" i="4"/>
  <c r="Y108" i="4"/>
  <c r="Z108" i="4"/>
  <c r="U109" i="4"/>
  <c r="V109" i="4"/>
  <c r="W109" i="4"/>
  <c r="X109" i="4"/>
  <c r="Y109" i="4"/>
  <c r="Z109" i="4"/>
  <c r="U110" i="4"/>
  <c r="V110" i="4"/>
  <c r="W110" i="4"/>
  <c r="X110" i="4"/>
  <c r="Y110" i="4"/>
  <c r="Z110" i="4"/>
  <c r="U111" i="4"/>
  <c r="V111" i="4"/>
  <c r="W111" i="4"/>
  <c r="X111" i="4"/>
  <c r="Y111" i="4"/>
  <c r="Z111" i="4"/>
  <c r="U112" i="4"/>
  <c r="V112" i="4"/>
  <c r="W112" i="4"/>
  <c r="X112" i="4"/>
  <c r="Y112" i="4"/>
  <c r="Z112" i="4"/>
  <c r="U113" i="4"/>
  <c r="V113" i="4"/>
  <c r="W113" i="4"/>
  <c r="X113" i="4"/>
  <c r="Y113" i="4"/>
  <c r="Z113" i="4"/>
  <c r="U114" i="4"/>
  <c r="V114" i="4"/>
  <c r="W114" i="4"/>
  <c r="X114" i="4"/>
  <c r="Y114" i="4"/>
  <c r="Z114" i="4"/>
  <c r="U115" i="4"/>
  <c r="V115" i="4"/>
  <c r="W115" i="4"/>
  <c r="X115" i="4"/>
  <c r="Y115" i="4"/>
  <c r="Z115" i="4"/>
  <c r="U116" i="4"/>
  <c r="V116" i="4"/>
  <c r="W116" i="4"/>
  <c r="X116" i="4"/>
  <c r="Y116" i="4"/>
  <c r="Z116" i="4"/>
  <c r="U117" i="4"/>
  <c r="V117" i="4"/>
  <c r="W117" i="4"/>
  <c r="X117" i="4"/>
  <c r="Y117" i="4"/>
  <c r="Z117" i="4"/>
  <c r="U118" i="4"/>
  <c r="V118" i="4"/>
  <c r="W118" i="4"/>
  <c r="X118" i="4"/>
  <c r="Y118" i="4"/>
  <c r="Z118" i="4"/>
  <c r="U119" i="4"/>
  <c r="V119" i="4"/>
  <c r="W119" i="4"/>
  <c r="X119" i="4"/>
  <c r="Y119" i="4"/>
  <c r="Z119" i="4"/>
  <c r="U42" i="4"/>
  <c r="V42" i="4"/>
  <c r="W42" i="4"/>
  <c r="X42" i="4"/>
  <c r="Y42" i="4"/>
  <c r="Z42" i="4"/>
  <c r="U43" i="4"/>
  <c r="V43" i="4"/>
  <c r="W43" i="4"/>
  <c r="X43" i="4"/>
  <c r="Y43" i="4"/>
  <c r="Z43" i="4"/>
  <c r="U44" i="4"/>
  <c r="V44" i="4"/>
  <c r="W44" i="4"/>
  <c r="X44" i="4"/>
  <c r="Y44" i="4"/>
  <c r="Z44" i="4"/>
  <c r="U45" i="4"/>
  <c r="V45" i="4"/>
  <c r="W45" i="4"/>
  <c r="X45" i="4"/>
  <c r="Y45" i="4"/>
  <c r="Z45" i="4"/>
  <c r="U46" i="4"/>
  <c r="V46" i="4"/>
  <c r="W46" i="4"/>
  <c r="X46" i="4"/>
  <c r="Y46" i="4"/>
  <c r="Z46" i="4"/>
  <c r="U47" i="4"/>
  <c r="V47" i="4"/>
  <c r="W47" i="4"/>
  <c r="X47" i="4"/>
  <c r="Y47" i="4"/>
  <c r="Z47" i="4"/>
  <c r="U48" i="4"/>
  <c r="V48" i="4"/>
  <c r="W48" i="4"/>
  <c r="X48" i="4"/>
  <c r="Y48" i="4"/>
  <c r="Z48" i="4"/>
  <c r="U49" i="4"/>
  <c r="V49" i="4"/>
  <c r="W49" i="4"/>
  <c r="X49" i="4"/>
  <c r="Y49" i="4"/>
  <c r="Z49" i="4"/>
  <c r="U50" i="4"/>
  <c r="V50" i="4"/>
  <c r="W50" i="4"/>
  <c r="X50" i="4"/>
  <c r="Y50" i="4"/>
  <c r="Z50" i="4"/>
  <c r="U51" i="4"/>
  <c r="V51" i="4"/>
  <c r="W51" i="4"/>
  <c r="X51" i="4"/>
  <c r="Y51" i="4"/>
  <c r="Z51" i="4"/>
  <c r="U52" i="4"/>
  <c r="V52" i="4"/>
  <c r="W52" i="4"/>
  <c r="X52" i="4"/>
  <c r="Y52" i="4"/>
  <c r="Z52" i="4"/>
  <c r="U53" i="4"/>
  <c r="V53" i="4"/>
  <c r="W53" i="4"/>
  <c r="X53" i="4"/>
  <c r="Y53" i="4"/>
  <c r="Z53" i="4"/>
  <c r="U54" i="4"/>
  <c r="V54" i="4"/>
  <c r="W54" i="4"/>
  <c r="X54" i="4"/>
  <c r="Y54" i="4"/>
  <c r="Z54" i="4"/>
  <c r="U55" i="4"/>
  <c r="V55" i="4"/>
  <c r="W55" i="4"/>
  <c r="X55" i="4"/>
  <c r="Y55" i="4"/>
  <c r="Z55" i="4"/>
  <c r="U56" i="4"/>
  <c r="V56" i="4"/>
  <c r="W56" i="4"/>
  <c r="X56" i="4"/>
  <c r="Y56" i="4"/>
  <c r="Z56" i="4"/>
  <c r="U57" i="4"/>
  <c r="V57" i="4"/>
  <c r="W57" i="4"/>
  <c r="X57" i="4"/>
  <c r="Y57" i="4"/>
  <c r="Z57" i="4"/>
  <c r="U58" i="4"/>
  <c r="V58" i="4"/>
  <c r="W58" i="4"/>
  <c r="X58" i="4"/>
  <c r="Y58" i="4"/>
  <c r="Z58" i="4"/>
  <c r="U59" i="4"/>
  <c r="V59" i="4"/>
  <c r="W59" i="4"/>
  <c r="X59" i="4"/>
  <c r="Y59" i="4"/>
  <c r="Z59" i="4"/>
  <c r="U60" i="4"/>
  <c r="V60" i="4"/>
  <c r="W60" i="4"/>
  <c r="X60" i="4"/>
  <c r="Y60" i="4"/>
  <c r="Z60" i="4"/>
  <c r="U61" i="4"/>
  <c r="V61" i="4"/>
  <c r="W61" i="4"/>
  <c r="X61" i="4"/>
  <c r="Y61" i="4"/>
  <c r="Z61" i="4"/>
  <c r="U62" i="4"/>
  <c r="V62" i="4"/>
  <c r="W62" i="4"/>
  <c r="X62" i="4"/>
  <c r="Y62" i="4"/>
  <c r="Z62" i="4"/>
  <c r="U63" i="4"/>
  <c r="V63" i="4"/>
  <c r="W63" i="4"/>
  <c r="X63" i="4"/>
  <c r="Y63" i="4"/>
  <c r="Z63" i="4"/>
  <c r="U64" i="4"/>
  <c r="V64" i="4"/>
  <c r="W64" i="4"/>
  <c r="X64" i="4"/>
  <c r="Y64" i="4"/>
  <c r="Z64" i="4"/>
  <c r="U65" i="4"/>
  <c r="V65" i="4"/>
  <c r="W65" i="4"/>
  <c r="X65" i="4"/>
  <c r="Y65" i="4"/>
  <c r="Z65" i="4"/>
  <c r="U66" i="4"/>
  <c r="V66" i="4"/>
  <c r="W66" i="4"/>
  <c r="X66" i="4"/>
  <c r="Y66" i="4"/>
  <c r="Z66" i="4"/>
  <c r="U67" i="4"/>
  <c r="V67" i="4"/>
  <c r="W67" i="4"/>
  <c r="X67" i="4"/>
  <c r="Y67" i="4"/>
  <c r="Z67" i="4"/>
  <c r="U68" i="4"/>
  <c r="V68" i="4"/>
  <c r="W68" i="4"/>
  <c r="X68" i="4"/>
  <c r="Y68" i="4"/>
  <c r="Z68" i="4"/>
  <c r="U69" i="4"/>
  <c r="V69" i="4"/>
  <c r="W69" i="4"/>
  <c r="X69" i="4"/>
  <c r="Y69" i="4"/>
  <c r="Z69" i="4"/>
  <c r="U70" i="4"/>
  <c r="V70" i="4"/>
  <c r="W70" i="4"/>
  <c r="X70" i="4"/>
  <c r="Y70" i="4"/>
  <c r="Z70" i="4"/>
  <c r="U71" i="4"/>
  <c r="V71" i="4"/>
  <c r="W71" i="4"/>
  <c r="X71" i="4"/>
  <c r="Y71" i="4"/>
  <c r="Z71" i="4"/>
  <c r="U72" i="4"/>
  <c r="V72" i="4"/>
  <c r="W72" i="4"/>
  <c r="X72" i="4"/>
  <c r="Y72" i="4"/>
  <c r="Z72" i="4"/>
  <c r="U73" i="4"/>
  <c r="V73" i="4"/>
  <c r="W73" i="4"/>
  <c r="X73" i="4"/>
  <c r="Y73" i="4"/>
  <c r="Z73" i="4"/>
  <c r="U74" i="4"/>
  <c r="V74" i="4"/>
  <c r="W74" i="4"/>
  <c r="X74" i="4"/>
  <c r="Y74" i="4"/>
  <c r="Z74" i="4"/>
  <c r="U75" i="4"/>
  <c r="V75" i="4"/>
  <c r="W75" i="4"/>
  <c r="X75" i="4"/>
  <c r="Y75" i="4"/>
  <c r="Z75" i="4"/>
  <c r="U76" i="4"/>
  <c r="V76" i="4"/>
  <c r="W76" i="4"/>
  <c r="X76" i="4"/>
  <c r="Y76" i="4"/>
  <c r="Z76" i="4"/>
  <c r="U77" i="4"/>
  <c r="V77" i="4"/>
  <c r="W77" i="4"/>
  <c r="X77" i="4"/>
  <c r="Y77" i="4"/>
  <c r="Z77" i="4"/>
  <c r="U78" i="4"/>
  <c r="V78" i="4"/>
  <c r="W78" i="4"/>
  <c r="X78" i="4"/>
  <c r="Y78" i="4"/>
  <c r="Z78" i="4"/>
  <c r="U79" i="4"/>
  <c r="V79" i="4"/>
  <c r="W79" i="4"/>
  <c r="X79" i="4"/>
  <c r="Y79" i="4"/>
  <c r="Z79" i="4"/>
  <c r="U80" i="4"/>
  <c r="V80" i="4"/>
  <c r="W80" i="4"/>
  <c r="X80" i="4"/>
  <c r="Y80" i="4"/>
  <c r="Z80" i="4"/>
  <c r="U81" i="4"/>
  <c r="V81" i="4"/>
  <c r="W81" i="4"/>
  <c r="X81" i="4"/>
  <c r="Y81" i="4"/>
  <c r="Z81" i="4"/>
  <c r="U3" i="4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V22" i="4"/>
  <c r="W22" i="4"/>
  <c r="X22" i="4"/>
  <c r="Y22" i="4"/>
  <c r="Z22" i="4"/>
  <c r="U23" i="4"/>
  <c r="V23" i="4"/>
  <c r="W23" i="4"/>
  <c r="X23" i="4"/>
  <c r="Y23" i="4"/>
  <c r="Z23" i="4"/>
  <c r="U24" i="4"/>
  <c r="V24" i="4"/>
  <c r="W24" i="4"/>
  <c r="X24" i="4"/>
  <c r="Y24" i="4"/>
  <c r="Z24" i="4"/>
  <c r="U25" i="4"/>
  <c r="V25" i="4"/>
  <c r="W25" i="4"/>
  <c r="X25" i="4"/>
  <c r="Y25" i="4"/>
  <c r="Z25" i="4"/>
  <c r="U26" i="4"/>
  <c r="V26" i="4"/>
  <c r="W26" i="4"/>
  <c r="X26" i="4"/>
  <c r="Y26" i="4"/>
  <c r="Z26" i="4"/>
  <c r="U27" i="4"/>
  <c r="V27" i="4"/>
  <c r="W27" i="4"/>
  <c r="X27" i="4"/>
  <c r="Y27" i="4"/>
  <c r="Z27" i="4"/>
  <c r="U28" i="4"/>
  <c r="V28" i="4"/>
  <c r="W28" i="4"/>
  <c r="X28" i="4"/>
  <c r="Y28" i="4"/>
  <c r="Z28" i="4"/>
  <c r="U29" i="4"/>
  <c r="V29" i="4"/>
  <c r="W29" i="4"/>
  <c r="X29" i="4"/>
  <c r="Y29" i="4"/>
  <c r="Z29" i="4"/>
  <c r="U30" i="4"/>
  <c r="V30" i="4"/>
  <c r="W30" i="4"/>
  <c r="X30" i="4"/>
  <c r="Y30" i="4"/>
  <c r="Z30" i="4"/>
  <c r="U31" i="4"/>
  <c r="V31" i="4"/>
  <c r="W31" i="4"/>
  <c r="X31" i="4"/>
  <c r="Y31" i="4"/>
  <c r="Z31" i="4"/>
  <c r="U32" i="4"/>
  <c r="V32" i="4"/>
  <c r="W32" i="4"/>
  <c r="X32" i="4"/>
  <c r="Y32" i="4"/>
  <c r="Z32" i="4"/>
  <c r="U33" i="4"/>
  <c r="V33" i="4"/>
  <c r="W33" i="4"/>
  <c r="X33" i="4"/>
  <c r="Y33" i="4"/>
  <c r="Z33" i="4"/>
  <c r="U34" i="4"/>
  <c r="V34" i="4"/>
  <c r="W34" i="4"/>
  <c r="X34" i="4"/>
  <c r="Y34" i="4"/>
  <c r="Z34" i="4"/>
  <c r="U35" i="4"/>
  <c r="V35" i="4"/>
  <c r="W35" i="4"/>
  <c r="X35" i="4"/>
  <c r="Y35" i="4"/>
  <c r="Z35" i="4"/>
  <c r="U36" i="4"/>
  <c r="V36" i="4"/>
  <c r="W36" i="4"/>
  <c r="X36" i="4"/>
  <c r="Y36" i="4"/>
  <c r="Z36" i="4"/>
  <c r="U37" i="4"/>
  <c r="V37" i="4"/>
  <c r="W37" i="4"/>
  <c r="X37" i="4"/>
  <c r="Y37" i="4"/>
  <c r="Z37" i="4"/>
  <c r="U38" i="4"/>
  <c r="V38" i="4"/>
  <c r="W38" i="4"/>
  <c r="X38" i="4"/>
  <c r="Y38" i="4"/>
  <c r="Z38" i="4"/>
  <c r="U39" i="4"/>
  <c r="V39" i="4"/>
  <c r="W39" i="4"/>
  <c r="X39" i="4"/>
  <c r="Y39" i="4"/>
  <c r="Z39" i="4"/>
  <c r="U40" i="4"/>
  <c r="V40" i="4"/>
  <c r="W40" i="4"/>
  <c r="X40" i="4"/>
  <c r="Y40" i="4"/>
  <c r="Z40" i="4"/>
  <c r="U41" i="4"/>
  <c r="V41" i="4"/>
  <c r="W41" i="4"/>
  <c r="X41" i="4"/>
  <c r="Y41" i="4"/>
  <c r="Z41" i="4"/>
  <c r="Z2" i="4"/>
  <c r="Y2" i="4"/>
  <c r="X2" i="4"/>
  <c r="W2" i="4"/>
  <c r="V2" i="4"/>
  <c r="U2" i="4"/>
</calcChain>
</file>

<file path=xl/connections.xml><?xml version="1.0" encoding="utf-8"?>
<connections xmlns="http://schemas.openxmlformats.org/spreadsheetml/2006/main">
  <connection id="1" name="RbCount" type="6" refreshedVersion="0" background="1" saveData="1">
    <textPr fileType="mac" sourceFile="/Users/ting/Doc/ComputerS/Test_objects/openSourcePJ/File_Commit/Rb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bPect" type="6" refreshedVersion="0" background="1" saveData="1">
    <textPr fileType="mac" codePage="10000" sourceFile="/Users/ting/Doc/ComputerS/Test_objects/openSourcePJ/File_Commit/Rb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<sst xmlns="http://schemas.openxmlformats.org/spreadsheetml/2006/main" count="7857" uniqueCount="215">
  <si>
    <t>homebrew-cask</t>
  </si>
  <si>
    <t>0sec</t>
  </si>
  <si>
    <t>30sec</t>
  </si>
  <si>
    <t>1min</t>
  </si>
  <si>
    <t>5min</t>
  </si>
  <si>
    <t>10min</t>
  </si>
  <si>
    <t>&gt;10min</t>
  </si>
  <si>
    <t>katello</t>
  </si>
  <si>
    <t>metasploit-framework</t>
  </si>
  <si>
    <t>puppet</t>
  </si>
  <si>
    <t>calcentral</t>
  </si>
  <si>
    <t>spree</t>
  </si>
  <si>
    <t>gitlabhq</t>
  </si>
  <si>
    <t>ggrc-core</t>
  </si>
  <si>
    <t>openproject</t>
  </si>
  <si>
    <t>fog</t>
  </si>
  <si>
    <t>whitehall</t>
  </si>
  <si>
    <t>diaspora</t>
  </si>
  <si>
    <t>otwarchive</t>
  </si>
  <si>
    <t>logstash</t>
  </si>
  <si>
    <t>manageiq</t>
  </si>
  <si>
    <t>loomio</t>
  </si>
  <si>
    <t>refinerycms</t>
  </si>
  <si>
    <t>smart-answers</t>
  </si>
  <si>
    <t>jekyll</t>
  </si>
  <si>
    <t>homebrew-science</t>
  </si>
  <si>
    <t>vagrant</t>
  </si>
  <si>
    <t>linguist</t>
  </si>
  <si>
    <t>active_merchant</t>
  </si>
  <si>
    <t>rSENSE</t>
  </si>
  <si>
    <t>Markus</t>
  </si>
  <si>
    <t>rubinius</t>
  </si>
  <si>
    <t>exercism</t>
  </si>
  <si>
    <t>rspec-core</t>
  </si>
  <si>
    <t>sensu-community-plugins</t>
  </si>
  <si>
    <t>bundler</t>
  </si>
  <si>
    <t>jruby</t>
  </si>
  <si>
    <t>rubocop</t>
  </si>
  <si>
    <t>puppetlabs-apache</t>
  </si>
  <si>
    <t>facter</t>
  </si>
  <si>
    <t>mongoid</t>
  </si>
  <si>
    <t>chiliproject</t>
  </si>
  <si>
    <t>www</t>
  </si>
  <si>
    <t>progit</t>
  </si>
  <si>
    <t>ruby</t>
  </si>
  <si>
    <t>devise</t>
  </si>
  <si>
    <t>frontend</t>
  </si>
  <si>
    <t>homebrew-versions</t>
  </si>
  <si>
    <t>github-services</t>
  </si>
  <si>
    <t>pp-puppet</t>
  </si>
  <si>
    <t>padrino-framework</t>
  </si>
  <si>
    <t>sidekiq</t>
  </si>
  <si>
    <t>sufia</t>
  </si>
  <si>
    <t>octopress</t>
  </si>
  <si>
    <t>developer</t>
  </si>
  <si>
    <t>rails_admin</t>
  </si>
  <si>
    <t>rhc</t>
  </si>
  <si>
    <t>veewee</t>
  </si>
  <si>
    <t>sensu</t>
  </si>
  <si>
    <t>resque</t>
  </si>
  <si>
    <t>WebsiteOne</t>
  </si>
  <si>
    <t>alaveteli</t>
  </si>
  <si>
    <t>mongo-ruby-driver</t>
  </si>
  <si>
    <t>beaker</t>
  </si>
  <si>
    <t>hound</t>
  </si>
  <si>
    <t>easybib-cookbooks</t>
  </si>
  <si>
    <t>capybara</t>
  </si>
  <si>
    <t>rspec-mocks</t>
  </si>
  <si>
    <t>asciidoctor</t>
  </si>
  <si>
    <t>growstuff</t>
  </si>
  <si>
    <t>right_link</t>
  </si>
  <si>
    <t>heroku</t>
  </si>
  <si>
    <t>paperclip</t>
  </si>
  <si>
    <t>SearchWorks</t>
  </si>
  <si>
    <t>CocoaPods</t>
  </si>
  <si>
    <t>errbit</t>
  </si>
  <si>
    <t>bosh</t>
  </si>
  <si>
    <t>grape</t>
  </si>
  <si>
    <t>carrierwave</t>
  </si>
  <si>
    <t>open-build-service</t>
  </si>
  <si>
    <t>rspec-expectations</t>
  </si>
  <si>
    <t>dul-hydra</t>
  </si>
  <si>
    <t>middleman</t>
  </si>
  <si>
    <t>spotlight</t>
  </si>
  <si>
    <t>bonnie</t>
  </si>
  <si>
    <t>blacklight</t>
  </si>
  <si>
    <t>rspec-rails</t>
  </si>
  <si>
    <t>wakame-vdc</t>
  </si>
  <si>
    <t>shoes4</t>
  </si>
  <si>
    <t>active_model_serializers</t>
  </si>
  <si>
    <t>rubygems</t>
  </si>
  <si>
    <t>serverspec</t>
  </si>
  <si>
    <t>rails-i18n</t>
  </si>
  <si>
    <t>brakeman</t>
  </si>
  <si>
    <t>redis-doc</t>
  </si>
  <si>
    <t>rstat</t>
  </si>
  <si>
    <t>middleman-guides</t>
  </si>
  <si>
    <t>simple_form</t>
  </si>
  <si>
    <t>packaging</t>
  </si>
  <si>
    <t>puppetlabs-firewall</t>
  </si>
  <si>
    <t>puppetlabs-stdlib</t>
  </si>
  <si>
    <t>twitter-bootstrap-rails</t>
  </si>
  <si>
    <t>publisher</t>
  </si>
  <si>
    <t>shoulda-matchers</t>
  </si>
  <si>
    <t>rummager</t>
  </si>
  <si>
    <t>oregondigital</t>
  </si>
  <si>
    <t>ontohub</t>
  </si>
  <si>
    <t>cucumber</t>
  </si>
  <si>
    <t>travis-core</t>
  </si>
  <si>
    <t>huginn</t>
  </si>
  <si>
    <t>fluentd</t>
  </si>
  <si>
    <t>avoinministerio</t>
  </si>
  <si>
    <t>aws-sdk-ruby</t>
  </si>
  <si>
    <t>suspenders</t>
  </si>
  <si>
    <t>geocoder</t>
  </si>
  <si>
    <t>pry</t>
  </si>
  <si>
    <t>travis-build</t>
  </si>
  <si>
    <t>mail</t>
  </si>
  <si>
    <t>fpm</t>
  </si>
  <si>
    <t>helpful-web</t>
  </si>
  <si>
    <t>docs</t>
  </si>
  <si>
    <t>formtastic</t>
  </si>
  <si>
    <t>calabash-ios</t>
  </si>
  <si>
    <t>draper</t>
  </si>
  <si>
    <t>engine</t>
  </si>
  <si>
    <t>travis-cookbooks</t>
  </si>
  <si>
    <t>guard</t>
  </si>
  <si>
    <t>ProMotion</t>
  </si>
  <si>
    <t>specinfra</t>
  </si>
  <si>
    <t>gooddata-ruby</t>
  </si>
  <si>
    <t>marionette-collective</t>
  </si>
  <si>
    <t>omniauth</t>
  </si>
  <si>
    <t>conductor</t>
  </si>
  <si>
    <t>govuk_content_models</t>
  </si>
  <si>
    <t>forem</t>
  </si>
  <si>
    <t>gist-mail</t>
  </si>
  <si>
    <t>concerto</t>
  </si>
  <si>
    <t>coworfing</t>
  </si>
  <si>
    <t>liquid</t>
  </si>
  <si>
    <t>homebrew-fonts</t>
  </si>
  <si>
    <t>chef-logstash</t>
  </si>
  <si>
    <t>ci-puppet</t>
  </si>
  <si>
    <t>capifony</t>
  </si>
  <si>
    <t>puppetlabs-rabbitmq</t>
  </si>
  <si>
    <t>beyondz-platform</t>
  </si>
  <si>
    <t>money</t>
  </si>
  <si>
    <t>ember-rails</t>
  </si>
  <si>
    <t>activerecord-jdbc-adapter</t>
  </si>
  <si>
    <t>celluloid</t>
  </si>
  <si>
    <t>sunspot</t>
  </si>
  <si>
    <t>nanoc</t>
  </si>
  <si>
    <t>comfortable-mexican-sofa</t>
  </si>
  <si>
    <t>clearance</t>
  </si>
  <si>
    <t>sorcery</t>
  </si>
  <si>
    <t>lims-core</t>
  </si>
  <si>
    <t>panopticon</t>
  </si>
  <si>
    <t>hiera</t>
  </si>
  <si>
    <t>puma</t>
  </si>
  <si>
    <t>capybara-webkit</t>
  </si>
  <si>
    <t>refinerycms-blog</t>
  </si>
  <si>
    <t>kaminari</t>
  </si>
  <si>
    <t>frontend-www</t>
  </si>
  <si>
    <t>prawn</t>
  </si>
  <si>
    <t>sprockets</t>
  </si>
  <si>
    <t>sensor-cloud-website</t>
  </si>
  <si>
    <t>foreman</t>
  </si>
  <si>
    <t>BubbleWrap</t>
  </si>
  <si>
    <t>Gandalf</t>
  </si>
  <si>
    <t>cloud_controller_ng</t>
  </si>
  <si>
    <t>pivotal_workstation</t>
  </si>
  <si>
    <t>lims-api</t>
  </si>
  <si>
    <t>acts-as-taggable-on</t>
  </si>
  <si>
    <t>awestruct</t>
  </si>
  <si>
    <t>support</t>
  </si>
  <si>
    <t>factory_girl</t>
  </si>
  <si>
    <t>govuk_content_api</t>
  </si>
  <si>
    <t>travis-ci</t>
  </si>
  <si>
    <t>rubber</t>
  </si>
  <si>
    <t>twitter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</si>
  <si>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</si>
  <si>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</si>
  <si>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</si>
  <si>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</si>
  <si>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</si>
  <si>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</si>
  <si>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</si>
  <si>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</si>
  <si>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</si>
  <si>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</si>
  <si>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</si>
  <si>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</si>
  <si>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</si>
  <si>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</si>
  <si>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</si>
  <si>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</si>
  <si>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</si>
  <si>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</si>
  <si>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</si>
  <si>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</si>
  <si>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</si>
  <si>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</si>
  <si>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</si>
  <si>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</si>
  <si>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</si>
  <si>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</si>
  <si>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</si>
  <si>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</si>
  <si>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</si>
  <si>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</si>
  <si>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</si>
  <si>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</si>
  <si>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</si>
  <si>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</si>
  <si>
    <t>std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</si>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</sst>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b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b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workbookViewId="0">
      <selection activeCell="R1" sqref="R1:R174"/>
    </sheetView>
  </sheetViews>
  <sheetFormatPr baseColWidth="10" defaultRowHeight="16" x14ac:dyDescent="0.2"/>
  <cols>
    <col min="1" max="1" width="22.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1.1782843431313701</v>
      </c>
      <c r="E1" t="s">
        <v>2</v>
      </c>
      <c r="F1">
        <v>2.4244720771098498</v>
      </c>
      <c r="H1" t="s">
        <v>3</v>
      </c>
      <c r="I1">
        <v>5.98759612999255</v>
      </c>
      <c r="K1" t="s">
        <v>4</v>
      </c>
      <c r="L1">
        <v>14.117540687160901</v>
      </c>
      <c r="N1" t="s">
        <v>5</v>
      </c>
      <c r="O1">
        <v>15.529113247863201</v>
      </c>
      <c r="Q1" t="s">
        <v>6</v>
      </c>
      <c r="R1">
        <v>15.316125341079101</v>
      </c>
    </row>
    <row r="2" spans="1:18" x14ac:dyDescent="0.2">
      <c r="A2" t="s">
        <v>7</v>
      </c>
      <c r="B2" t="s">
        <v>1</v>
      </c>
      <c r="C2">
        <v>267.23187603763103</v>
      </c>
      <c r="E2" t="s">
        <v>2</v>
      </c>
      <c r="F2">
        <v>178.10606060606</v>
      </c>
      <c r="H2" t="s">
        <v>3</v>
      </c>
      <c r="I2">
        <v>193.43421052631501</v>
      </c>
      <c r="K2" t="s">
        <v>4</v>
      </c>
      <c r="L2">
        <v>144.38874514877099</v>
      </c>
      <c r="N2" t="s">
        <v>5</v>
      </c>
      <c r="O2">
        <v>122.266122448979</v>
      </c>
      <c r="Q2" t="s">
        <v>6</v>
      </c>
      <c r="R2">
        <v>138.050310666206</v>
      </c>
    </row>
    <row r="3" spans="1:18" x14ac:dyDescent="0.2">
      <c r="A3" t="s">
        <v>8</v>
      </c>
      <c r="B3" t="s">
        <v>1</v>
      </c>
      <c r="C3">
        <v>8.1695238095238096</v>
      </c>
      <c r="E3" t="s">
        <v>2</v>
      </c>
      <c r="F3">
        <v>88.656118143459906</v>
      </c>
      <c r="H3" t="s">
        <v>3</v>
      </c>
      <c r="I3">
        <v>110.779310344827</v>
      </c>
      <c r="K3" t="s">
        <v>4</v>
      </c>
      <c r="L3">
        <v>99.296759132106502</v>
      </c>
      <c r="N3" t="s">
        <v>5</v>
      </c>
      <c r="O3">
        <v>122.661903761294</v>
      </c>
      <c r="Q3" t="s">
        <v>6</v>
      </c>
      <c r="R3">
        <v>171.58085157898299</v>
      </c>
    </row>
    <row r="4" spans="1:18" x14ac:dyDescent="0.2">
      <c r="A4" t="s">
        <v>9</v>
      </c>
      <c r="B4" t="s">
        <v>1</v>
      </c>
      <c r="C4">
        <v>3.2898126463700201</v>
      </c>
      <c r="E4" t="s">
        <v>2</v>
      </c>
      <c r="F4">
        <v>56.776137034849299</v>
      </c>
      <c r="H4" t="s">
        <v>3</v>
      </c>
      <c r="I4">
        <v>137.63859649122799</v>
      </c>
      <c r="K4" t="s">
        <v>4</v>
      </c>
      <c r="L4">
        <v>155.26698882512801</v>
      </c>
      <c r="N4" t="s">
        <v>5</v>
      </c>
      <c r="O4">
        <v>173.957598856598</v>
      </c>
      <c r="Q4" t="s">
        <v>6</v>
      </c>
      <c r="R4">
        <v>205.634557649313</v>
      </c>
    </row>
    <row r="5" spans="1:18" x14ac:dyDescent="0.2">
      <c r="A5" t="s">
        <v>10</v>
      </c>
      <c r="B5" t="s">
        <v>1</v>
      </c>
      <c r="C5">
        <v>4.0958646616541303</v>
      </c>
      <c r="E5" t="s">
        <v>2</v>
      </c>
      <c r="F5">
        <v>14.3387850467289</v>
      </c>
      <c r="H5" t="s">
        <v>3</v>
      </c>
      <c r="I5">
        <v>14.8448753462603</v>
      </c>
      <c r="K5" t="s">
        <v>4</v>
      </c>
      <c r="L5">
        <v>21.139705882352899</v>
      </c>
      <c r="N5" t="s">
        <v>5</v>
      </c>
      <c r="O5">
        <v>26.566987416728299</v>
      </c>
      <c r="Q5" t="s">
        <v>6</v>
      </c>
      <c r="R5">
        <v>19.4031032986111</v>
      </c>
    </row>
    <row r="6" spans="1:18" x14ac:dyDescent="0.2">
      <c r="A6" t="s">
        <v>11</v>
      </c>
      <c r="B6" t="s">
        <v>1</v>
      </c>
      <c r="C6">
        <v>3.70136986301369</v>
      </c>
      <c r="E6" t="s">
        <v>2</v>
      </c>
      <c r="F6">
        <v>15.4884910485933</v>
      </c>
      <c r="H6" t="s">
        <v>3</v>
      </c>
      <c r="I6">
        <v>18.7405541561712</v>
      </c>
      <c r="K6" t="s">
        <v>4</v>
      </c>
      <c r="L6">
        <v>50.752421307505998</v>
      </c>
      <c r="N6" t="s">
        <v>5</v>
      </c>
      <c r="O6">
        <v>75.898941289701597</v>
      </c>
      <c r="Q6" t="s">
        <v>6</v>
      </c>
      <c r="R6">
        <v>255.97244558807699</v>
      </c>
    </row>
    <row r="7" spans="1:18" x14ac:dyDescent="0.2">
      <c r="A7" t="s">
        <v>12</v>
      </c>
      <c r="B7" t="s">
        <v>1</v>
      </c>
      <c r="C7">
        <v>3.3874858262034802</v>
      </c>
      <c r="E7" t="s">
        <v>2</v>
      </c>
      <c r="F7">
        <v>60.620505200594302</v>
      </c>
      <c r="H7" t="s">
        <v>3</v>
      </c>
      <c r="I7">
        <v>71.559102069449295</v>
      </c>
      <c r="K7" t="s">
        <v>4</v>
      </c>
      <c r="L7">
        <v>87.679506809573695</v>
      </c>
      <c r="N7" t="s">
        <v>5</v>
      </c>
      <c r="O7">
        <v>100.715353651523</v>
      </c>
      <c r="Q7" t="s">
        <v>6</v>
      </c>
      <c r="R7">
        <v>83.224228649708806</v>
      </c>
    </row>
    <row r="8" spans="1:18" x14ac:dyDescent="0.2">
      <c r="A8" t="s">
        <v>13</v>
      </c>
      <c r="B8" t="s">
        <v>1</v>
      </c>
      <c r="C8">
        <v>2.81862630966239</v>
      </c>
      <c r="E8" t="s">
        <v>2</v>
      </c>
      <c r="F8">
        <v>16.6919127086007</v>
      </c>
      <c r="H8" t="s">
        <v>3</v>
      </c>
      <c r="I8">
        <v>18.519871106337199</v>
      </c>
      <c r="K8" t="s">
        <v>4</v>
      </c>
      <c r="L8">
        <v>37.401174743024903</v>
      </c>
      <c r="N8" t="s">
        <v>5</v>
      </c>
      <c r="O8">
        <v>55.293693693693598</v>
      </c>
      <c r="Q8" t="s">
        <v>6</v>
      </c>
      <c r="R8">
        <v>58.567062572421698</v>
      </c>
    </row>
    <row r="9" spans="1:18" x14ac:dyDescent="0.2">
      <c r="A9" t="s">
        <v>14</v>
      </c>
      <c r="B9" t="s">
        <v>1</v>
      </c>
      <c r="C9">
        <v>3.9696663296258801</v>
      </c>
      <c r="E9" t="s">
        <v>2</v>
      </c>
      <c r="F9">
        <v>56.441657579062102</v>
      </c>
      <c r="H9" t="s">
        <v>3</v>
      </c>
      <c r="I9">
        <v>136.08163265306101</v>
      </c>
      <c r="K9" t="s">
        <v>4</v>
      </c>
      <c r="L9">
        <v>129.03570584062399</v>
      </c>
      <c r="N9" t="s">
        <v>5</v>
      </c>
      <c r="O9">
        <v>153.90238688991801</v>
      </c>
      <c r="Q9" t="s">
        <v>6</v>
      </c>
      <c r="R9">
        <v>198.904450650662</v>
      </c>
    </row>
    <row r="10" spans="1:18" x14ac:dyDescent="0.2">
      <c r="A10" t="s">
        <v>15</v>
      </c>
      <c r="B10" t="s">
        <v>1</v>
      </c>
      <c r="C10">
        <v>4.08203125</v>
      </c>
      <c r="E10" t="s">
        <v>2</v>
      </c>
      <c r="F10">
        <v>15.070038910505801</v>
      </c>
      <c r="H10" t="s">
        <v>3</v>
      </c>
      <c r="I10">
        <v>21.8612836438923</v>
      </c>
      <c r="K10" t="s">
        <v>4</v>
      </c>
      <c r="L10">
        <v>37.212626995645799</v>
      </c>
      <c r="N10" t="s">
        <v>5</v>
      </c>
      <c r="O10">
        <v>41.7541827541827</v>
      </c>
      <c r="Q10" t="s">
        <v>6</v>
      </c>
      <c r="R10">
        <v>108.59234653202201</v>
      </c>
    </row>
    <row r="11" spans="1:18" x14ac:dyDescent="0.2">
      <c r="A11" t="s">
        <v>16</v>
      </c>
      <c r="B11" t="s">
        <v>1</v>
      </c>
      <c r="C11">
        <v>3.7250571210967198</v>
      </c>
      <c r="E11" t="s">
        <v>2</v>
      </c>
      <c r="F11">
        <v>12.5627329192546</v>
      </c>
      <c r="H11" t="s">
        <v>3</v>
      </c>
      <c r="I11">
        <v>15.113725490196</v>
      </c>
      <c r="K11" t="s">
        <v>4</v>
      </c>
      <c r="L11">
        <v>17.189254598257499</v>
      </c>
      <c r="N11" t="s">
        <v>5</v>
      </c>
      <c r="O11">
        <v>15.954259576901</v>
      </c>
      <c r="Q11" t="s">
        <v>6</v>
      </c>
      <c r="R11">
        <v>18.4651829210048</v>
      </c>
    </row>
    <row r="12" spans="1:18" x14ac:dyDescent="0.2">
      <c r="A12" t="s">
        <v>17</v>
      </c>
      <c r="B12" t="s">
        <v>1</v>
      </c>
      <c r="C12">
        <v>4.0703557312252903</v>
      </c>
      <c r="E12" t="s">
        <v>2</v>
      </c>
      <c r="F12">
        <v>62.794501718212999</v>
      </c>
      <c r="H12" t="s">
        <v>3</v>
      </c>
      <c r="I12">
        <v>44.9243937232525</v>
      </c>
      <c r="K12" t="s">
        <v>4</v>
      </c>
      <c r="L12">
        <v>34.619936457505901</v>
      </c>
      <c r="N12" t="s">
        <v>5</v>
      </c>
      <c r="O12">
        <v>23.2496815286624</v>
      </c>
      <c r="Q12" t="s">
        <v>6</v>
      </c>
      <c r="R12">
        <v>29.428210608121201</v>
      </c>
    </row>
    <row r="13" spans="1:18" x14ac:dyDescent="0.2">
      <c r="A13" t="s">
        <v>18</v>
      </c>
      <c r="B13" t="s">
        <v>1</v>
      </c>
      <c r="C13">
        <v>4.2507507507507496</v>
      </c>
      <c r="E13" t="s">
        <v>2</v>
      </c>
      <c r="F13">
        <v>6.6089743589743497</v>
      </c>
      <c r="H13" t="s">
        <v>3</v>
      </c>
      <c r="I13">
        <v>6.1497890295358602</v>
      </c>
      <c r="K13" t="s">
        <v>4</v>
      </c>
      <c r="L13">
        <v>10.2748706152961</v>
      </c>
      <c r="N13" t="s">
        <v>5</v>
      </c>
      <c r="O13">
        <v>15.1615226337448</v>
      </c>
      <c r="Q13" t="s">
        <v>6</v>
      </c>
      <c r="R13">
        <v>23.661563169164801</v>
      </c>
    </row>
    <row r="14" spans="1:18" x14ac:dyDescent="0.2">
      <c r="A14" t="s">
        <v>19</v>
      </c>
      <c r="B14" t="s">
        <v>1</v>
      </c>
      <c r="C14">
        <v>2.0950000000000002</v>
      </c>
      <c r="E14" t="s">
        <v>2</v>
      </c>
      <c r="F14">
        <v>2.7509090909090901</v>
      </c>
      <c r="H14" t="s">
        <v>3</v>
      </c>
      <c r="I14">
        <v>4.2832369942196502</v>
      </c>
      <c r="K14" t="s">
        <v>4</v>
      </c>
      <c r="L14">
        <v>3.9497206703910601</v>
      </c>
      <c r="N14" t="s">
        <v>5</v>
      </c>
      <c r="O14">
        <v>3.5253378378378302</v>
      </c>
      <c r="Q14" t="s">
        <v>6</v>
      </c>
      <c r="R14">
        <v>7.2058653289600603</v>
      </c>
    </row>
    <row r="15" spans="1:18" x14ac:dyDescent="0.2">
      <c r="A15" t="s">
        <v>20</v>
      </c>
      <c r="B15" t="s">
        <v>1</v>
      </c>
      <c r="C15">
        <v>3.0704443678952802</v>
      </c>
      <c r="E15" t="s">
        <v>2</v>
      </c>
      <c r="F15">
        <v>29.783861671469701</v>
      </c>
      <c r="H15" t="s">
        <v>3</v>
      </c>
      <c r="I15">
        <v>42.606534090909001</v>
      </c>
      <c r="K15" t="s">
        <v>4</v>
      </c>
      <c r="L15">
        <v>57.466993464052202</v>
      </c>
      <c r="N15" t="s">
        <v>5</v>
      </c>
      <c r="O15">
        <v>75.662402923709394</v>
      </c>
      <c r="Q15" t="s">
        <v>6</v>
      </c>
      <c r="R15">
        <v>84.4117307136665</v>
      </c>
    </row>
    <row r="16" spans="1:18" x14ac:dyDescent="0.2">
      <c r="A16" t="s">
        <v>21</v>
      </c>
      <c r="B16" t="s">
        <v>1</v>
      </c>
      <c r="C16">
        <v>3.95867768595041</v>
      </c>
      <c r="E16" t="s">
        <v>2</v>
      </c>
      <c r="F16">
        <v>14.3015312131919</v>
      </c>
      <c r="H16" t="s">
        <v>3</v>
      </c>
      <c r="I16">
        <v>12.298892988929801</v>
      </c>
      <c r="K16" t="s">
        <v>4</v>
      </c>
      <c r="L16">
        <v>17.570291777188299</v>
      </c>
      <c r="N16" t="s">
        <v>5</v>
      </c>
      <c r="O16">
        <v>24.456155143338901</v>
      </c>
      <c r="Q16" t="s">
        <v>6</v>
      </c>
      <c r="R16">
        <v>31.350238663484401</v>
      </c>
    </row>
    <row r="17" spans="1:18" x14ac:dyDescent="0.2">
      <c r="A17" t="s">
        <v>22</v>
      </c>
      <c r="B17" t="s">
        <v>1</v>
      </c>
      <c r="C17">
        <v>4.0294117647058796</v>
      </c>
      <c r="E17" t="s">
        <v>2</v>
      </c>
      <c r="F17">
        <v>46.490636704119801</v>
      </c>
      <c r="H17" t="s">
        <v>3</v>
      </c>
      <c r="I17">
        <v>60.437346437346399</v>
      </c>
      <c r="K17" t="s">
        <v>4</v>
      </c>
      <c r="L17">
        <v>52.875963559915903</v>
      </c>
      <c r="N17" t="s">
        <v>5</v>
      </c>
      <c r="O17">
        <v>47.684149184149099</v>
      </c>
      <c r="Q17" t="s">
        <v>6</v>
      </c>
      <c r="R17">
        <v>62.513688644095197</v>
      </c>
    </row>
    <row r="18" spans="1:18" x14ac:dyDescent="0.2">
      <c r="A18" t="s">
        <v>23</v>
      </c>
      <c r="B18" t="s">
        <v>1</v>
      </c>
      <c r="C18">
        <v>7.6256956206145601</v>
      </c>
      <c r="E18" t="s">
        <v>2</v>
      </c>
      <c r="F18">
        <v>114.389452332657</v>
      </c>
      <c r="H18" t="s">
        <v>3</v>
      </c>
      <c r="I18">
        <v>28.059139784946201</v>
      </c>
      <c r="K18" t="s">
        <v>4</v>
      </c>
      <c r="L18">
        <v>23.179637214745402</v>
      </c>
      <c r="N18" t="s">
        <v>5</v>
      </c>
      <c r="O18">
        <v>30.735093696763201</v>
      </c>
      <c r="Q18" t="s">
        <v>6</v>
      </c>
      <c r="R18">
        <v>40.953636074944399</v>
      </c>
    </row>
    <row r="19" spans="1:18" x14ac:dyDescent="0.2">
      <c r="A19" t="s">
        <v>24</v>
      </c>
      <c r="B19" t="s">
        <v>1</v>
      </c>
      <c r="C19">
        <v>1.65333333333333</v>
      </c>
      <c r="E19" t="s">
        <v>2</v>
      </c>
      <c r="F19">
        <v>2.24741298212605</v>
      </c>
      <c r="H19" t="s">
        <v>3</v>
      </c>
      <c r="I19">
        <v>2.2675496688741701</v>
      </c>
      <c r="K19" t="s">
        <v>4</v>
      </c>
      <c r="L19">
        <v>3.6031406138472502</v>
      </c>
      <c r="N19" t="s">
        <v>5</v>
      </c>
      <c r="O19">
        <v>4.7883683360258402</v>
      </c>
      <c r="Q19" t="s">
        <v>6</v>
      </c>
      <c r="R19">
        <v>6.9057537636626103</v>
      </c>
    </row>
    <row r="20" spans="1:18" x14ac:dyDescent="0.2">
      <c r="A20" t="s">
        <v>25</v>
      </c>
      <c r="B20" t="s">
        <v>1</v>
      </c>
      <c r="C20">
        <v>2.2426086956521698</v>
      </c>
      <c r="E20" t="s">
        <v>2</v>
      </c>
      <c r="F20">
        <v>1.15109521680822</v>
      </c>
      <c r="H20" t="s">
        <v>3</v>
      </c>
      <c r="I20">
        <v>1.0419580419580401</v>
      </c>
      <c r="K20" t="s">
        <v>4</v>
      </c>
      <c r="L20">
        <v>1.7294317217981301</v>
      </c>
      <c r="N20" t="s">
        <v>5</v>
      </c>
      <c r="O20">
        <v>2.5406091370558301</v>
      </c>
      <c r="Q20" t="s">
        <v>6</v>
      </c>
      <c r="R20">
        <v>5.8801163050771601</v>
      </c>
    </row>
    <row r="21" spans="1:18" x14ac:dyDescent="0.2">
      <c r="A21" t="s">
        <v>26</v>
      </c>
      <c r="B21" t="s">
        <v>1</v>
      </c>
      <c r="C21">
        <v>2.3670634920634899</v>
      </c>
      <c r="E21" t="s">
        <v>2</v>
      </c>
      <c r="F21">
        <v>2.7626774847870101</v>
      </c>
      <c r="H21" t="s">
        <v>3</v>
      </c>
      <c r="I21">
        <v>2.2046632124352299</v>
      </c>
      <c r="K21" t="s">
        <v>4</v>
      </c>
      <c r="L21">
        <v>3.3315688161693902</v>
      </c>
      <c r="N21" t="s">
        <v>5</v>
      </c>
      <c r="O21">
        <v>3.89579349904397</v>
      </c>
      <c r="Q21" t="s">
        <v>6</v>
      </c>
      <c r="R21">
        <v>6.9220320059545903</v>
      </c>
    </row>
    <row r="22" spans="1:18" x14ac:dyDescent="0.2">
      <c r="A22" t="s">
        <v>27</v>
      </c>
      <c r="B22" t="s">
        <v>1</v>
      </c>
      <c r="C22">
        <v>1.6614173228346401</v>
      </c>
      <c r="E22" t="s">
        <v>2</v>
      </c>
      <c r="F22">
        <v>2.4768518518518499</v>
      </c>
      <c r="H22" t="s">
        <v>3</v>
      </c>
      <c r="I22">
        <v>3.71428571428571</v>
      </c>
      <c r="K22" t="s">
        <v>4</v>
      </c>
      <c r="L22">
        <v>5.2946428571428497</v>
      </c>
      <c r="N22" t="s">
        <v>5</v>
      </c>
      <c r="O22">
        <v>5.4139886578449898</v>
      </c>
      <c r="Q22" t="s">
        <v>6</v>
      </c>
      <c r="R22">
        <v>12.3887634105025</v>
      </c>
    </row>
    <row r="23" spans="1:18" x14ac:dyDescent="0.2">
      <c r="A23" t="s">
        <v>28</v>
      </c>
      <c r="B23" t="s">
        <v>1</v>
      </c>
      <c r="C23">
        <v>2.703125</v>
      </c>
      <c r="E23" t="s">
        <v>2</v>
      </c>
      <c r="F23">
        <v>3.9770114942528698</v>
      </c>
      <c r="H23" t="s">
        <v>3</v>
      </c>
      <c r="I23">
        <v>3.91044776119403</v>
      </c>
      <c r="K23" t="s">
        <v>4</v>
      </c>
      <c r="L23">
        <v>5.6675191815856696</v>
      </c>
      <c r="N23" t="s">
        <v>5</v>
      </c>
      <c r="O23">
        <v>3.95094339622641</v>
      </c>
      <c r="Q23" t="s">
        <v>6</v>
      </c>
      <c r="R23">
        <v>6.5116279069767398</v>
      </c>
    </row>
    <row r="24" spans="1:18" x14ac:dyDescent="0.2">
      <c r="A24" t="s">
        <v>29</v>
      </c>
      <c r="B24" t="s">
        <v>1</v>
      </c>
      <c r="C24">
        <v>1.24691358024691</v>
      </c>
      <c r="E24" t="s">
        <v>2</v>
      </c>
      <c r="F24">
        <v>9.1945701357466003</v>
      </c>
      <c r="H24" t="s">
        <v>3</v>
      </c>
      <c r="I24">
        <v>7.2032786885245903</v>
      </c>
      <c r="K24" t="s">
        <v>4</v>
      </c>
      <c r="L24">
        <v>9.3554463554463503</v>
      </c>
      <c r="N24" t="s">
        <v>5</v>
      </c>
      <c r="O24">
        <v>11.0061349693251</v>
      </c>
      <c r="Q24" t="s">
        <v>6</v>
      </c>
      <c r="R24">
        <v>13.404817586529401</v>
      </c>
    </row>
    <row r="25" spans="1:18" x14ac:dyDescent="0.2">
      <c r="A25" t="s">
        <v>30</v>
      </c>
      <c r="B25" t="s">
        <v>1</v>
      </c>
      <c r="C25">
        <v>2.8813291139240498</v>
      </c>
      <c r="E25" t="s">
        <v>2</v>
      </c>
      <c r="F25">
        <v>14.6402877697841</v>
      </c>
      <c r="H25" t="s">
        <v>3</v>
      </c>
      <c r="I25">
        <v>15.9897959183673</v>
      </c>
      <c r="K25" t="s">
        <v>4</v>
      </c>
      <c r="L25">
        <v>18.531345100426002</v>
      </c>
      <c r="N25" t="s">
        <v>5</v>
      </c>
      <c r="O25">
        <v>23.425468904244799</v>
      </c>
      <c r="Q25" t="s">
        <v>6</v>
      </c>
      <c r="R25">
        <v>42.930577334283598</v>
      </c>
    </row>
    <row r="26" spans="1:18" x14ac:dyDescent="0.2">
      <c r="A26" t="s">
        <v>31</v>
      </c>
      <c r="B26" t="s">
        <v>1</v>
      </c>
      <c r="C26">
        <v>4.7805125602638903</v>
      </c>
      <c r="E26" t="s">
        <v>2</v>
      </c>
      <c r="F26">
        <v>26.815608919382498</v>
      </c>
      <c r="H26" t="s">
        <v>3</v>
      </c>
      <c r="I26">
        <v>77.5655629139072</v>
      </c>
      <c r="K26" t="s">
        <v>4</v>
      </c>
      <c r="L26">
        <v>73.077574047954798</v>
      </c>
      <c r="N26" t="s">
        <v>5</v>
      </c>
      <c r="O26">
        <v>92.391558441558402</v>
      </c>
      <c r="Q26" t="s">
        <v>6</v>
      </c>
      <c r="R26">
        <v>183.539848323576</v>
      </c>
    </row>
    <row r="27" spans="1:18" x14ac:dyDescent="0.2">
      <c r="A27" t="s">
        <v>32</v>
      </c>
      <c r="B27" t="s">
        <v>1</v>
      </c>
      <c r="C27">
        <v>2.9923076923076901</v>
      </c>
      <c r="E27" t="s">
        <v>2</v>
      </c>
      <c r="F27">
        <v>5.3076923076923004</v>
      </c>
      <c r="H27" t="s">
        <v>3</v>
      </c>
      <c r="I27">
        <v>5.0881057268722403</v>
      </c>
      <c r="K27" t="s">
        <v>4</v>
      </c>
      <c r="L27">
        <v>9.4915254237288096</v>
      </c>
      <c r="N27" t="s">
        <v>5</v>
      </c>
      <c r="O27">
        <v>7.4884135472370703</v>
      </c>
      <c r="Q27" t="s">
        <v>6</v>
      </c>
      <c r="R27">
        <v>9.9058796718322704</v>
      </c>
    </row>
    <row r="28" spans="1:18" x14ac:dyDescent="0.2">
      <c r="A28" t="s">
        <v>33</v>
      </c>
      <c r="B28" t="s">
        <v>1</v>
      </c>
      <c r="C28">
        <v>2.9407540394973002</v>
      </c>
      <c r="E28" t="s">
        <v>2</v>
      </c>
      <c r="F28">
        <v>2.3370786516853901</v>
      </c>
      <c r="H28" t="s">
        <v>3</v>
      </c>
      <c r="I28">
        <v>2.8943089430894302</v>
      </c>
      <c r="K28" t="s">
        <v>4</v>
      </c>
      <c r="L28">
        <v>2.3352272727272698</v>
      </c>
      <c r="N28" t="s">
        <v>5</v>
      </c>
      <c r="O28">
        <v>2.8349206349206302</v>
      </c>
      <c r="Q28" t="s">
        <v>6</v>
      </c>
      <c r="R28">
        <v>4.3737864077669899</v>
      </c>
    </row>
    <row r="29" spans="1:18" x14ac:dyDescent="0.2">
      <c r="A29" t="s">
        <v>34</v>
      </c>
      <c r="B29" t="s">
        <v>1</v>
      </c>
      <c r="C29">
        <v>5.6153846153846096</v>
      </c>
      <c r="E29" t="s">
        <v>2</v>
      </c>
      <c r="F29">
        <v>3.4786324786324698</v>
      </c>
      <c r="H29" t="s">
        <v>3</v>
      </c>
      <c r="I29">
        <v>4.4722222222222197</v>
      </c>
      <c r="K29" t="s">
        <v>4</v>
      </c>
      <c r="L29">
        <v>8.0022727272727199</v>
      </c>
      <c r="N29" t="s">
        <v>5</v>
      </c>
      <c r="O29">
        <v>7.2759999999999998</v>
      </c>
      <c r="Q29" t="s">
        <v>6</v>
      </c>
      <c r="R29">
        <v>16.721564590838899</v>
      </c>
    </row>
    <row r="30" spans="1:18" x14ac:dyDescent="0.2">
      <c r="A30" t="s">
        <v>35</v>
      </c>
      <c r="B30" t="s">
        <v>1</v>
      </c>
      <c r="C30">
        <v>2.3410493827160401</v>
      </c>
      <c r="E30" t="s">
        <v>2</v>
      </c>
      <c r="F30">
        <v>4.8737373737373701</v>
      </c>
      <c r="H30" t="s">
        <v>3</v>
      </c>
      <c r="I30">
        <v>13.667820069204099</v>
      </c>
      <c r="K30" t="s">
        <v>4</v>
      </c>
      <c r="L30">
        <v>13.2342995169082</v>
      </c>
      <c r="N30" t="s">
        <v>5</v>
      </c>
      <c r="O30">
        <v>14.404612159329099</v>
      </c>
      <c r="Q30" t="s">
        <v>6</v>
      </c>
      <c r="R30">
        <v>16.571648163962401</v>
      </c>
    </row>
    <row r="31" spans="1:18" x14ac:dyDescent="0.2">
      <c r="A31" t="s">
        <v>36</v>
      </c>
      <c r="B31" t="s">
        <v>1</v>
      </c>
      <c r="C31">
        <v>117.35583710407199</v>
      </c>
      <c r="E31" t="s">
        <v>2</v>
      </c>
      <c r="F31">
        <v>324.01713166911401</v>
      </c>
      <c r="H31" t="s">
        <v>3</v>
      </c>
      <c r="I31">
        <v>703.78052325581302</v>
      </c>
      <c r="K31" t="s">
        <v>4</v>
      </c>
      <c r="L31">
        <v>660.70400169383799</v>
      </c>
      <c r="N31" t="s">
        <v>5</v>
      </c>
      <c r="O31">
        <v>542.99438368312099</v>
      </c>
      <c r="Q31" t="s">
        <v>6</v>
      </c>
      <c r="R31">
        <v>536.81806213796699</v>
      </c>
    </row>
    <row r="32" spans="1:18" x14ac:dyDescent="0.2">
      <c r="A32" t="s">
        <v>37</v>
      </c>
      <c r="B32" t="s">
        <v>1</v>
      </c>
      <c r="C32">
        <v>5.0914760914760899</v>
      </c>
      <c r="E32" t="s">
        <v>2</v>
      </c>
      <c r="F32">
        <v>4.8712121212121202</v>
      </c>
      <c r="H32" t="s">
        <v>3</v>
      </c>
      <c r="I32">
        <v>4.3800904977375499</v>
      </c>
      <c r="K32" t="s">
        <v>4</v>
      </c>
      <c r="L32">
        <v>5.9612625538020003</v>
      </c>
      <c r="N32" t="s">
        <v>5</v>
      </c>
      <c r="O32">
        <v>3.7923875432525902</v>
      </c>
      <c r="Q32" t="s">
        <v>6</v>
      </c>
      <c r="R32">
        <v>5.3367026055705296</v>
      </c>
    </row>
    <row r="33" spans="1:18" x14ac:dyDescent="0.2">
      <c r="A33" t="s">
        <v>38</v>
      </c>
      <c r="B33" t="s">
        <v>1</v>
      </c>
      <c r="C33">
        <v>2</v>
      </c>
      <c r="E33" t="s">
        <v>2</v>
      </c>
      <c r="F33">
        <v>4.9649122807017498</v>
      </c>
      <c r="H33" t="s">
        <v>3</v>
      </c>
      <c r="I33">
        <v>3.5373134328358198</v>
      </c>
      <c r="K33" t="s">
        <v>4</v>
      </c>
      <c r="L33">
        <v>4.86029411764705</v>
      </c>
      <c r="N33" t="s">
        <v>5</v>
      </c>
      <c r="O33">
        <v>6</v>
      </c>
      <c r="Q33" t="s">
        <v>6</v>
      </c>
      <c r="R33">
        <v>8.5353846153846096</v>
      </c>
    </row>
    <row r="34" spans="1:18" x14ac:dyDescent="0.2">
      <c r="A34" t="s">
        <v>39</v>
      </c>
      <c r="B34" t="s">
        <v>1</v>
      </c>
      <c r="C34">
        <v>3.5894428152492601</v>
      </c>
      <c r="E34" t="s">
        <v>2</v>
      </c>
      <c r="F34">
        <v>46.045454545454497</v>
      </c>
      <c r="H34" t="s">
        <v>3</v>
      </c>
      <c r="I34">
        <v>47.973684210526301</v>
      </c>
      <c r="K34" t="s">
        <v>4</v>
      </c>
      <c r="L34">
        <v>40.492378048780402</v>
      </c>
      <c r="N34" t="s">
        <v>5</v>
      </c>
      <c r="O34">
        <v>55.088068181818102</v>
      </c>
      <c r="Q34" t="s">
        <v>6</v>
      </c>
      <c r="R34">
        <v>105.13020418987</v>
      </c>
    </row>
    <row r="35" spans="1:18" x14ac:dyDescent="0.2">
      <c r="A35" t="s">
        <v>40</v>
      </c>
      <c r="B35" t="s">
        <v>1</v>
      </c>
      <c r="C35">
        <v>3.8048411497730701</v>
      </c>
      <c r="E35" t="s">
        <v>2</v>
      </c>
      <c r="F35">
        <v>2.3148688046647199</v>
      </c>
      <c r="H35" t="s">
        <v>3</v>
      </c>
      <c r="I35">
        <v>4.0828729281767897</v>
      </c>
      <c r="K35" t="s">
        <v>4</v>
      </c>
      <c r="L35">
        <v>3.7904509283819601</v>
      </c>
      <c r="N35" t="s">
        <v>5</v>
      </c>
      <c r="O35">
        <v>4.4742268041237097</v>
      </c>
      <c r="Q35" t="s">
        <v>6</v>
      </c>
      <c r="R35">
        <v>7.589329021827</v>
      </c>
    </row>
    <row r="36" spans="1:18" x14ac:dyDescent="0.2">
      <c r="A36" t="s">
        <v>41</v>
      </c>
      <c r="B36" t="s">
        <v>1</v>
      </c>
      <c r="C36">
        <v>2.7232824427480899</v>
      </c>
      <c r="E36" t="s">
        <v>2</v>
      </c>
      <c r="F36">
        <v>11.9028571428571</v>
      </c>
      <c r="H36" t="s">
        <v>3</v>
      </c>
      <c r="I36">
        <v>4.9344262295081904</v>
      </c>
      <c r="K36" t="s">
        <v>4</v>
      </c>
      <c r="L36">
        <v>14.352727272727201</v>
      </c>
      <c r="N36" t="s">
        <v>5</v>
      </c>
      <c r="O36">
        <v>9.2506203473945394</v>
      </c>
      <c r="Q36" t="s">
        <v>6</v>
      </c>
      <c r="R36">
        <v>19.2055066704513</v>
      </c>
    </row>
    <row r="37" spans="1:18" x14ac:dyDescent="0.2">
      <c r="A37" t="s">
        <v>42</v>
      </c>
      <c r="B37" t="s">
        <v>1</v>
      </c>
      <c r="C37">
        <v>2.63829787234042</v>
      </c>
      <c r="E37" t="s">
        <v>2</v>
      </c>
      <c r="F37">
        <v>12.299242424242401</v>
      </c>
      <c r="H37" t="s">
        <v>3</v>
      </c>
      <c r="I37">
        <v>10.3670886075949</v>
      </c>
      <c r="K37" t="s">
        <v>4</v>
      </c>
      <c r="L37">
        <v>5.2249322493224897</v>
      </c>
      <c r="N37" t="s">
        <v>5</v>
      </c>
      <c r="O37">
        <v>10.440366972476999</v>
      </c>
      <c r="Q37" t="s">
        <v>6</v>
      </c>
      <c r="R37">
        <v>11.6975914362176</v>
      </c>
    </row>
    <row r="38" spans="1:18" x14ac:dyDescent="0.2">
      <c r="A38" t="s">
        <v>43</v>
      </c>
      <c r="B38" t="s">
        <v>1</v>
      </c>
      <c r="C38">
        <v>1.25966850828729</v>
      </c>
      <c r="E38" t="s">
        <v>2</v>
      </c>
      <c r="F38">
        <v>2.1474926253687299</v>
      </c>
      <c r="H38" t="s">
        <v>3</v>
      </c>
      <c r="I38">
        <v>3.5238095238095202</v>
      </c>
      <c r="K38" t="s">
        <v>4</v>
      </c>
      <c r="L38">
        <v>5.6841046277665903</v>
      </c>
      <c r="N38" t="s">
        <v>5</v>
      </c>
      <c r="O38">
        <v>8.5705128205128194</v>
      </c>
      <c r="Q38" t="s">
        <v>6</v>
      </c>
      <c r="R38">
        <v>17.7291455589327</v>
      </c>
    </row>
    <row r="39" spans="1:18" x14ac:dyDescent="0.2">
      <c r="A39" t="s">
        <v>44</v>
      </c>
      <c r="B39" t="s">
        <v>1</v>
      </c>
      <c r="C39">
        <v>2.4663212435233102</v>
      </c>
      <c r="E39" t="s">
        <v>2</v>
      </c>
      <c r="F39">
        <v>1.8525654450261699</v>
      </c>
      <c r="H39" t="s">
        <v>3</v>
      </c>
      <c r="I39">
        <v>2.9633375474083401</v>
      </c>
      <c r="K39" t="s">
        <v>4</v>
      </c>
      <c r="L39">
        <v>3.1604965639547702</v>
      </c>
      <c r="N39" t="s">
        <v>5</v>
      </c>
      <c r="O39">
        <v>2.87694566813509</v>
      </c>
      <c r="Q39" t="s">
        <v>6</v>
      </c>
      <c r="R39">
        <v>3.3975968639927201</v>
      </c>
    </row>
    <row r="40" spans="1:18" x14ac:dyDescent="0.2">
      <c r="A40" t="s">
        <v>45</v>
      </c>
      <c r="B40" t="s">
        <v>1</v>
      </c>
      <c r="C40">
        <v>3.4240837696335</v>
      </c>
      <c r="E40" t="s">
        <v>2</v>
      </c>
      <c r="F40">
        <v>2.3548387096774102</v>
      </c>
      <c r="H40" t="s">
        <v>3</v>
      </c>
      <c r="I40">
        <v>3.2380952380952301</v>
      </c>
      <c r="K40" t="s">
        <v>4</v>
      </c>
      <c r="L40">
        <v>2.84375</v>
      </c>
      <c r="N40" t="s">
        <v>5</v>
      </c>
      <c r="O40">
        <v>3.83576642335766</v>
      </c>
      <c r="Q40" t="s">
        <v>6</v>
      </c>
      <c r="R40">
        <v>4.7447509263071197</v>
      </c>
    </row>
    <row r="41" spans="1:18" x14ac:dyDescent="0.2">
      <c r="A41" t="s">
        <v>46</v>
      </c>
      <c r="B41" t="s">
        <v>1</v>
      </c>
      <c r="C41">
        <v>17</v>
      </c>
      <c r="E41" t="s">
        <v>2</v>
      </c>
      <c r="F41">
        <v>1</v>
      </c>
      <c r="H41" t="s">
        <v>3</v>
      </c>
      <c r="I41">
        <v>1.5</v>
      </c>
      <c r="K41" t="s">
        <v>4</v>
      </c>
      <c r="L41">
        <v>1.3571428571428501</v>
      </c>
      <c r="N41" t="s">
        <v>5</v>
      </c>
      <c r="O41">
        <v>1.8571428571428501</v>
      </c>
      <c r="Q41" t="s">
        <v>6</v>
      </c>
      <c r="R41">
        <v>9.1728395061728403</v>
      </c>
    </row>
    <row r="42" spans="1:18" x14ac:dyDescent="0.2">
      <c r="A42" t="s">
        <v>47</v>
      </c>
      <c r="B42" t="s">
        <v>1</v>
      </c>
      <c r="C42">
        <v>1.0792767732962401</v>
      </c>
      <c r="E42" t="s">
        <v>2</v>
      </c>
      <c r="F42">
        <v>1.2944369063772001</v>
      </c>
      <c r="H42" t="s">
        <v>3</v>
      </c>
      <c r="I42">
        <v>1.3753665689149499</v>
      </c>
      <c r="K42" t="s">
        <v>4</v>
      </c>
      <c r="L42">
        <v>2.6497890295358602</v>
      </c>
      <c r="N42" t="s">
        <v>5</v>
      </c>
      <c r="O42">
        <v>3.40174672489082</v>
      </c>
      <c r="Q42" t="s">
        <v>6</v>
      </c>
      <c r="R42">
        <v>2.6985205917632902</v>
      </c>
    </row>
    <row r="43" spans="1:18" x14ac:dyDescent="0.2">
      <c r="A43" t="s">
        <v>48</v>
      </c>
      <c r="B43" t="s">
        <v>1</v>
      </c>
      <c r="C43">
        <v>2.6712328767123199</v>
      </c>
      <c r="E43" t="s">
        <v>2</v>
      </c>
      <c r="F43">
        <v>4.6950000000000003</v>
      </c>
      <c r="H43" t="s">
        <v>3</v>
      </c>
      <c r="I43">
        <v>4.4689655172413696</v>
      </c>
      <c r="K43" t="s">
        <v>4</v>
      </c>
      <c r="L43">
        <v>6.85</v>
      </c>
      <c r="N43" t="s">
        <v>5</v>
      </c>
      <c r="O43">
        <v>6.4944237918215597</v>
      </c>
      <c r="Q43" t="s">
        <v>6</v>
      </c>
      <c r="R43">
        <v>18.702498821310702</v>
      </c>
    </row>
    <row r="44" spans="1:18" x14ac:dyDescent="0.2">
      <c r="A44" t="s">
        <v>49</v>
      </c>
      <c r="B44" t="s">
        <v>1</v>
      </c>
      <c r="C44">
        <v>2.9393939393939301</v>
      </c>
      <c r="E44" t="s">
        <v>2</v>
      </c>
      <c r="F44">
        <v>2.0526315789473601</v>
      </c>
      <c r="H44" t="s">
        <v>3</v>
      </c>
      <c r="I44">
        <v>4.32258064516129</v>
      </c>
      <c r="K44" t="s">
        <v>4</v>
      </c>
      <c r="L44">
        <v>3.3107142857142802</v>
      </c>
      <c r="N44" t="s">
        <v>5</v>
      </c>
      <c r="O44">
        <v>2.1039603960396001</v>
      </c>
      <c r="Q44" t="s">
        <v>6</v>
      </c>
      <c r="R44">
        <v>3.5957446808510598</v>
      </c>
    </row>
    <row r="45" spans="1:18" x14ac:dyDescent="0.2">
      <c r="A45" t="s">
        <v>50</v>
      </c>
      <c r="B45" t="s">
        <v>1</v>
      </c>
      <c r="C45">
        <v>2.60112359550561</v>
      </c>
      <c r="E45" t="s">
        <v>2</v>
      </c>
      <c r="F45">
        <v>10.092592592592499</v>
      </c>
      <c r="H45" t="s">
        <v>3</v>
      </c>
      <c r="I45">
        <v>19.640692640692599</v>
      </c>
      <c r="K45" t="s">
        <v>4</v>
      </c>
      <c r="L45">
        <v>12.926372155287799</v>
      </c>
      <c r="N45" t="s">
        <v>5</v>
      </c>
      <c r="O45">
        <v>14.0283018867924</v>
      </c>
      <c r="Q45" t="s">
        <v>6</v>
      </c>
      <c r="R45">
        <v>26.167666303162399</v>
      </c>
    </row>
    <row r="46" spans="1:18" x14ac:dyDescent="0.2">
      <c r="A46" t="s">
        <v>51</v>
      </c>
      <c r="B46" t="s">
        <v>1</v>
      </c>
      <c r="C46">
        <v>2.2692307692307598</v>
      </c>
      <c r="E46" t="s">
        <v>2</v>
      </c>
      <c r="F46">
        <v>3.0939226519337</v>
      </c>
      <c r="H46" t="s">
        <v>3</v>
      </c>
      <c r="I46">
        <v>2.5053763440860202</v>
      </c>
      <c r="K46" t="s">
        <v>4</v>
      </c>
      <c r="L46">
        <v>3.4033613445378101</v>
      </c>
      <c r="N46" t="s">
        <v>5</v>
      </c>
      <c r="O46">
        <v>2.8909774436090201</v>
      </c>
      <c r="Q46" t="s">
        <v>6</v>
      </c>
      <c r="R46">
        <v>4.1756097560975602</v>
      </c>
    </row>
    <row r="47" spans="1:18" x14ac:dyDescent="0.2">
      <c r="A47" t="s">
        <v>52</v>
      </c>
      <c r="B47" t="s">
        <v>1</v>
      </c>
      <c r="C47">
        <v>3.82119205298013</v>
      </c>
      <c r="E47" t="s">
        <v>2</v>
      </c>
      <c r="F47">
        <v>7.9039548022598796</v>
      </c>
      <c r="H47" t="s">
        <v>3</v>
      </c>
      <c r="I47">
        <v>5.9246231155778801</v>
      </c>
      <c r="K47" t="s">
        <v>4</v>
      </c>
      <c r="L47">
        <v>11.130293159609099</v>
      </c>
      <c r="N47" t="s">
        <v>5</v>
      </c>
      <c r="O47">
        <v>8.4972972972972904</v>
      </c>
      <c r="Q47" t="s">
        <v>6</v>
      </c>
      <c r="R47">
        <v>11.403597669115699</v>
      </c>
    </row>
    <row r="48" spans="1:18" x14ac:dyDescent="0.2">
      <c r="A48" t="s">
        <v>53</v>
      </c>
      <c r="B48" t="s">
        <v>1</v>
      </c>
      <c r="C48">
        <v>2.6</v>
      </c>
      <c r="E48" t="s">
        <v>2</v>
      </c>
      <c r="F48">
        <v>1.675</v>
      </c>
      <c r="H48" t="s">
        <v>3</v>
      </c>
      <c r="I48">
        <v>1.13043478260869</v>
      </c>
      <c r="K48" t="s">
        <v>4</v>
      </c>
      <c r="L48">
        <v>1.8295454545454499</v>
      </c>
      <c r="N48" t="s">
        <v>5</v>
      </c>
      <c r="O48">
        <v>1.8958333333333299</v>
      </c>
      <c r="Q48" t="s">
        <v>6</v>
      </c>
      <c r="R48">
        <v>3.6175115207373199</v>
      </c>
    </row>
    <row r="49" spans="1:18" x14ac:dyDescent="0.2">
      <c r="A49" t="s">
        <v>54</v>
      </c>
      <c r="B49" t="s">
        <v>1</v>
      </c>
      <c r="C49">
        <v>1.67875647668393</v>
      </c>
      <c r="E49" t="s">
        <v>2</v>
      </c>
      <c r="F49">
        <v>24.623636363636301</v>
      </c>
      <c r="H49" t="s">
        <v>3</v>
      </c>
      <c r="I49">
        <v>38.5576036866359</v>
      </c>
      <c r="K49" t="s">
        <v>4</v>
      </c>
      <c r="L49">
        <v>41.6053962900505</v>
      </c>
      <c r="N49" t="s">
        <v>5</v>
      </c>
      <c r="O49">
        <v>25.200772200772199</v>
      </c>
      <c r="Q49" t="s">
        <v>6</v>
      </c>
      <c r="R49">
        <v>35.049823207971698</v>
      </c>
    </row>
    <row r="50" spans="1:18" x14ac:dyDescent="0.2">
      <c r="A50" t="s">
        <v>55</v>
      </c>
      <c r="B50" t="s">
        <v>1</v>
      </c>
      <c r="C50">
        <v>3.45</v>
      </c>
      <c r="E50" t="s">
        <v>2</v>
      </c>
      <c r="F50">
        <v>10.8079470198675</v>
      </c>
      <c r="H50" t="s">
        <v>3</v>
      </c>
      <c r="I50">
        <v>19.5193798449612</v>
      </c>
      <c r="K50" t="s">
        <v>4</v>
      </c>
      <c r="L50">
        <v>16.427293064876899</v>
      </c>
      <c r="N50" t="s">
        <v>5</v>
      </c>
      <c r="O50">
        <v>8.9697986577181208</v>
      </c>
      <c r="Q50" t="s">
        <v>6</v>
      </c>
      <c r="R50">
        <v>19.742593811718201</v>
      </c>
    </row>
    <row r="51" spans="1:18" x14ac:dyDescent="0.2">
      <c r="A51" t="s">
        <v>56</v>
      </c>
      <c r="B51" t="s">
        <v>1</v>
      </c>
      <c r="C51">
        <v>2.0069767441860402</v>
      </c>
      <c r="E51" t="s">
        <v>2</v>
      </c>
      <c r="F51">
        <v>6.8630136986301302</v>
      </c>
      <c r="H51" t="s">
        <v>3</v>
      </c>
      <c r="I51">
        <v>3.31111111111111</v>
      </c>
      <c r="K51" t="s">
        <v>4</v>
      </c>
      <c r="L51">
        <v>5.1502590673575099</v>
      </c>
      <c r="N51" t="s">
        <v>5</v>
      </c>
      <c r="O51">
        <v>5.5354330708661399</v>
      </c>
      <c r="Q51" t="s">
        <v>6</v>
      </c>
      <c r="R51">
        <v>6.6364473078693003</v>
      </c>
    </row>
    <row r="52" spans="1:18" x14ac:dyDescent="0.2">
      <c r="A52" t="s">
        <v>57</v>
      </c>
      <c r="B52" t="s">
        <v>1</v>
      </c>
      <c r="C52">
        <v>2.02597402597402</v>
      </c>
      <c r="E52" t="s">
        <v>2</v>
      </c>
      <c r="F52">
        <v>8.3230769230769202</v>
      </c>
      <c r="H52" t="s">
        <v>3</v>
      </c>
      <c r="I52">
        <v>11.205673758865199</v>
      </c>
      <c r="K52" t="s">
        <v>4</v>
      </c>
      <c r="L52">
        <v>13.142433234421301</v>
      </c>
      <c r="N52" t="s">
        <v>5</v>
      </c>
      <c r="O52">
        <v>9.5474860335195508</v>
      </c>
      <c r="Q52" t="s">
        <v>6</v>
      </c>
      <c r="R52">
        <v>18.213534822601801</v>
      </c>
    </row>
    <row r="53" spans="1:18" x14ac:dyDescent="0.2">
      <c r="A53" t="s">
        <v>58</v>
      </c>
      <c r="B53" t="s">
        <v>1</v>
      </c>
      <c r="C53">
        <v>2.3505747126436698</v>
      </c>
      <c r="E53" t="s">
        <v>2</v>
      </c>
      <c r="F53">
        <v>4.1764705882352899</v>
      </c>
      <c r="H53" t="s">
        <v>3</v>
      </c>
      <c r="I53">
        <v>1.7032967032966999</v>
      </c>
      <c r="K53" t="s">
        <v>4</v>
      </c>
      <c r="L53">
        <v>2.8872950819672099</v>
      </c>
      <c r="N53" t="s">
        <v>5</v>
      </c>
      <c r="O53">
        <v>2.2254641909814299</v>
      </c>
      <c r="Q53" t="s">
        <v>6</v>
      </c>
      <c r="R53">
        <v>3.0759175465057802</v>
      </c>
    </row>
    <row r="54" spans="1:18" x14ac:dyDescent="0.2">
      <c r="A54" t="s">
        <v>59</v>
      </c>
      <c r="B54" t="s">
        <v>1</v>
      </c>
      <c r="C54">
        <v>1.7543859649122799</v>
      </c>
      <c r="E54" t="s">
        <v>2</v>
      </c>
      <c r="F54">
        <v>1.47260273972602</v>
      </c>
      <c r="H54" t="s">
        <v>3</v>
      </c>
      <c r="I54">
        <v>1.4235294117646999</v>
      </c>
      <c r="K54" t="s">
        <v>4</v>
      </c>
      <c r="L54">
        <v>1.7027972027972</v>
      </c>
      <c r="N54" t="s">
        <v>5</v>
      </c>
      <c r="O54">
        <v>2.1602564102564101</v>
      </c>
      <c r="Q54" t="s">
        <v>6</v>
      </c>
      <c r="R54">
        <v>2.30812641083521</v>
      </c>
    </row>
    <row r="55" spans="1:18" x14ac:dyDescent="0.2">
      <c r="A55" t="s">
        <v>60</v>
      </c>
      <c r="B55" t="s">
        <v>1</v>
      </c>
      <c r="C55">
        <v>2.7260273972602702</v>
      </c>
      <c r="E55" t="s">
        <v>2</v>
      </c>
      <c r="F55">
        <v>6.8161764705882302</v>
      </c>
      <c r="H55" t="s">
        <v>3</v>
      </c>
      <c r="I55">
        <v>8.9484536082474193</v>
      </c>
      <c r="K55" t="s">
        <v>4</v>
      </c>
      <c r="L55">
        <v>13.3517587939698</v>
      </c>
      <c r="N55" t="s">
        <v>5</v>
      </c>
      <c r="O55">
        <v>18.553571428571399</v>
      </c>
      <c r="Q55" t="s">
        <v>6</v>
      </c>
      <c r="R55">
        <v>19.5190100430416</v>
      </c>
    </row>
    <row r="56" spans="1:18" x14ac:dyDescent="0.2">
      <c r="A56" t="s">
        <v>61</v>
      </c>
      <c r="B56" t="s">
        <v>1</v>
      </c>
      <c r="C56">
        <v>2.8549382716049299</v>
      </c>
      <c r="E56" t="s">
        <v>2</v>
      </c>
      <c r="F56">
        <v>7.8529411764705799</v>
      </c>
      <c r="H56" t="s">
        <v>3</v>
      </c>
      <c r="I56">
        <v>12.304635761589401</v>
      </c>
      <c r="K56" t="s">
        <v>4</v>
      </c>
      <c r="L56">
        <v>23.0742630385487</v>
      </c>
      <c r="N56" t="s">
        <v>5</v>
      </c>
      <c r="O56">
        <v>28.003021148036201</v>
      </c>
      <c r="Q56" t="s">
        <v>6</v>
      </c>
      <c r="R56">
        <v>36.593518219929003</v>
      </c>
    </row>
    <row r="57" spans="1:18" x14ac:dyDescent="0.2">
      <c r="A57" t="s">
        <v>62</v>
      </c>
      <c r="B57" t="s">
        <v>1</v>
      </c>
      <c r="C57">
        <v>4.1392961876832803</v>
      </c>
      <c r="E57" t="s">
        <v>2</v>
      </c>
      <c r="F57">
        <v>2.4838709677419302</v>
      </c>
      <c r="H57" t="s">
        <v>3</v>
      </c>
      <c r="I57">
        <v>2.3774834437085999</v>
      </c>
      <c r="K57" t="s">
        <v>4</v>
      </c>
      <c r="L57">
        <v>2.4348623853211002</v>
      </c>
      <c r="N57" t="s">
        <v>5</v>
      </c>
      <c r="O57">
        <v>2.7020648967551599</v>
      </c>
      <c r="Q57" t="s">
        <v>6</v>
      </c>
      <c r="R57">
        <v>4.9524265644955303</v>
      </c>
    </row>
    <row r="58" spans="1:18" x14ac:dyDescent="0.2">
      <c r="A58" t="s">
        <v>63</v>
      </c>
      <c r="B58" t="s">
        <v>1</v>
      </c>
      <c r="C58">
        <v>2.7527272727272698</v>
      </c>
      <c r="E58" t="s">
        <v>2</v>
      </c>
      <c r="F58">
        <v>3.1666666666666599</v>
      </c>
      <c r="H58" t="s">
        <v>3</v>
      </c>
      <c r="I58">
        <v>2.6290322580645098</v>
      </c>
      <c r="K58" t="s">
        <v>4</v>
      </c>
      <c r="L58">
        <v>3.9620853080568699</v>
      </c>
      <c r="N58" t="s">
        <v>5</v>
      </c>
      <c r="O58">
        <v>5.6069182389937096</v>
      </c>
      <c r="Q58" t="s">
        <v>6</v>
      </c>
      <c r="R58">
        <v>7.5058540978685002</v>
      </c>
    </row>
    <row r="59" spans="1:18" x14ac:dyDescent="0.2">
      <c r="A59" t="s">
        <v>64</v>
      </c>
      <c r="B59" t="s">
        <v>1</v>
      </c>
      <c r="C59">
        <v>3.1749999999999998</v>
      </c>
      <c r="E59" t="s">
        <v>2</v>
      </c>
      <c r="F59">
        <v>2.7</v>
      </c>
      <c r="H59" t="s">
        <v>3</v>
      </c>
      <c r="I59">
        <v>6.8571428571428497</v>
      </c>
      <c r="K59" t="s">
        <v>4</v>
      </c>
      <c r="L59">
        <v>3.328125</v>
      </c>
      <c r="N59" t="s">
        <v>5</v>
      </c>
      <c r="O59">
        <v>4.4363636363636303</v>
      </c>
      <c r="Q59" t="s">
        <v>6</v>
      </c>
      <c r="R59">
        <v>5.5709876543209802</v>
      </c>
    </row>
    <row r="60" spans="1:18" x14ac:dyDescent="0.2">
      <c r="A60" t="s">
        <v>65</v>
      </c>
      <c r="B60" t="s">
        <v>1</v>
      </c>
      <c r="C60">
        <v>4.1717171717171704</v>
      </c>
      <c r="E60" t="s">
        <v>2</v>
      </c>
      <c r="F60">
        <v>4.04022988505747</v>
      </c>
      <c r="H60" t="s">
        <v>3</v>
      </c>
      <c r="I60">
        <v>6.1021897810218899</v>
      </c>
      <c r="K60" t="s">
        <v>4</v>
      </c>
      <c r="L60">
        <v>5.9260237780713299</v>
      </c>
      <c r="N60" t="s">
        <v>5</v>
      </c>
      <c r="O60">
        <v>4.2876923076922999</v>
      </c>
      <c r="Q60" t="s">
        <v>6</v>
      </c>
      <c r="R60">
        <v>7.1884210526315702</v>
      </c>
    </row>
    <row r="61" spans="1:18" x14ac:dyDescent="0.2">
      <c r="A61" t="s">
        <v>66</v>
      </c>
      <c r="B61" t="s">
        <v>1</v>
      </c>
      <c r="C61">
        <v>2.6640625</v>
      </c>
      <c r="E61" t="s">
        <v>2</v>
      </c>
      <c r="F61">
        <v>3.2</v>
      </c>
      <c r="H61" t="s">
        <v>3</v>
      </c>
      <c r="I61">
        <v>2.7594936708860698</v>
      </c>
      <c r="K61" t="s">
        <v>4</v>
      </c>
      <c r="L61">
        <v>2.71386430678466</v>
      </c>
      <c r="N61" t="s">
        <v>5</v>
      </c>
      <c r="O61">
        <v>2.94660194174757</v>
      </c>
      <c r="Q61" t="s">
        <v>6</v>
      </c>
      <c r="R61">
        <v>4.0359605911329997</v>
      </c>
    </row>
    <row r="62" spans="1:18" x14ac:dyDescent="0.2">
      <c r="A62" t="s">
        <v>67</v>
      </c>
      <c r="B62" t="s">
        <v>1</v>
      </c>
      <c r="C62">
        <v>2.3454545454545399</v>
      </c>
      <c r="E62" t="s">
        <v>2</v>
      </c>
      <c r="F62">
        <v>2.3766233766233702</v>
      </c>
      <c r="H62" t="s">
        <v>3</v>
      </c>
      <c r="I62">
        <v>3.4047619047619002</v>
      </c>
      <c r="K62" t="s">
        <v>4</v>
      </c>
      <c r="L62">
        <v>2.3024193548387002</v>
      </c>
      <c r="N62" t="s">
        <v>5</v>
      </c>
      <c r="O62">
        <v>2.3306451612903198</v>
      </c>
      <c r="Q62" t="s">
        <v>6</v>
      </c>
      <c r="R62">
        <v>4.08574673480976</v>
      </c>
    </row>
    <row r="63" spans="1:18" x14ac:dyDescent="0.2">
      <c r="A63" t="s">
        <v>68</v>
      </c>
      <c r="B63" t="s">
        <v>1</v>
      </c>
      <c r="C63">
        <v>2.4246575342465699</v>
      </c>
      <c r="E63" t="s">
        <v>2</v>
      </c>
      <c r="F63">
        <v>1.8140703517587899</v>
      </c>
      <c r="H63" t="s">
        <v>3</v>
      </c>
      <c r="I63">
        <v>2.2971014492753601</v>
      </c>
      <c r="K63" t="s">
        <v>4</v>
      </c>
      <c r="L63">
        <v>2.9816091954022901</v>
      </c>
      <c r="N63" t="s">
        <v>5</v>
      </c>
      <c r="O63">
        <v>2.3209459459459398</v>
      </c>
      <c r="Q63" t="s">
        <v>6</v>
      </c>
      <c r="R63">
        <v>3.3781353525792701</v>
      </c>
    </row>
    <row r="64" spans="1:18" x14ac:dyDescent="0.2">
      <c r="A64" t="s">
        <v>69</v>
      </c>
      <c r="B64" t="s">
        <v>1</v>
      </c>
      <c r="C64">
        <v>2.8745318352059899</v>
      </c>
      <c r="E64" t="s">
        <v>2</v>
      </c>
      <c r="F64">
        <v>8.6440000000000001</v>
      </c>
      <c r="H64" t="s">
        <v>3</v>
      </c>
      <c r="I64">
        <v>6.8095238095238004</v>
      </c>
      <c r="K64" t="s">
        <v>4</v>
      </c>
      <c r="L64">
        <v>8.9589947089947</v>
      </c>
      <c r="N64" t="s">
        <v>5</v>
      </c>
      <c r="O64">
        <v>14.218487394957901</v>
      </c>
      <c r="Q64" t="s">
        <v>6</v>
      </c>
      <c r="R64">
        <v>21.163011695906398</v>
      </c>
    </row>
    <row r="65" spans="1:18" x14ac:dyDescent="0.2">
      <c r="A65" t="s">
        <v>70</v>
      </c>
      <c r="B65" t="s">
        <v>1</v>
      </c>
      <c r="C65">
        <v>3.6774193548387002</v>
      </c>
      <c r="E65" t="s">
        <v>2</v>
      </c>
      <c r="F65">
        <v>6.9251700680272101</v>
      </c>
      <c r="H65" t="s">
        <v>3</v>
      </c>
      <c r="I65">
        <v>8.6913580246913504</v>
      </c>
      <c r="K65" t="s">
        <v>4</v>
      </c>
      <c r="L65">
        <v>9.6465863453815199</v>
      </c>
      <c r="N65" t="s">
        <v>5</v>
      </c>
      <c r="O65">
        <v>9.9859154929577407</v>
      </c>
      <c r="Q65" t="s">
        <v>6</v>
      </c>
      <c r="R65">
        <v>14.0834929145921</v>
      </c>
    </row>
    <row r="66" spans="1:18" x14ac:dyDescent="0.2">
      <c r="A66" t="s">
        <v>71</v>
      </c>
      <c r="B66" t="s">
        <v>1</v>
      </c>
      <c r="C66">
        <v>1.9295154185022001</v>
      </c>
      <c r="E66" t="s">
        <v>2</v>
      </c>
      <c r="F66">
        <v>1.8066465256797499</v>
      </c>
      <c r="H66" t="s">
        <v>3</v>
      </c>
      <c r="I66">
        <v>2.0972972972972901</v>
      </c>
      <c r="K66" t="s">
        <v>4</v>
      </c>
      <c r="L66">
        <v>2.0701219512195101</v>
      </c>
      <c r="N66" t="s">
        <v>5</v>
      </c>
      <c r="O66">
        <v>2.0225988700564899</v>
      </c>
      <c r="Q66" t="s">
        <v>6</v>
      </c>
      <c r="R66">
        <v>2.7928853754940701</v>
      </c>
    </row>
    <row r="67" spans="1:18" x14ac:dyDescent="0.2">
      <c r="A67" t="s">
        <v>72</v>
      </c>
      <c r="B67" t="s">
        <v>1</v>
      </c>
      <c r="C67">
        <v>2.33928571428571</v>
      </c>
      <c r="E67" t="s">
        <v>2</v>
      </c>
      <c r="F67">
        <v>2.1686746987951802</v>
      </c>
      <c r="H67" t="s">
        <v>3</v>
      </c>
      <c r="I67">
        <v>2.4814814814814801</v>
      </c>
      <c r="K67" t="s">
        <v>4</v>
      </c>
      <c r="L67">
        <v>2.2580645161290298</v>
      </c>
      <c r="N67" t="s">
        <v>5</v>
      </c>
      <c r="O67">
        <v>4.13</v>
      </c>
      <c r="Q67" t="s">
        <v>6</v>
      </c>
      <c r="R67">
        <v>3.0161414296694802</v>
      </c>
    </row>
    <row r="68" spans="1:18" x14ac:dyDescent="0.2">
      <c r="A68" t="s">
        <v>73</v>
      </c>
      <c r="B68" t="s">
        <v>1</v>
      </c>
      <c r="C68">
        <v>4.27676240208877</v>
      </c>
      <c r="E68" t="s">
        <v>2</v>
      </c>
      <c r="F68">
        <v>5.3148148148148104</v>
      </c>
      <c r="H68" t="s">
        <v>3</v>
      </c>
      <c r="I68">
        <v>5.9464285714285703</v>
      </c>
      <c r="K68" t="s">
        <v>4</v>
      </c>
      <c r="L68">
        <v>7.8680203045685202</v>
      </c>
      <c r="N68" t="s">
        <v>5</v>
      </c>
      <c r="O68">
        <v>11.3308270676691</v>
      </c>
      <c r="Q68" t="s">
        <v>6</v>
      </c>
      <c r="R68">
        <v>9.9260162601625996</v>
      </c>
    </row>
    <row r="69" spans="1:18" x14ac:dyDescent="0.2">
      <c r="A69" t="s">
        <v>74</v>
      </c>
      <c r="B69" t="s">
        <v>1</v>
      </c>
      <c r="C69">
        <v>2.6093073593073499</v>
      </c>
      <c r="E69" t="s">
        <v>2</v>
      </c>
      <c r="F69">
        <v>5.23961661341853</v>
      </c>
      <c r="H69" t="s">
        <v>3</v>
      </c>
      <c r="I69">
        <v>5.8114035087719298</v>
      </c>
      <c r="K69" t="s">
        <v>4</v>
      </c>
      <c r="L69">
        <v>6.3411214953270996</v>
      </c>
      <c r="N69" t="s">
        <v>5</v>
      </c>
      <c r="O69">
        <v>9.11075949367088</v>
      </c>
      <c r="Q69" t="s">
        <v>6</v>
      </c>
      <c r="R69">
        <v>10.7064307912981</v>
      </c>
    </row>
    <row r="70" spans="1:18" x14ac:dyDescent="0.2">
      <c r="A70" t="s">
        <v>75</v>
      </c>
      <c r="B70" t="s">
        <v>1</v>
      </c>
      <c r="C70">
        <v>3.4021739130434701</v>
      </c>
      <c r="E70" t="s">
        <v>2</v>
      </c>
      <c r="F70">
        <v>3.12222222222222</v>
      </c>
      <c r="H70" t="s">
        <v>3</v>
      </c>
      <c r="I70">
        <v>2.6428571428571401</v>
      </c>
      <c r="K70" t="s">
        <v>4</v>
      </c>
      <c r="L70">
        <v>3.8588588588588499</v>
      </c>
      <c r="N70" t="s">
        <v>5</v>
      </c>
      <c r="O70">
        <v>38.295964125560502</v>
      </c>
      <c r="Q70" t="s">
        <v>6</v>
      </c>
      <c r="R70">
        <v>28.538329519450802</v>
      </c>
    </row>
    <row r="71" spans="1:18" x14ac:dyDescent="0.2">
      <c r="A71" t="s">
        <v>76</v>
      </c>
      <c r="B71" t="s">
        <v>1</v>
      </c>
      <c r="C71">
        <v>4.75877056814653</v>
      </c>
      <c r="E71" t="s">
        <v>2</v>
      </c>
      <c r="F71">
        <v>14.321895424836599</v>
      </c>
      <c r="H71" t="s">
        <v>3</v>
      </c>
      <c r="I71">
        <v>24.996932515337399</v>
      </c>
      <c r="K71" t="s">
        <v>4</v>
      </c>
      <c r="L71">
        <v>44.082037996545701</v>
      </c>
      <c r="N71" t="s">
        <v>5</v>
      </c>
      <c r="O71">
        <v>44.867158671586701</v>
      </c>
      <c r="Q71" t="s">
        <v>6</v>
      </c>
      <c r="R71">
        <v>49.535003079449801</v>
      </c>
    </row>
    <row r="72" spans="1:18" x14ac:dyDescent="0.2">
      <c r="A72" t="s">
        <v>77</v>
      </c>
      <c r="B72" t="s">
        <v>1</v>
      </c>
      <c r="C72">
        <v>2.25</v>
      </c>
      <c r="E72" t="s">
        <v>2</v>
      </c>
      <c r="F72">
        <v>2.3333333333333299</v>
      </c>
      <c r="H72" t="s">
        <v>3</v>
      </c>
      <c r="I72">
        <v>2.4912280701754299</v>
      </c>
      <c r="K72" t="s">
        <v>4</v>
      </c>
      <c r="L72">
        <v>3.1365638766519801</v>
      </c>
      <c r="N72" t="s">
        <v>5</v>
      </c>
      <c r="O72">
        <v>3.7523809523809502</v>
      </c>
      <c r="Q72" t="s">
        <v>6</v>
      </c>
      <c r="R72">
        <v>4.8109161793372301</v>
      </c>
    </row>
    <row r="73" spans="1:18" x14ac:dyDescent="0.2">
      <c r="A73" t="s">
        <v>78</v>
      </c>
      <c r="B73" t="s">
        <v>1</v>
      </c>
      <c r="C73">
        <v>2.2857142857142798</v>
      </c>
      <c r="E73" t="s">
        <v>2</v>
      </c>
      <c r="F73">
        <v>4.1634615384615303</v>
      </c>
      <c r="H73" t="s">
        <v>3</v>
      </c>
      <c r="I73">
        <v>4.9166666666666599</v>
      </c>
      <c r="K73" t="s">
        <v>4</v>
      </c>
      <c r="L73">
        <v>3.5034246575342398</v>
      </c>
      <c r="N73" t="s">
        <v>5</v>
      </c>
      <c r="O73">
        <v>3.2710843373493899</v>
      </c>
      <c r="Q73" t="s">
        <v>6</v>
      </c>
      <c r="R73">
        <v>4.0118187787261901</v>
      </c>
    </row>
    <row r="74" spans="1:18" x14ac:dyDescent="0.2">
      <c r="A74" t="s">
        <v>79</v>
      </c>
      <c r="B74" t="s">
        <v>1</v>
      </c>
      <c r="C74">
        <v>3.71251002405773</v>
      </c>
      <c r="E74" t="s">
        <v>2</v>
      </c>
      <c r="F74">
        <v>5.97088465845464</v>
      </c>
      <c r="H74" t="s">
        <v>3</v>
      </c>
      <c r="I74">
        <v>5.5550847457627102</v>
      </c>
      <c r="K74" t="s">
        <v>4</v>
      </c>
      <c r="L74">
        <v>8.1884422110552695</v>
      </c>
      <c r="N74" t="s">
        <v>5</v>
      </c>
      <c r="O74">
        <v>8.7310061601642701</v>
      </c>
      <c r="Q74" t="s">
        <v>6</v>
      </c>
      <c r="R74">
        <v>8.5450669019261802</v>
      </c>
    </row>
    <row r="75" spans="1:18" x14ac:dyDescent="0.2">
      <c r="A75" t="s">
        <v>80</v>
      </c>
      <c r="B75" t="s">
        <v>1</v>
      </c>
      <c r="C75">
        <v>2.8950276243093902</v>
      </c>
      <c r="E75" t="s">
        <v>2</v>
      </c>
      <c r="F75">
        <v>1.93670886075949</v>
      </c>
      <c r="H75" t="s">
        <v>3</v>
      </c>
      <c r="I75">
        <v>2.2666666666666599</v>
      </c>
      <c r="K75" t="s">
        <v>4</v>
      </c>
      <c r="L75">
        <v>1.8768472906403899</v>
      </c>
      <c r="N75" t="s">
        <v>5</v>
      </c>
      <c r="O75">
        <v>2.1063829787234001</v>
      </c>
      <c r="Q75" t="s">
        <v>6</v>
      </c>
      <c r="R75">
        <v>3.6002444987775002</v>
      </c>
    </row>
    <row r="76" spans="1:18" x14ac:dyDescent="0.2">
      <c r="A76" t="s">
        <v>81</v>
      </c>
      <c r="B76" t="s">
        <v>1</v>
      </c>
      <c r="C76">
        <v>5.2666666666666604</v>
      </c>
      <c r="E76" t="s">
        <v>2</v>
      </c>
      <c r="F76">
        <v>4.1428571428571397</v>
      </c>
      <c r="H76" t="s">
        <v>3</v>
      </c>
      <c r="I76">
        <v>4.6739130434782599</v>
      </c>
      <c r="K76" t="s">
        <v>4</v>
      </c>
      <c r="L76">
        <v>15.1155234657039</v>
      </c>
      <c r="N76" t="s">
        <v>5</v>
      </c>
      <c r="O76">
        <v>9.8536585365853604</v>
      </c>
      <c r="Q76" t="s">
        <v>6</v>
      </c>
      <c r="R76">
        <v>12.033578656853701</v>
      </c>
    </row>
    <row r="77" spans="1:18" x14ac:dyDescent="0.2">
      <c r="A77" t="s">
        <v>82</v>
      </c>
      <c r="B77" t="s">
        <v>1</v>
      </c>
      <c r="C77">
        <v>5.1333333333333302</v>
      </c>
      <c r="E77" t="s">
        <v>2</v>
      </c>
      <c r="F77">
        <v>10.9935064935064</v>
      </c>
      <c r="H77" t="s">
        <v>3</v>
      </c>
      <c r="I77">
        <v>14.3925233644859</v>
      </c>
      <c r="K77" t="s">
        <v>4</v>
      </c>
      <c r="L77">
        <v>40.682274247491598</v>
      </c>
      <c r="N77" t="s">
        <v>5</v>
      </c>
      <c r="O77">
        <v>31.928934010152201</v>
      </c>
      <c r="Q77" t="s">
        <v>6</v>
      </c>
      <c r="R77">
        <v>41.261006289308099</v>
      </c>
    </row>
    <row r="78" spans="1:18" x14ac:dyDescent="0.2">
      <c r="A78" t="s">
        <v>83</v>
      </c>
      <c r="B78" t="s">
        <v>1</v>
      </c>
      <c r="C78">
        <v>3.8647727272727201</v>
      </c>
      <c r="E78" t="s">
        <v>2</v>
      </c>
      <c r="F78">
        <v>4.9523809523809499</v>
      </c>
      <c r="H78" t="s">
        <v>3</v>
      </c>
      <c r="I78">
        <v>8.1612903225806406</v>
      </c>
      <c r="K78" t="s">
        <v>4</v>
      </c>
      <c r="L78">
        <v>9.6909090909090896</v>
      </c>
      <c r="N78" t="s">
        <v>5</v>
      </c>
      <c r="O78">
        <v>14.5975232198142</v>
      </c>
      <c r="Q78" t="s">
        <v>6</v>
      </c>
      <c r="R78">
        <v>11.6508350730688</v>
      </c>
    </row>
    <row r="79" spans="1:18" x14ac:dyDescent="0.2">
      <c r="A79" t="s">
        <v>84</v>
      </c>
      <c r="B79" t="s">
        <v>1</v>
      </c>
      <c r="C79">
        <v>2.7336683417085399</v>
      </c>
      <c r="E79" t="s">
        <v>2</v>
      </c>
      <c r="F79">
        <v>2.3707865168539302</v>
      </c>
      <c r="H79" t="s">
        <v>3</v>
      </c>
      <c r="I79">
        <v>1.85227272727272</v>
      </c>
      <c r="K79" t="s">
        <v>4</v>
      </c>
      <c r="L79">
        <v>3.9312977099236601</v>
      </c>
      <c r="N79" t="s">
        <v>5</v>
      </c>
      <c r="O79">
        <v>3.63716814159292</v>
      </c>
      <c r="Q79" t="s">
        <v>6</v>
      </c>
      <c r="R79">
        <v>6.3982558139534804</v>
      </c>
    </row>
    <row r="80" spans="1:18" x14ac:dyDescent="0.2">
      <c r="A80" t="s">
        <v>85</v>
      </c>
      <c r="B80" t="s">
        <v>1</v>
      </c>
      <c r="C80">
        <v>2.7594936708860698</v>
      </c>
      <c r="E80" t="s">
        <v>2</v>
      </c>
      <c r="F80">
        <v>18.919708029197</v>
      </c>
      <c r="H80" t="s">
        <v>3</v>
      </c>
      <c r="I80">
        <v>3.1428571428571401</v>
      </c>
      <c r="K80" t="s">
        <v>4</v>
      </c>
      <c r="L80">
        <v>10.4528795811518</v>
      </c>
      <c r="N80" t="s">
        <v>5</v>
      </c>
      <c r="O80">
        <v>11.1494252873563</v>
      </c>
      <c r="Q80" t="s">
        <v>6</v>
      </c>
      <c r="R80">
        <v>10.721649484536</v>
      </c>
    </row>
    <row r="81" spans="1:18" x14ac:dyDescent="0.2">
      <c r="A81" t="s">
        <v>86</v>
      </c>
      <c r="B81" t="s">
        <v>1</v>
      </c>
      <c r="C81">
        <v>1.80172413793103</v>
      </c>
      <c r="E81" t="s">
        <v>2</v>
      </c>
      <c r="F81">
        <v>1.8429752066115701</v>
      </c>
      <c r="H81" t="s">
        <v>3</v>
      </c>
      <c r="I81">
        <v>2.43333333333333</v>
      </c>
      <c r="K81" t="s">
        <v>4</v>
      </c>
      <c r="L81">
        <v>1.9640287769784099</v>
      </c>
      <c r="N81" t="s">
        <v>5</v>
      </c>
      <c r="O81">
        <v>1.7671232876712299</v>
      </c>
      <c r="Q81" t="s">
        <v>6</v>
      </c>
      <c r="R81">
        <v>2.98841059602649</v>
      </c>
    </row>
    <row r="82" spans="1:18" x14ac:dyDescent="0.2">
      <c r="A82" t="s">
        <v>87</v>
      </c>
      <c r="B82" t="s">
        <v>1</v>
      </c>
      <c r="C82">
        <v>2.2962962962962901</v>
      </c>
      <c r="E82" t="s">
        <v>2</v>
      </c>
      <c r="F82">
        <v>6.5777262180974398</v>
      </c>
      <c r="H82" t="s">
        <v>3</v>
      </c>
      <c r="I82">
        <v>7.6499068901303504</v>
      </c>
      <c r="K82" t="s">
        <v>4</v>
      </c>
      <c r="L82">
        <v>9.625</v>
      </c>
      <c r="N82" t="s">
        <v>5</v>
      </c>
      <c r="O82">
        <v>12.388736263736201</v>
      </c>
      <c r="Q82" t="s">
        <v>6</v>
      </c>
      <c r="R82">
        <v>19.039893109371999</v>
      </c>
    </row>
    <row r="83" spans="1:18" x14ac:dyDescent="0.2">
      <c r="A83" t="s">
        <v>88</v>
      </c>
      <c r="B83" t="s">
        <v>1</v>
      </c>
      <c r="C83">
        <v>3.9256505576208101</v>
      </c>
      <c r="E83" t="s">
        <v>2</v>
      </c>
      <c r="F83">
        <v>5.3129770992366403</v>
      </c>
      <c r="H83" t="s">
        <v>3</v>
      </c>
      <c r="I83">
        <v>6.1938775510203996</v>
      </c>
      <c r="K83" t="s">
        <v>4</v>
      </c>
      <c r="L83">
        <v>6.8129032258064504</v>
      </c>
      <c r="N83" t="s">
        <v>5</v>
      </c>
      <c r="O83">
        <v>10.8583569405099</v>
      </c>
      <c r="Q83" t="s">
        <v>6</v>
      </c>
      <c r="R83">
        <v>13.6569545612209</v>
      </c>
    </row>
    <row r="84" spans="1:18" x14ac:dyDescent="0.2">
      <c r="A84" t="s">
        <v>89</v>
      </c>
      <c r="B84" t="s">
        <v>1</v>
      </c>
      <c r="C84">
        <v>3.1226415094339601</v>
      </c>
      <c r="E84" t="s">
        <v>2</v>
      </c>
      <c r="F84">
        <v>2.9090909090908998</v>
      </c>
      <c r="H84" t="s">
        <v>3</v>
      </c>
      <c r="I84">
        <v>4.3235294117647003</v>
      </c>
      <c r="K84" t="s">
        <v>4</v>
      </c>
      <c r="L84">
        <v>3.83088235294117</v>
      </c>
      <c r="N84" t="s">
        <v>5</v>
      </c>
      <c r="O84">
        <v>4.3913043478260798</v>
      </c>
      <c r="Q84" t="s">
        <v>6</v>
      </c>
      <c r="R84">
        <v>6.7008547008547001</v>
      </c>
    </row>
    <row r="85" spans="1:18" x14ac:dyDescent="0.2">
      <c r="A85" t="s">
        <v>90</v>
      </c>
      <c r="B85" t="s">
        <v>1</v>
      </c>
      <c r="C85">
        <v>2.3333333333333299</v>
      </c>
      <c r="E85" t="s">
        <v>2</v>
      </c>
      <c r="F85">
        <v>2.3031358885017399</v>
      </c>
      <c r="H85" t="s">
        <v>3</v>
      </c>
      <c r="I85">
        <v>2.2310606060606002</v>
      </c>
      <c r="K85" t="s">
        <v>4</v>
      </c>
      <c r="L85">
        <v>3.1120943952802298</v>
      </c>
      <c r="N85" t="s">
        <v>5</v>
      </c>
      <c r="O85">
        <v>3.2009569377990399</v>
      </c>
      <c r="Q85" t="s">
        <v>6</v>
      </c>
      <c r="R85">
        <v>5.6582210242587596</v>
      </c>
    </row>
    <row r="86" spans="1:18" x14ac:dyDescent="0.2">
      <c r="A86" t="s">
        <v>91</v>
      </c>
      <c r="B86" t="s">
        <v>1</v>
      </c>
      <c r="C86">
        <v>2.3076923076922999</v>
      </c>
      <c r="E86" t="s">
        <v>2</v>
      </c>
      <c r="F86">
        <v>3.6989247311827902</v>
      </c>
      <c r="H86" t="s">
        <v>3</v>
      </c>
      <c r="I86">
        <v>2.3252032520325199</v>
      </c>
      <c r="K86" t="s">
        <v>4</v>
      </c>
      <c r="L86">
        <v>4.0355329949238499</v>
      </c>
      <c r="N86" t="s">
        <v>5</v>
      </c>
      <c r="O86">
        <v>6.82</v>
      </c>
      <c r="Q86" t="s">
        <v>6</v>
      </c>
      <c r="R86">
        <v>7.1561618062088401</v>
      </c>
    </row>
    <row r="87" spans="1:18" x14ac:dyDescent="0.2">
      <c r="A87" t="s">
        <v>92</v>
      </c>
      <c r="B87" t="s">
        <v>1</v>
      </c>
      <c r="C87">
        <v>2.0714285714285698</v>
      </c>
      <c r="E87" t="s">
        <v>2</v>
      </c>
      <c r="F87">
        <v>1.7254901960784299</v>
      </c>
      <c r="H87" t="s">
        <v>3</v>
      </c>
      <c r="I87">
        <v>3.0689655172413701</v>
      </c>
      <c r="K87" t="s">
        <v>4</v>
      </c>
      <c r="L87">
        <v>3.8161434977578401</v>
      </c>
      <c r="N87" t="s">
        <v>5</v>
      </c>
      <c r="O87">
        <v>1.74045801526717</v>
      </c>
      <c r="Q87" t="s">
        <v>6</v>
      </c>
      <c r="R87">
        <v>5.3266055045871497</v>
      </c>
    </row>
    <row r="88" spans="1:18" x14ac:dyDescent="0.2">
      <c r="A88" t="s">
        <v>93</v>
      </c>
      <c r="B88" t="s">
        <v>1</v>
      </c>
      <c r="C88">
        <v>3.2929292929292902</v>
      </c>
      <c r="E88" t="s">
        <v>2</v>
      </c>
      <c r="F88">
        <v>3.1144781144781102</v>
      </c>
      <c r="H88" t="s">
        <v>3</v>
      </c>
      <c r="I88">
        <v>3.11728395061728</v>
      </c>
      <c r="K88" t="s">
        <v>4</v>
      </c>
      <c r="L88">
        <v>3.8916408668730602</v>
      </c>
      <c r="N88" t="s">
        <v>5</v>
      </c>
      <c r="O88">
        <v>5.5635359116022096</v>
      </c>
      <c r="Q88" t="s">
        <v>6</v>
      </c>
      <c r="R88">
        <v>6.6781314168377799</v>
      </c>
    </row>
    <row r="89" spans="1:18" x14ac:dyDescent="0.2">
      <c r="A89" t="s">
        <v>94</v>
      </c>
      <c r="B89" t="s">
        <v>1</v>
      </c>
      <c r="C89">
        <v>1.6428571428571399</v>
      </c>
      <c r="E89" t="s">
        <v>2</v>
      </c>
      <c r="F89">
        <v>5.2134146341463401</v>
      </c>
      <c r="H89" t="s">
        <v>3</v>
      </c>
      <c r="I89">
        <v>2.07299270072992</v>
      </c>
      <c r="K89" t="s">
        <v>4</v>
      </c>
      <c r="L89">
        <v>1.76863753213367</v>
      </c>
      <c r="N89" t="s">
        <v>5</v>
      </c>
      <c r="O89">
        <v>3.9010989010989001</v>
      </c>
      <c r="Q89" t="s">
        <v>6</v>
      </c>
      <c r="R89">
        <v>3.8817056396148502</v>
      </c>
    </row>
    <row r="90" spans="1:18" x14ac:dyDescent="0.2">
      <c r="A90" t="s">
        <v>95</v>
      </c>
      <c r="B90" t="s">
        <v>1</v>
      </c>
      <c r="C90">
        <v>2.34</v>
      </c>
      <c r="E90" t="s">
        <v>2</v>
      </c>
      <c r="F90">
        <v>5.3717948717948696</v>
      </c>
      <c r="H90" t="s">
        <v>3</v>
      </c>
      <c r="I90">
        <v>7.55284552845528</v>
      </c>
      <c r="K90" t="s">
        <v>4</v>
      </c>
      <c r="L90">
        <v>6.5202020202020199</v>
      </c>
      <c r="N90" t="s">
        <v>5</v>
      </c>
      <c r="O90">
        <v>7.98529411764705</v>
      </c>
      <c r="Q90" t="s">
        <v>6</v>
      </c>
      <c r="R90">
        <v>9.0278293135435899</v>
      </c>
    </row>
    <row r="91" spans="1:18" x14ac:dyDescent="0.2">
      <c r="A91" t="s">
        <v>90</v>
      </c>
      <c r="B91" t="s">
        <v>1</v>
      </c>
      <c r="C91">
        <v>2.3333333333333299</v>
      </c>
      <c r="E91" t="s">
        <v>2</v>
      </c>
      <c r="F91">
        <v>2.3031358885017399</v>
      </c>
      <c r="H91" t="s">
        <v>3</v>
      </c>
      <c r="I91">
        <v>2.2310606060606002</v>
      </c>
      <c r="K91" t="s">
        <v>4</v>
      </c>
      <c r="L91">
        <v>3.1120943952802298</v>
      </c>
      <c r="N91" t="s">
        <v>5</v>
      </c>
      <c r="O91">
        <v>3.2009569377990399</v>
      </c>
      <c r="Q91" t="s">
        <v>6</v>
      </c>
      <c r="R91">
        <v>5.6582210242587596</v>
      </c>
    </row>
    <row r="92" spans="1:18" x14ac:dyDescent="0.2">
      <c r="A92" t="s">
        <v>96</v>
      </c>
      <c r="B92" t="s">
        <v>1</v>
      </c>
      <c r="C92">
        <v>2.4186046511627901</v>
      </c>
      <c r="E92" t="s">
        <v>2</v>
      </c>
      <c r="F92">
        <v>2.0327868852458999</v>
      </c>
      <c r="H92" t="s">
        <v>3</v>
      </c>
      <c r="I92">
        <v>2</v>
      </c>
      <c r="K92" t="s">
        <v>4</v>
      </c>
      <c r="L92">
        <v>2.7777777777777701</v>
      </c>
      <c r="N92" t="s">
        <v>5</v>
      </c>
      <c r="O92">
        <v>10.844827586206801</v>
      </c>
      <c r="Q92" t="s">
        <v>6</v>
      </c>
      <c r="R92">
        <v>4.2788542544229102</v>
      </c>
    </row>
    <row r="93" spans="1:18" x14ac:dyDescent="0.2">
      <c r="A93" t="s">
        <v>97</v>
      </c>
      <c r="B93" t="s">
        <v>1</v>
      </c>
      <c r="C93">
        <v>2.8470588235294101</v>
      </c>
      <c r="E93" t="s">
        <v>2</v>
      </c>
      <c r="F93">
        <v>3.9272727272727201</v>
      </c>
      <c r="H93" t="s">
        <v>3</v>
      </c>
      <c r="I93">
        <v>2.7735849056603699</v>
      </c>
      <c r="K93" t="s">
        <v>4</v>
      </c>
      <c r="L93">
        <v>2.3159999999999998</v>
      </c>
      <c r="N93" t="s">
        <v>5</v>
      </c>
      <c r="O93">
        <v>2.8176100628930798</v>
      </c>
      <c r="Q93" t="s">
        <v>6</v>
      </c>
      <c r="R93">
        <v>4.2040816326530601</v>
      </c>
    </row>
    <row r="94" spans="1:18" x14ac:dyDescent="0.2">
      <c r="A94" t="s">
        <v>98</v>
      </c>
      <c r="B94" t="s">
        <v>1</v>
      </c>
      <c r="C94">
        <v>1.96996996996997</v>
      </c>
      <c r="E94" t="s">
        <v>2</v>
      </c>
      <c r="F94">
        <v>3.2666666666666599</v>
      </c>
      <c r="H94" t="s">
        <v>3</v>
      </c>
      <c r="I94">
        <v>4.4418604651162701</v>
      </c>
      <c r="K94" t="s">
        <v>4</v>
      </c>
      <c r="L94">
        <v>3.1591836734693799</v>
      </c>
      <c r="N94" t="s">
        <v>5</v>
      </c>
      <c r="O94">
        <v>3.9508196721311402</v>
      </c>
      <c r="Q94" t="s">
        <v>6</v>
      </c>
      <c r="R94">
        <v>4.2319255547601999</v>
      </c>
    </row>
    <row r="95" spans="1:18" x14ac:dyDescent="0.2">
      <c r="A95" t="s">
        <v>99</v>
      </c>
      <c r="B95" t="s">
        <v>1</v>
      </c>
      <c r="C95">
        <v>4.05555555555555</v>
      </c>
      <c r="E95" t="s">
        <v>2</v>
      </c>
      <c r="F95">
        <v>1.84375</v>
      </c>
      <c r="H95" t="s">
        <v>3</v>
      </c>
      <c r="I95">
        <v>1.8378378378378299</v>
      </c>
      <c r="K95" t="s">
        <v>4</v>
      </c>
      <c r="L95">
        <v>2.3356643356643301</v>
      </c>
      <c r="N95" t="s">
        <v>5</v>
      </c>
      <c r="O95">
        <v>2.8690476190476102</v>
      </c>
      <c r="Q95" t="s">
        <v>6</v>
      </c>
      <c r="R95">
        <v>3.8385360602798699</v>
      </c>
    </row>
    <row r="96" spans="1:18" x14ac:dyDescent="0.2">
      <c r="A96" t="s">
        <v>100</v>
      </c>
      <c r="B96" t="s">
        <v>1</v>
      </c>
      <c r="C96">
        <v>5.13559322033898</v>
      </c>
      <c r="E96" t="s">
        <v>2</v>
      </c>
      <c r="F96">
        <v>5.5074626865671599</v>
      </c>
      <c r="H96" t="s">
        <v>3</v>
      </c>
      <c r="I96">
        <v>7.6</v>
      </c>
      <c r="K96" t="s">
        <v>4</v>
      </c>
      <c r="L96">
        <v>5.7301587301587302</v>
      </c>
      <c r="N96" t="s">
        <v>5</v>
      </c>
      <c r="O96">
        <v>7.7920792079207901</v>
      </c>
      <c r="Q96" t="s">
        <v>6</v>
      </c>
      <c r="R96">
        <v>11.5114443567482</v>
      </c>
    </row>
    <row r="97" spans="1:18" x14ac:dyDescent="0.2">
      <c r="A97" t="s">
        <v>101</v>
      </c>
      <c r="B97" t="s">
        <v>1</v>
      </c>
      <c r="C97">
        <v>1.07692307692307</v>
      </c>
      <c r="E97" t="s">
        <v>2</v>
      </c>
      <c r="F97">
        <v>11.04</v>
      </c>
      <c r="H97" t="s">
        <v>3</v>
      </c>
      <c r="I97">
        <v>11.40625</v>
      </c>
      <c r="K97" t="s">
        <v>4</v>
      </c>
      <c r="L97">
        <v>7.2792792792792698</v>
      </c>
      <c r="N97" t="s">
        <v>5</v>
      </c>
      <c r="O97">
        <v>6.02597402597402</v>
      </c>
      <c r="Q97" t="s">
        <v>6</v>
      </c>
      <c r="R97">
        <v>9.3813443072702292</v>
      </c>
    </row>
    <row r="98" spans="1:18" x14ac:dyDescent="0.2">
      <c r="A98" t="s">
        <v>102</v>
      </c>
      <c r="B98" t="s">
        <v>1</v>
      </c>
      <c r="C98">
        <v>3.0867768595041301</v>
      </c>
      <c r="E98" t="s">
        <v>2</v>
      </c>
      <c r="F98">
        <v>3.9170305676855799</v>
      </c>
      <c r="H98" t="s">
        <v>3</v>
      </c>
      <c r="I98">
        <v>4.8305084745762699</v>
      </c>
      <c r="K98" t="s">
        <v>4</v>
      </c>
      <c r="L98">
        <v>3.88471849865951</v>
      </c>
      <c r="N98" t="s">
        <v>5</v>
      </c>
      <c r="O98">
        <v>5.3479623824451403</v>
      </c>
      <c r="Q98" t="s">
        <v>6</v>
      </c>
      <c r="R98">
        <v>5.8970644300419304</v>
      </c>
    </row>
    <row r="99" spans="1:18" x14ac:dyDescent="0.2">
      <c r="A99" t="s">
        <v>103</v>
      </c>
      <c r="B99" t="s">
        <v>1</v>
      </c>
      <c r="C99">
        <v>3.0732600732600699</v>
      </c>
      <c r="E99" t="s">
        <v>2</v>
      </c>
      <c r="F99">
        <v>4.17777777777777</v>
      </c>
      <c r="H99" t="s">
        <v>3</v>
      </c>
      <c r="I99">
        <v>4.8723404255319096</v>
      </c>
      <c r="K99" t="s">
        <v>4</v>
      </c>
      <c r="L99">
        <v>3.6627218934911201</v>
      </c>
      <c r="N99" t="s">
        <v>5</v>
      </c>
      <c r="O99">
        <v>2.4845360824742202</v>
      </c>
      <c r="Q99" t="s">
        <v>6</v>
      </c>
      <c r="R99">
        <v>4.81694560669456</v>
      </c>
    </row>
    <row r="100" spans="1:18" x14ac:dyDescent="0.2">
      <c r="A100" t="s">
        <v>104</v>
      </c>
      <c r="B100" t="s">
        <v>1</v>
      </c>
      <c r="C100">
        <v>2.7651933701657399</v>
      </c>
      <c r="E100" t="s">
        <v>2</v>
      </c>
      <c r="F100">
        <v>3.8028169014084501</v>
      </c>
      <c r="H100" t="s">
        <v>3</v>
      </c>
      <c r="I100">
        <v>3.3813559322033799</v>
      </c>
      <c r="K100" t="s">
        <v>4</v>
      </c>
      <c r="L100">
        <v>4.0044843049327303</v>
      </c>
      <c r="N100" t="s">
        <v>5</v>
      </c>
      <c r="O100">
        <v>4.3084745762711796</v>
      </c>
      <c r="Q100" t="s">
        <v>6</v>
      </c>
      <c r="R100">
        <v>5.0678513731825499</v>
      </c>
    </row>
    <row r="101" spans="1:18" x14ac:dyDescent="0.2">
      <c r="A101" t="s">
        <v>105</v>
      </c>
      <c r="B101" t="s">
        <v>1</v>
      </c>
      <c r="C101">
        <v>2.73006134969325</v>
      </c>
      <c r="E101" t="s">
        <v>2</v>
      </c>
      <c r="F101">
        <v>2.4367816091954002</v>
      </c>
      <c r="H101" t="s">
        <v>3</v>
      </c>
      <c r="I101">
        <v>4.54022988505747</v>
      </c>
      <c r="K101" t="s">
        <v>4</v>
      </c>
      <c r="L101">
        <v>5.4672489082969404</v>
      </c>
      <c r="N101" t="s">
        <v>5</v>
      </c>
      <c r="O101">
        <v>8.71428571428571</v>
      </c>
      <c r="Q101" t="s">
        <v>6</v>
      </c>
      <c r="R101">
        <v>8.1122230164403106</v>
      </c>
    </row>
    <row r="102" spans="1:18" x14ac:dyDescent="0.2">
      <c r="A102" t="s">
        <v>106</v>
      </c>
      <c r="B102" t="s">
        <v>1</v>
      </c>
      <c r="C102">
        <v>2.1314741035856501</v>
      </c>
      <c r="E102" t="s">
        <v>2</v>
      </c>
      <c r="F102">
        <v>11.8522954091816</v>
      </c>
      <c r="H102" t="s">
        <v>3</v>
      </c>
      <c r="I102">
        <v>12.6156862745098</v>
      </c>
      <c r="K102" t="s">
        <v>4</v>
      </c>
      <c r="L102">
        <v>22.830747531734801</v>
      </c>
      <c r="N102" t="s">
        <v>5</v>
      </c>
      <c r="O102">
        <v>23.8958837772397</v>
      </c>
      <c r="Q102" t="s">
        <v>6</v>
      </c>
      <c r="R102">
        <v>30.976492537313401</v>
      </c>
    </row>
    <row r="103" spans="1:18" x14ac:dyDescent="0.2">
      <c r="A103" t="s">
        <v>107</v>
      </c>
      <c r="B103" t="s">
        <v>1</v>
      </c>
      <c r="C103">
        <v>4.4594594594594597</v>
      </c>
      <c r="E103" t="s">
        <v>2</v>
      </c>
      <c r="F103">
        <v>2.8477508650518999</v>
      </c>
      <c r="H103" t="s">
        <v>3</v>
      </c>
      <c r="I103">
        <v>14.9318181818181</v>
      </c>
      <c r="K103" t="s">
        <v>4</v>
      </c>
      <c r="L103">
        <v>3.0108695652173898</v>
      </c>
      <c r="N103" t="s">
        <v>5</v>
      </c>
      <c r="O103">
        <v>3.20588235294117</v>
      </c>
      <c r="Q103" t="s">
        <v>6</v>
      </c>
      <c r="R103">
        <v>15.2280701754385</v>
      </c>
    </row>
    <row r="104" spans="1:18" x14ac:dyDescent="0.2">
      <c r="A104" t="s">
        <v>108</v>
      </c>
      <c r="B104" t="s">
        <v>1</v>
      </c>
      <c r="C104">
        <v>6.4184397163120499</v>
      </c>
      <c r="E104" t="s">
        <v>2</v>
      </c>
      <c r="F104">
        <v>4.562874251497</v>
      </c>
      <c r="H104" t="s">
        <v>3</v>
      </c>
      <c r="I104">
        <v>6.38805970149253</v>
      </c>
      <c r="K104" t="s">
        <v>4</v>
      </c>
      <c r="L104">
        <v>8.1918367346938705</v>
      </c>
      <c r="N104" t="s">
        <v>5</v>
      </c>
      <c r="O104">
        <v>5.4194915254237204</v>
      </c>
      <c r="Q104" t="s">
        <v>6</v>
      </c>
      <c r="R104">
        <v>8.33980967486122</v>
      </c>
    </row>
    <row r="105" spans="1:18" x14ac:dyDescent="0.2">
      <c r="A105" t="s">
        <v>109</v>
      </c>
      <c r="B105" t="s">
        <v>1</v>
      </c>
      <c r="C105">
        <v>2.5533333333333301</v>
      </c>
      <c r="E105" t="s">
        <v>2</v>
      </c>
      <c r="F105">
        <v>4.4954128440366903</v>
      </c>
      <c r="H105" t="s">
        <v>3</v>
      </c>
      <c r="I105">
        <v>6.6716417910447703</v>
      </c>
      <c r="K105" t="s">
        <v>4</v>
      </c>
      <c r="L105">
        <v>6.2685950413223104</v>
      </c>
      <c r="N105" t="s">
        <v>5</v>
      </c>
      <c r="O105">
        <v>7.1460674157303297</v>
      </c>
      <c r="Q105" t="s">
        <v>6</v>
      </c>
      <c r="R105">
        <v>10.2494310423304</v>
      </c>
    </row>
    <row r="106" spans="1:18" x14ac:dyDescent="0.2">
      <c r="A106" t="s">
        <v>110</v>
      </c>
      <c r="B106" t="s">
        <v>1</v>
      </c>
      <c r="C106">
        <v>1.8509090909090899</v>
      </c>
      <c r="E106" t="s">
        <v>2</v>
      </c>
      <c r="F106">
        <v>2.9832402234636799</v>
      </c>
      <c r="H106" t="s">
        <v>3</v>
      </c>
      <c r="I106">
        <v>2.84076433121019</v>
      </c>
      <c r="K106" t="s">
        <v>4</v>
      </c>
      <c r="L106">
        <v>4.6840659340659299</v>
      </c>
      <c r="N106" t="s">
        <v>5</v>
      </c>
      <c r="O106">
        <v>4.83240223463687</v>
      </c>
      <c r="Q106" t="s">
        <v>6</v>
      </c>
      <c r="R106">
        <v>8.4305882352941097</v>
      </c>
    </row>
    <row r="107" spans="1:18" x14ac:dyDescent="0.2">
      <c r="A107" t="s">
        <v>111</v>
      </c>
      <c r="B107" t="s">
        <v>1</v>
      </c>
      <c r="C107">
        <v>2.33673469387755</v>
      </c>
      <c r="E107" t="s">
        <v>2</v>
      </c>
      <c r="F107">
        <v>5.75</v>
      </c>
      <c r="H107" t="s">
        <v>3</v>
      </c>
      <c r="I107">
        <v>4.4545454545454497</v>
      </c>
      <c r="K107" t="s">
        <v>4</v>
      </c>
      <c r="L107">
        <v>5.9166666666666599</v>
      </c>
      <c r="N107" t="s">
        <v>5</v>
      </c>
      <c r="O107">
        <v>5.2641509433962197</v>
      </c>
      <c r="Q107" t="s">
        <v>6</v>
      </c>
      <c r="R107">
        <v>9.0684563758389203</v>
      </c>
    </row>
    <row r="108" spans="1:18" x14ac:dyDescent="0.2">
      <c r="A108" t="s">
        <v>112</v>
      </c>
      <c r="B108" t="s">
        <v>1</v>
      </c>
      <c r="C108">
        <v>3.45744680851063</v>
      </c>
      <c r="E108" t="s">
        <v>2</v>
      </c>
      <c r="F108">
        <v>18.1371841155234</v>
      </c>
      <c r="H108" t="s">
        <v>3</v>
      </c>
      <c r="I108">
        <v>11.423529411764701</v>
      </c>
      <c r="K108" t="s">
        <v>4</v>
      </c>
      <c r="L108">
        <v>18.920392584514701</v>
      </c>
      <c r="N108" t="s">
        <v>5</v>
      </c>
      <c r="O108">
        <v>26.199074074074002</v>
      </c>
      <c r="Q108" t="s">
        <v>6</v>
      </c>
      <c r="R108">
        <v>135.98750000000001</v>
      </c>
    </row>
    <row r="109" spans="1:18" x14ac:dyDescent="0.2">
      <c r="A109" t="s">
        <v>113</v>
      </c>
      <c r="B109" t="s">
        <v>1</v>
      </c>
      <c r="C109">
        <v>2.2000000000000002</v>
      </c>
      <c r="E109" t="s">
        <v>2</v>
      </c>
      <c r="F109">
        <v>1.6666666666666601</v>
      </c>
      <c r="H109" t="s">
        <v>3</v>
      </c>
      <c r="I109">
        <v>1.4814814814814801</v>
      </c>
      <c r="K109" t="s">
        <v>4</v>
      </c>
      <c r="L109">
        <v>1.96938775510204</v>
      </c>
      <c r="N109" t="s">
        <v>5</v>
      </c>
      <c r="O109">
        <v>2.1458333333333299</v>
      </c>
      <c r="Q109" t="s">
        <v>6</v>
      </c>
      <c r="R109">
        <v>2.3030769230769201</v>
      </c>
    </row>
    <row r="110" spans="1:18" x14ac:dyDescent="0.2">
      <c r="A110" t="s">
        <v>114</v>
      </c>
      <c r="B110" t="s">
        <v>1</v>
      </c>
      <c r="C110">
        <v>1.75714285714285</v>
      </c>
      <c r="E110" t="s">
        <v>2</v>
      </c>
      <c r="F110">
        <v>2.08928571428571</v>
      </c>
      <c r="H110" t="s">
        <v>3</v>
      </c>
      <c r="I110">
        <v>2.3199999999999998</v>
      </c>
      <c r="K110" t="s">
        <v>4</v>
      </c>
      <c r="L110">
        <v>3.16796875</v>
      </c>
      <c r="N110" t="s">
        <v>5</v>
      </c>
      <c r="O110">
        <v>2.9051094890510898</v>
      </c>
      <c r="Q110" t="s">
        <v>6</v>
      </c>
      <c r="R110">
        <v>4.20307692307692</v>
      </c>
    </row>
    <row r="111" spans="1:18" x14ac:dyDescent="0.2">
      <c r="A111" t="s">
        <v>115</v>
      </c>
      <c r="B111" t="s">
        <v>1</v>
      </c>
      <c r="C111">
        <v>1.8983739837398299</v>
      </c>
      <c r="E111" t="s">
        <v>2</v>
      </c>
      <c r="F111">
        <v>2.36029411764705</v>
      </c>
      <c r="H111" t="s">
        <v>3</v>
      </c>
      <c r="I111">
        <v>3.1023622047243999</v>
      </c>
      <c r="K111" t="s">
        <v>4</v>
      </c>
      <c r="L111">
        <v>2.6336898395721899</v>
      </c>
      <c r="N111" t="s">
        <v>5</v>
      </c>
      <c r="O111">
        <v>3.3579335793357901</v>
      </c>
      <c r="Q111" t="s">
        <v>6</v>
      </c>
      <c r="R111">
        <v>6.3202832153269402</v>
      </c>
    </row>
    <row r="112" spans="1:18" x14ac:dyDescent="0.2">
      <c r="A112" t="s">
        <v>116</v>
      </c>
      <c r="B112" t="s">
        <v>1</v>
      </c>
      <c r="C112">
        <v>5.1463414634146298</v>
      </c>
      <c r="E112" t="s">
        <v>2</v>
      </c>
      <c r="F112">
        <v>3.1485714285714201</v>
      </c>
      <c r="H112" t="s">
        <v>3</v>
      </c>
      <c r="I112">
        <v>2.75229357798165</v>
      </c>
      <c r="K112" t="s">
        <v>4</v>
      </c>
      <c r="L112">
        <v>2.94911504424778</v>
      </c>
      <c r="N112" t="s">
        <v>5</v>
      </c>
      <c r="O112">
        <v>2.8367875647668299</v>
      </c>
      <c r="Q112" t="s">
        <v>6</v>
      </c>
      <c r="R112">
        <v>5.1138451443569499</v>
      </c>
    </row>
    <row r="113" spans="1:18" x14ac:dyDescent="0.2">
      <c r="A113" t="s">
        <v>117</v>
      </c>
      <c r="B113" t="s">
        <v>1</v>
      </c>
      <c r="C113">
        <v>3.2195121951219501</v>
      </c>
      <c r="E113" t="s">
        <v>2</v>
      </c>
      <c r="F113">
        <v>3.7653061224489699</v>
      </c>
      <c r="H113" t="s">
        <v>3</v>
      </c>
      <c r="I113">
        <v>5.6494845360824701</v>
      </c>
      <c r="K113" t="s">
        <v>4</v>
      </c>
      <c r="L113">
        <v>3.6923076923076898</v>
      </c>
      <c r="N113" t="s">
        <v>5</v>
      </c>
      <c r="O113">
        <v>5.6524822695035404</v>
      </c>
      <c r="Q113" t="s">
        <v>6</v>
      </c>
      <c r="R113">
        <v>7.5242009132420096</v>
      </c>
    </row>
    <row r="114" spans="1:18" x14ac:dyDescent="0.2">
      <c r="A114" t="s">
        <v>118</v>
      </c>
      <c r="B114" t="s">
        <v>1</v>
      </c>
      <c r="C114">
        <v>1.1847826086956501</v>
      </c>
      <c r="E114" t="s">
        <v>2</v>
      </c>
      <c r="F114">
        <v>1.46892655367231</v>
      </c>
      <c r="H114" t="s">
        <v>3</v>
      </c>
      <c r="I114">
        <v>1.5094339622641499</v>
      </c>
      <c r="K114" t="s">
        <v>4</v>
      </c>
      <c r="L114">
        <v>1.9620689655172401</v>
      </c>
      <c r="N114" t="s">
        <v>5</v>
      </c>
      <c r="O114">
        <v>1.89240506329113</v>
      </c>
      <c r="Q114" t="s">
        <v>6</v>
      </c>
      <c r="R114">
        <v>2.97736459175424</v>
      </c>
    </row>
    <row r="115" spans="1:18" x14ac:dyDescent="0.2">
      <c r="A115" t="s">
        <v>119</v>
      </c>
      <c r="B115" t="s">
        <v>1</v>
      </c>
      <c r="C115">
        <v>2.4926108374384199</v>
      </c>
      <c r="E115" t="s">
        <v>2</v>
      </c>
      <c r="F115">
        <v>4.95744680851063</v>
      </c>
      <c r="H115" t="s">
        <v>3</v>
      </c>
      <c r="I115">
        <v>5.1333333333333302</v>
      </c>
      <c r="K115" t="s">
        <v>4</v>
      </c>
      <c r="L115">
        <v>4.6710097719869701</v>
      </c>
      <c r="N115" t="s">
        <v>5</v>
      </c>
      <c r="O115">
        <v>5.7748691099476401</v>
      </c>
      <c r="Q115" t="s">
        <v>6</v>
      </c>
      <c r="R115">
        <v>7.5741935483870897</v>
      </c>
    </row>
    <row r="116" spans="1:18" x14ac:dyDescent="0.2">
      <c r="A116" t="s">
        <v>120</v>
      </c>
      <c r="B116" t="s">
        <v>1</v>
      </c>
      <c r="C116">
        <v>1.6825396825396799</v>
      </c>
      <c r="E116" t="s">
        <v>2</v>
      </c>
      <c r="F116">
        <v>3.2</v>
      </c>
      <c r="H116" t="s">
        <v>3</v>
      </c>
      <c r="I116">
        <v>3.45</v>
      </c>
      <c r="K116" t="s">
        <v>4</v>
      </c>
      <c r="L116">
        <v>3.10948905109489</v>
      </c>
      <c r="N116" t="s">
        <v>5</v>
      </c>
      <c r="O116">
        <v>3.2962962962962901</v>
      </c>
      <c r="Q116" t="s">
        <v>6</v>
      </c>
      <c r="R116">
        <v>6.5833333333333304</v>
      </c>
    </row>
    <row r="117" spans="1:18" x14ac:dyDescent="0.2">
      <c r="A117" t="s">
        <v>121</v>
      </c>
      <c r="B117" t="s">
        <v>1</v>
      </c>
      <c r="C117">
        <v>3.2888888888888799</v>
      </c>
      <c r="E117" t="s">
        <v>2</v>
      </c>
      <c r="F117">
        <v>3.7931034482758599</v>
      </c>
      <c r="H117" t="s">
        <v>3</v>
      </c>
      <c r="I117">
        <v>2.4347826086956501</v>
      </c>
      <c r="K117" t="s">
        <v>4</v>
      </c>
      <c r="L117">
        <v>4.1993670886075902</v>
      </c>
      <c r="N117" t="s">
        <v>5</v>
      </c>
      <c r="O117">
        <v>4.61666666666666</v>
      </c>
      <c r="Q117" t="s">
        <v>6</v>
      </c>
      <c r="R117">
        <v>5.9731068648266099</v>
      </c>
    </row>
    <row r="118" spans="1:18" x14ac:dyDescent="0.2">
      <c r="A118" t="s">
        <v>122</v>
      </c>
      <c r="B118" t="s">
        <v>1</v>
      </c>
      <c r="C118">
        <v>1.97865853658536</v>
      </c>
      <c r="E118" t="s">
        <v>2</v>
      </c>
      <c r="F118">
        <v>1.4242424242424201</v>
      </c>
      <c r="H118" t="s">
        <v>3</v>
      </c>
      <c r="I118">
        <v>3.3588235294117599</v>
      </c>
      <c r="K118" t="s">
        <v>4</v>
      </c>
      <c r="L118">
        <v>2.7943262411347498</v>
      </c>
      <c r="N118" t="s">
        <v>5</v>
      </c>
      <c r="O118">
        <v>3.4056603773584899</v>
      </c>
      <c r="Q118" t="s">
        <v>6</v>
      </c>
      <c r="R118">
        <v>6.2725</v>
      </c>
    </row>
    <row r="119" spans="1:18" x14ac:dyDescent="0.2">
      <c r="A119" t="s">
        <v>123</v>
      </c>
      <c r="B119" t="s">
        <v>1</v>
      </c>
      <c r="C119">
        <v>3</v>
      </c>
      <c r="E119" t="s">
        <v>2</v>
      </c>
      <c r="F119">
        <v>2.0810810810810798</v>
      </c>
      <c r="H119" t="s">
        <v>3</v>
      </c>
      <c r="I119">
        <v>2.0333333333333301</v>
      </c>
      <c r="K119" t="s">
        <v>4</v>
      </c>
      <c r="L119">
        <v>2.0208333333333299</v>
      </c>
      <c r="N119" t="s">
        <v>5</v>
      </c>
      <c r="O119">
        <v>2.9111111111111101</v>
      </c>
      <c r="Q119" t="s">
        <v>6</v>
      </c>
      <c r="R119">
        <v>3.3385620915032601</v>
      </c>
    </row>
    <row r="120" spans="1:18" x14ac:dyDescent="0.2">
      <c r="A120" t="s">
        <v>124</v>
      </c>
      <c r="B120" t="s">
        <v>1</v>
      </c>
      <c r="C120">
        <v>8.4705882352941106</v>
      </c>
      <c r="E120" t="s">
        <v>2</v>
      </c>
      <c r="F120">
        <v>20.190789473684202</v>
      </c>
      <c r="H120" t="s">
        <v>3</v>
      </c>
      <c r="I120">
        <v>21.740740740740701</v>
      </c>
      <c r="K120" t="s">
        <v>4</v>
      </c>
      <c r="L120">
        <v>28.968253968253901</v>
      </c>
      <c r="N120" t="s">
        <v>5</v>
      </c>
      <c r="O120">
        <v>35.758974358974299</v>
      </c>
      <c r="Q120" t="s">
        <v>6</v>
      </c>
      <c r="R120">
        <v>41.116422513492601</v>
      </c>
    </row>
    <row r="121" spans="1:18" x14ac:dyDescent="0.2">
      <c r="A121" t="s">
        <v>125</v>
      </c>
      <c r="B121" t="s">
        <v>1</v>
      </c>
      <c r="C121">
        <v>15.987341772151799</v>
      </c>
      <c r="E121" t="s">
        <v>2</v>
      </c>
      <c r="F121">
        <v>31.584269662921301</v>
      </c>
      <c r="H121" t="s">
        <v>3</v>
      </c>
      <c r="I121">
        <v>34.411290322580598</v>
      </c>
      <c r="K121" t="s">
        <v>4</v>
      </c>
      <c r="L121">
        <v>52.495475113122097</v>
      </c>
      <c r="N121" t="s">
        <v>5</v>
      </c>
      <c r="O121">
        <v>28.767515923566801</v>
      </c>
      <c r="Q121" t="s">
        <v>6</v>
      </c>
      <c r="R121">
        <v>19.846953405017899</v>
      </c>
    </row>
    <row r="122" spans="1:18" x14ac:dyDescent="0.2">
      <c r="A122" t="s">
        <v>126</v>
      </c>
      <c r="B122" t="s">
        <v>1</v>
      </c>
      <c r="C122">
        <v>3.3133333333333299</v>
      </c>
      <c r="E122" t="s">
        <v>2</v>
      </c>
      <c r="F122">
        <v>3.9571428571428502</v>
      </c>
      <c r="H122" t="s">
        <v>3</v>
      </c>
      <c r="I122">
        <v>3.02970297029702</v>
      </c>
      <c r="K122" t="s">
        <v>4</v>
      </c>
      <c r="L122">
        <v>3.9122807017543799</v>
      </c>
      <c r="N122" t="s">
        <v>5</v>
      </c>
      <c r="O122">
        <v>3.1827411167512598</v>
      </c>
      <c r="Q122" t="s">
        <v>6</v>
      </c>
      <c r="R122">
        <v>6.9550000000000001</v>
      </c>
    </row>
    <row r="123" spans="1:18" x14ac:dyDescent="0.2">
      <c r="A123" t="s">
        <v>127</v>
      </c>
      <c r="B123" t="s">
        <v>1</v>
      </c>
      <c r="C123">
        <v>2.17777777777777</v>
      </c>
      <c r="E123" t="s">
        <v>2</v>
      </c>
      <c r="F123">
        <v>7.1120689655172402</v>
      </c>
      <c r="H123" t="s">
        <v>3</v>
      </c>
      <c r="I123">
        <v>10.486842105263101</v>
      </c>
      <c r="K123" t="s">
        <v>4</v>
      </c>
      <c r="L123">
        <v>7.0413533834586399</v>
      </c>
      <c r="N123" t="s">
        <v>5</v>
      </c>
      <c r="O123">
        <v>6.2012987012987004</v>
      </c>
      <c r="Q123" t="s">
        <v>6</v>
      </c>
      <c r="R123">
        <v>7.6301247771835996</v>
      </c>
    </row>
    <row r="124" spans="1:18" x14ac:dyDescent="0.2">
      <c r="A124" t="s">
        <v>128</v>
      </c>
      <c r="B124" t="s">
        <v>1</v>
      </c>
      <c r="C124">
        <v>2.72727272727272</v>
      </c>
      <c r="E124" t="s">
        <v>2</v>
      </c>
      <c r="F124">
        <v>1.3439490445859801</v>
      </c>
      <c r="H124" t="s">
        <v>3</v>
      </c>
      <c r="I124">
        <v>1.5215517241379299</v>
      </c>
      <c r="K124" t="s">
        <v>4</v>
      </c>
      <c r="L124">
        <v>1.82685512367491</v>
      </c>
      <c r="N124" t="s">
        <v>5</v>
      </c>
      <c r="O124">
        <v>1.88636363636363</v>
      </c>
      <c r="Q124" t="s">
        <v>6</v>
      </c>
      <c r="R124">
        <v>3.8462192013593799</v>
      </c>
    </row>
    <row r="125" spans="1:18" x14ac:dyDescent="0.2">
      <c r="A125" t="s">
        <v>129</v>
      </c>
      <c r="B125" t="s">
        <v>1</v>
      </c>
      <c r="C125">
        <v>2.6153846153846101</v>
      </c>
      <c r="E125" t="s">
        <v>2</v>
      </c>
      <c r="F125">
        <v>4.8079096045197698</v>
      </c>
      <c r="H125" t="s">
        <v>3</v>
      </c>
      <c r="I125">
        <v>4.0432098765432096</v>
      </c>
      <c r="K125" t="s">
        <v>4</v>
      </c>
      <c r="L125">
        <v>7.8466819221967903</v>
      </c>
      <c r="N125" t="s">
        <v>5</v>
      </c>
      <c r="O125">
        <v>11.4933920704845</v>
      </c>
      <c r="Q125" t="s">
        <v>6</v>
      </c>
      <c r="R125">
        <v>12.1673923560716</v>
      </c>
    </row>
    <row r="126" spans="1:18" x14ac:dyDescent="0.2">
      <c r="A126" t="s">
        <v>130</v>
      </c>
      <c r="B126" t="s">
        <v>1</v>
      </c>
      <c r="C126">
        <v>2.48</v>
      </c>
      <c r="E126" t="s">
        <v>2</v>
      </c>
      <c r="F126">
        <v>6.8840579710144896</v>
      </c>
      <c r="H126" t="s">
        <v>3</v>
      </c>
      <c r="I126">
        <v>4.1864406779661003</v>
      </c>
      <c r="K126" t="s">
        <v>4</v>
      </c>
      <c r="L126">
        <v>6.9186046511627897</v>
      </c>
      <c r="N126" t="s">
        <v>5</v>
      </c>
      <c r="O126">
        <v>3.6280991735537098</v>
      </c>
      <c r="Q126" t="s">
        <v>6</v>
      </c>
      <c r="R126">
        <v>6.1055676066522002</v>
      </c>
    </row>
    <row r="127" spans="1:18" x14ac:dyDescent="0.2">
      <c r="A127" t="s">
        <v>131</v>
      </c>
      <c r="B127" t="s">
        <v>1</v>
      </c>
      <c r="C127">
        <v>1.71875</v>
      </c>
      <c r="E127" t="s">
        <v>2</v>
      </c>
      <c r="F127">
        <v>4.8095238095238004</v>
      </c>
      <c r="H127" t="s">
        <v>3</v>
      </c>
      <c r="I127">
        <v>5.5769230769230704</v>
      </c>
      <c r="K127" t="s">
        <v>4</v>
      </c>
      <c r="L127">
        <v>4.5674418604651104</v>
      </c>
      <c r="N127" t="s">
        <v>5</v>
      </c>
      <c r="O127">
        <v>3.5</v>
      </c>
      <c r="Q127" t="s">
        <v>6</v>
      </c>
      <c r="R127">
        <v>9.0734394124846993</v>
      </c>
    </row>
    <row r="128" spans="1:18" x14ac:dyDescent="0.2">
      <c r="A128" t="s">
        <v>132</v>
      </c>
      <c r="B128" t="s">
        <v>1</v>
      </c>
      <c r="C128">
        <v>4.4793926247288498</v>
      </c>
      <c r="E128" t="s">
        <v>2</v>
      </c>
      <c r="F128">
        <v>3.9640883977900501</v>
      </c>
      <c r="H128" t="s">
        <v>3</v>
      </c>
      <c r="I128">
        <v>7.1851851851851798</v>
      </c>
      <c r="K128" t="s">
        <v>4</v>
      </c>
      <c r="L128">
        <v>5.22797927461139</v>
      </c>
      <c r="N128" t="s">
        <v>5</v>
      </c>
      <c r="O128">
        <v>4.1981132075471699</v>
      </c>
      <c r="Q128" t="s">
        <v>6</v>
      </c>
      <c r="R128">
        <v>9.3695014662756595</v>
      </c>
    </row>
    <row r="129" spans="1:18" x14ac:dyDescent="0.2">
      <c r="A129" t="s">
        <v>133</v>
      </c>
      <c r="B129" t="s">
        <v>1</v>
      </c>
      <c r="C129">
        <v>2.6595744680851001</v>
      </c>
      <c r="E129" t="s">
        <v>2</v>
      </c>
      <c r="F129">
        <v>1.58</v>
      </c>
      <c r="H129" t="s">
        <v>3</v>
      </c>
      <c r="I129">
        <v>2.1162790697674398</v>
      </c>
      <c r="K129" t="s">
        <v>4</v>
      </c>
      <c r="L129">
        <v>1.85144927536231</v>
      </c>
      <c r="N129" t="s">
        <v>5</v>
      </c>
      <c r="O129">
        <v>1.8773006134969299</v>
      </c>
      <c r="Q129" t="s">
        <v>6</v>
      </c>
      <c r="R129">
        <v>3.53908629441624</v>
      </c>
    </row>
    <row r="130" spans="1:18" x14ac:dyDescent="0.2">
      <c r="A130" t="s">
        <v>134</v>
      </c>
      <c r="B130" t="s">
        <v>1</v>
      </c>
      <c r="C130">
        <v>2.5</v>
      </c>
      <c r="E130" t="s">
        <v>2</v>
      </c>
      <c r="F130">
        <v>1.77868852459016</v>
      </c>
      <c r="H130" t="s">
        <v>3</v>
      </c>
      <c r="I130">
        <v>2.3857142857142799</v>
      </c>
      <c r="K130" t="s">
        <v>4</v>
      </c>
      <c r="L130">
        <v>2.1917808219178001</v>
      </c>
      <c r="N130" t="s">
        <v>5</v>
      </c>
      <c r="O130">
        <v>2.1007751937984498</v>
      </c>
      <c r="Q130" t="s">
        <v>6</v>
      </c>
      <c r="R130">
        <v>6.0227272727272698</v>
      </c>
    </row>
    <row r="131" spans="1:18" x14ac:dyDescent="0.2">
      <c r="A131" t="s">
        <v>135</v>
      </c>
      <c r="B131" t="s">
        <v>1</v>
      </c>
      <c r="C131">
        <v>1.875</v>
      </c>
      <c r="E131" t="s">
        <v>2</v>
      </c>
      <c r="F131">
        <v>2.7777777777777701</v>
      </c>
      <c r="H131" t="s">
        <v>3</v>
      </c>
      <c r="I131">
        <v>1.3</v>
      </c>
      <c r="K131" t="s">
        <v>4</v>
      </c>
      <c r="L131">
        <v>1.89130434782608</v>
      </c>
      <c r="N131" t="s">
        <v>5</v>
      </c>
      <c r="O131">
        <v>5.3478260869565197</v>
      </c>
      <c r="Q131" t="s">
        <v>6</v>
      </c>
      <c r="R131">
        <v>4.2342342342342301</v>
      </c>
    </row>
    <row r="132" spans="1:18" x14ac:dyDescent="0.2">
      <c r="A132" t="s">
        <v>136</v>
      </c>
      <c r="B132" t="s">
        <v>1</v>
      </c>
      <c r="C132">
        <v>2</v>
      </c>
      <c r="E132" t="s">
        <v>2</v>
      </c>
      <c r="F132">
        <v>5.18957345971564</v>
      </c>
      <c r="H132" t="s">
        <v>3</v>
      </c>
      <c r="I132">
        <v>3.2316384180790898</v>
      </c>
      <c r="K132" t="s">
        <v>4</v>
      </c>
      <c r="L132">
        <v>4.2406311637080796</v>
      </c>
      <c r="N132" t="s">
        <v>5</v>
      </c>
      <c r="O132">
        <v>5.6323529411764701</v>
      </c>
      <c r="Q132" t="s">
        <v>6</v>
      </c>
      <c r="R132">
        <v>7.5010548523206699</v>
      </c>
    </row>
    <row r="133" spans="1:18" x14ac:dyDescent="0.2">
      <c r="A133" t="s">
        <v>137</v>
      </c>
      <c r="B133" t="s">
        <v>1</v>
      </c>
      <c r="C133">
        <v>2.24657534246575</v>
      </c>
      <c r="E133" t="s">
        <v>2</v>
      </c>
      <c r="F133">
        <v>4.4740259740259702</v>
      </c>
      <c r="H133" t="s">
        <v>3</v>
      </c>
      <c r="I133">
        <v>8.9042553191489304</v>
      </c>
      <c r="K133" t="s">
        <v>4</v>
      </c>
      <c r="L133">
        <v>4.5829383886255899</v>
      </c>
      <c r="N133" t="s">
        <v>5</v>
      </c>
      <c r="O133">
        <v>5.7614678899082499</v>
      </c>
      <c r="Q133" t="s">
        <v>6</v>
      </c>
      <c r="R133">
        <v>7.6116504854368898</v>
      </c>
    </row>
    <row r="134" spans="1:18" x14ac:dyDescent="0.2">
      <c r="A134" t="s">
        <v>138</v>
      </c>
      <c r="B134" t="s">
        <v>1</v>
      </c>
      <c r="C134">
        <v>2.1875</v>
      </c>
      <c r="E134" t="s">
        <v>2</v>
      </c>
      <c r="F134">
        <v>2.1176470588235201</v>
      </c>
      <c r="H134" t="s">
        <v>3</v>
      </c>
      <c r="I134">
        <v>2.6216216216216202</v>
      </c>
      <c r="K134" t="s">
        <v>4</v>
      </c>
      <c r="L134">
        <v>4.3283582089552199</v>
      </c>
      <c r="N134" t="s">
        <v>5</v>
      </c>
      <c r="O134">
        <v>3.2289156626505999</v>
      </c>
      <c r="Q134" t="s">
        <v>6</v>
      </c>
      <c r="R134">
        <v>4.6246719160104899</v>
      </c>
    </row>
    <row r="135" spans="1:18" x14ac:dyDescent="0.2">
      <c r="A135" t="s">
        <v>139</v>
      </c>
      <c r="B135" t="s">
        <v>1</v>
      </c>
      <c r="C135">
        <v>1.0022607385079101</v>
      </c>
      <c r="E135" t="s">
        <v>2</v>
      </c>
      <c r="F135">
        <v>2.1511789181692</v>
      </c>
      <c r="H135" t="s">
        <v>3</v>
      </c>
      <c r="I135">
        <v>1.6702127659574399</v>
      </c>
      <c r="K135" t="s">
        <v>4</v>
      </c>
      <c r="L135">
        <v>15.7294117647058</v>
      </c>
      <c r="N135" t="s">
        <v>5</v>
      </c>
      <c r="O135">
        <v>12.8</v>
      </c>
      <c r="Q135" t="s">
        <v>6</v>
      </c>
      <c r="R135">
        <v>13.811447811447801</v>
      </c>
    </row>
    <row r="136" spans="1:18" x14ac:dyDescent="0.2">
      <c r="A136" t="s">
        <v>140</v>
      </c>
      <c r="B136" t="s">
        <v>1</v>
      </c>
      <c r="C136">
        <v>1.5</v>
      </c>
      <c r="E136" t="s">
        <v>2</v>
      </c>
      <c r="F136">
        <v>2.7441860465116199</v>
      </c>
      <c r="H136" t="s">
        <v>3</v>
      </c>
      <c r="I136">
        <v>4.0212765957446797</v>
      </c>
      <c r="K136" t="s">
        <v>4</v>
      </c>
      <c r="L136">
        <v>3.7540983606557301</v>
      </c>
      <c r="N136" t="s">
        <v>5</v>
      </c>
      <c r="O136">
        <v>3.4722222222222201</v>
      </c>
      <c r="Q136" t="s">
        <v>6</v>
      </c>
      <c r="R136">
        <v>6.2931726907630496</v>
      </c>
    </row>
    <row r="137" spans="1:18" x14ac:dyDescent="0.2">
      <c r="A137" t="s">
        <v>141</v>
      </c>
      <c r="B137" t="s">
        <v>1</v>
      </c>
      <c r="C137">
        <v>1.4</v>
      </c>
      <c r="E137" t="s">
        <v>2</v>
      </c>
      <c r="F137">
        <v>1.3684210526315701</v>
      </c>
      <c r="H137" t="s">
        <v>3</v>
      </c>
      <c r="I137">
        <v>1.6071428571428501</v>
      </c>
      <c r="K137" t="s">
        <v>4</v>
      </c>
      <c r="L137">
        <v>1.6338028169014001</v>
      </c>
      <c r="N137" t="s">
        <v>5</v>
      </c>
      <c r="O137">
        <v>1.84615384615384</v>
      </c>
      <c r="Q137" t="s">
        <v>6</v>
      </c>
      <c r="R137">
        <v>2.0636042402826802</v>
      </c>
    </row>
    <row r="138" spans="1:18" x14ac:dyDescent="0.2">
      <c r="A138" t="s">
        <v>142</v>
      </c>
      <c r="B138" t="s">
        <v>1</v>
      </c>
      <c r="C138">
        <v>1</v>
      </c>
      <c r="E138" t="s">
        <v>2</v>
      </c>
      <c r="F138">
        <v>1.0526315789473599</v>
      </c>
      <c r="H138" t="s">
        <v>3</v>
      </c>
      <c r="I138">
        <v>1.68</v>
      </c>
      <c r="K138" t="s">
        <v>4</v>
      </c>
      <c r="L138">
        <v>1.66115702479338</v>
      </c>
      <c r="N138" t="s">
        <v>5</v>
      </c>
      <c r="O138">
        <v>1.65306122448979</v>
      </c>
      <c r="Q138" t="s">
        <v>6</v>
      </c>
      <c r="R138">
        <v>1.86447638603696</v>
      </c>
    </row>
    <row r="139" spans="1:18" x14ac:dyDescent="0.2">
      <c r="A139" t="s">
        <v>143</v>
      </c>
      <c r="B139" t="s">
        <v>1</v>
      </c>
      <c r="C139">
        <v>1.9375</v>
      </c>
      <c r="E139" t="s">
        <v>2</v>
      </c>
      <c r="F139">
        <v>1.4074074074073999</v>
      </c>
      <c r="H139" t="s">
        <v>3</v>
      </c>
      <c r="I139">
        <v>6.1875</v>
      </c>
      <c r="K139" t="s">
        <v>4</v>
      </c>
      <c r="L139">
        <v>3.1525423728813502</v>
      </c>
      <c r="N139" t="s">
        <v>5</v>
      </c>
      <c r="O139">
        <v>3.73684210526315</v>
      </c>
      <c r="Q139" t="s">
        <v>6</v>
      </c>
      <c r="R139">
        <v>4.53895274584929</v>
      </c>
    </row>
    <row r="140" spans="1:18" x14ac:dyDescent="0.2">
      <c r="A140" t="s">
        <v>144</v>
      </c>
      <c r="B140" t="s">
        <v>1</v>
      </c>
      <c r="C140">
        <v>1</v>
      </c>
      <c r="E140" t="s">
        <v>2</v>
      </c>
      <c r="F140">
        <v>6.2688172043010697</v>
      </c>
      <c r="H140" t="s">
        <v>3</v>
      </c>
      <c r="I140">
        <v>4.9103448275861998</v>
      </c>
      <c r="K140" t="s">
        <v>4</v>
      </c>
      <c r="L140">
        <v>5.1972789115646201</v>
      </c>
      <c r="N140" t="s">
        <v>5</v>
      </c>
      <c r="O140">
        <v>6.7846153846153801</v>
      </c>
      <c r="Q140" t="s">
        <v>6</v>
      </c>
      <c r="R140">
        <v>8.0262989095574007</v>
      </c>
    </row>
    <row r="141" spans="1:18" x14ac:dyDescent="0.2">
      <c r="A141" t="s">
        <v>145</v>
      </c>
      <c r="B141" t="s">
        <v>1</v>
      </c>
      <c r="C141">
        <v>1.7777777777777699</v>
      </c>
      <c r="E141" t="s">
        <v>2</v>
      </c>
      <c r="F141">
        <v>1.48</v>
      </c>
      <c r="H141" t="s">
        <v>3</v>
      </c>
      <c r="I141">
        <v>1.2307692307692299</v>
      </c>
      <c r="K141" t="s">
        <v>4</v>
      </c>
      <c r="L141">
        <v>1.6994818652849699</v>
      </c>
      <c r="N141" t="s">
        <v>5</v>
      </c>
      <c r="O141">
        <v>1.72527472527472</v>
      </c>
      <c r="Q141" t="s">
        <v>6</v>
      </c>
      <c r="R141">
        <v>1.97860962566844</v>
      </c>
    </row>
    <row r="142" spans="1:18" x14ac:dyDescent="0.2">
      <c r="A142" t="s">
        <v>146</v>
      </c>
      <c r="B142" t="s">
        <v>1</v>
      </c>
      <c r="C142">
        <v>5.0476190476190403</v>
      </c>
      <c r="E142" t="s">
        <v>2</v>
      </c>
      <c r="F142">
        <v>2.5151515151515098</v>
      </c>
      <c r="H142" t="s">
        <v>3</v>
      </c>
      <c r="I142">
        <v>1.90625</v>
      </c>
      <c r="K142" t="s">
        <v>4</v>
      </c>
      <c r="L142">
        <v>2.4700000000000002</v>
      </c>
      <c r="N142" t="s">
        <v>5</v>
      </c>
      <c r="O142">
        <v>2.70588235294117</v>
      </c>
      <c r="Q142" t="s">
        <v>6</v>
      </c>
      <c r="R142">
        <v>4.0679933665008203</v>
      </c>
    </row>
    <row r="143" spans="1:18" x14ac:dyDescent="0.2">
      <c r="A143" t="s">
        <v>147</v>
      </c>
      <c r="B143" t="s">
        <v>1</v>
      </c>
      <c r="C143">
        <v>2.3633802816901399</v>
      </c>
      <c r="E143" t="s">
        <v>2</v>
      </c>
      <c r="F143">
        <v>2.5397489539748901</v>
      </c>
      <c r="H143" t="s">
        <v>3</v>
      </c>
      <c r="I143">
        <v>2.0705128205128198</v>
      </c>
      <c r="K143" t="s">
        <v>4</v>
      </c>
      <c r="L143">
        <v>2.5599128540304998</v>
      </c>
      <c r="N143" t="s">
        <v>5</v>
      </c>
      <c r="O143">
        <v>3.1581395348837198</v>
      </c>
      <c r="Q143" t="s">
        <v>6</v>
      </c>
      <c r="R143">
        <v>3.3055922501100801</v>
      </c>
    </row>
    <row r="144" spans="1:18" x14ac:dyDescent="0.2">
      <c r="A144" t="s">
        <v>148</v>
      </c>
      <c r="B144" t="s">
        <v>1</v>
      </c>
      <c r="C144">
        <v>2.1279069767441801</v>
      </c>
      <c r="E144" t="s">
        <v>2</v>
      </c>
      <c r="F144">
        <v>2.2758620689655098</v>
      </c>
      <c r="H144" t="s">
        <v>3</v>
      </c>
      <c r="I144">
        <v>2.4854368932038802</v>
      </c>
      <c r="K144" t="s">
        <v>4</v>
      </c>
      <c r="L144">
        <v>2.07926829268292</v>
      </c>
      <c r="N144" t="s">
        <v>5</v>
      </c>
      <c r="O144">
        <v>2.74242424242424</v>
      </c>
      <c r="Q144" t="s">
        <v>6</v>
      </c>
      <c r="R144">
        <v>3.94661654135338</v>
      </c>
    </row>
    <row r="145" spans="1:18" x14ac:dyDescent="0.2">
      <c r="A145" t="s">
        <v>149</v>
      </c>
      <c r="B145" t="s">
        <v>1</v>
      </c>
      <c r="C145">
        <v>2.0384615384615299</v>
      </c>
      <c r="E145" t="s">
        <v>2</v>
      </c>
      <c r="F145">
        <v>4.2486187845303798</v>
      </c>
      <c r="H145" t="s">
        <v>3</v>
      </c>
      <c r="I145">
        <v>12.3376623376623</v>
      </c>
      <c r="K145" t="s">
        <v>4</v>
      </c>
      <c r="L145">
        <v>11.847014925373101</v>
      </c>
      <c r="N145" t="s">
        <v>5</v>
      </c>
      <c r="O145">
        <v>9.3485714285714199</v>
      </c>
      <c r="Q145" t="s">
        <v>6</v>
      </c>
      <c r="R145">
        <v>20.3678357570573</v>
      </c>
    </row>
    <row r="146" spans="1:18" x14ac:dyDescent="0.2">
      <c r="A146" t="s">
        <v>150</v>
      </c>
      <c r="B146" t="s">
        <v>1</v>
      </c>
      <c r="C146">
        <v>7.6218487394957899</v>
      </c>
      <c r="E146" t="s">
        <v>2</v>
      </c>
      <c r="F146">
        <v>5.1516853932584201</v>
      </c>
      <c r="H146" t="s">
        <v>3</v>
      </c>
      <c r="I146">
        <v>7.3363363363363296</v>
      </c>
      <c r="K146" t="s">
        <v>4</v>
      </c>
      <c r="L146">
        <v>11.864600326264201</v>
      </c>
      <c r="N146" t="s">
        <v>5</v>
      </c>
      <c r="O146">
        <v>10.678756476683899</v>
      </c>
      <c r="Q146" t="s">
        <v>6</v>
      </c>
      <c r="R146">
        <v>18.856818181818099</v>
      </c>
    </row>
    <row r="147" spans="1:18" x14ac:dyDescent="0.2">
      <c r="A147" t="s">
        <v>151</v>
      </c>
      <c r="B147" t="s">
        <v>1</v>
      </c>
      <c r="C147">
        <v>5.71428571428571</v>
      </c>
      <c r="E147" t="s">
        <v>2</v>
      </c>
      <c r="F147">
        <v>2.3272058823529398</v>
      </c>
      <c r="H147" t="s">
        <v>3</v>
      </c>
      <c r="I147">
        <v>3.8714285714285701</v>
      </c>
      <c r="K147" t="s">
        <v>4</v>
      </c>
      <c r="L147">
        <v>7.4708171206225602</v>
      </c>
      <c r="N147" t="s">
        <v>5</v>
      </c>
      <c r="O147">
        <v>7.31937172774869</v>
      </c>
      <c r="Q147" t="s">
        <v>6</v>
      </c>
      <c r="R147">
        <v>10.427272727272699</v>
      </c>
    </row>
    <row r="148" spans="1:18" x14ac:dyDescent="0.2">
      <c r="A148" t="s">
        <v>152</v>
      </c>
      <c r="B148" t="s">
        <v>1</v>
      </c>
      <c r="C148">
        <v>3.34920634920634</v>
      </c>
      <c r="E148" t="s">
        <v>2</v>
      </c>
      <c r="F148">
        <v>7.4565217391304301</v>
      </c>
      <c r="H148" t="s">
        <v>3</v>
      </c>
      <c r="I148">
        <v>7.2631578947368398</v>
      </c>
      <c r="K148" t="s">
        <v>4</v>
      </c>
      <c r="L148">
        <v>4.5474452554744502</v>
      </c>
      <c r="N148" t="s">
        <v>5</v>
      </c>
      <c r="O148">
        <v>25.038961038960998</v>
      </c>
      <c r="Q148" t="s">
        <v>6</v>
      </c>
      <c r="R148">
        <v>7.9650349650349597</v>
      </c>
    </row>
    <row r="149" spans="1:18" x14ac:dyDescent="0.2">
      <c r="A149" t="s">
        <v>153</v>
      </c>
      <c r="B149" t="s">
        <v>1</v>
      </c>
      <c r="C149">
        <v>2.8</v>
      </c>
      <c r="E149" t="s">
        <v>2</v>
      </c>
      <c r="F149">
        <v>4.2696629213483099</v>
      </c>
      <c r="H149" t="s">
        <v>3</v>
      </c>
      <c r="I149">
        <v>5.375</v>
      </c>
      <c r="K149" t="s">
        <v>4</v>
      </c>
      <c r="L149">
        <v>4.0999999999999996</v>
      </c>
      <c r="N149" t="s">
        <v>5</v>
      </c>
      <c r="O149">
        <v>4.4920634920634903</v>
      </c>
      <c r="Q149" t="s">
        <v>6</v>
      </c>
      <c r="R149">
        <v>7.1074589127686396</v>
      </c>
    </row>
    <row r="150" spans="1:18" x14ac:dyDescent="0.2">
      <c r="A150" t="s">
        <v>154</v>
      </c>
      <c r="B150" t="s">
        <v>1</v>
      </c>
      <c r="C150">
        <v>2.375</v>
      </c>
      <c r="E150" t="s">
        <v>2</v>
      </c>
      <c r="F150">
        <v>5.9473684210526301</v>
      </c>
      <c r="H150" t="s">
        <v>3</v>
      </c>
      <c r="I150">
        <v>4.7647058823529402</v>
      </c>
      <c r="K150" t="s">
        <v>4</v>
      </c>
      <c r="L150">
        <v>7.8561151079136602</v>
      </c>
      <c r="N150" t="s">
        <v>5</v>
      </c>
      <c r="O150">
        <v>4.37878787878787</v>
      </c>
      <c r="Q150" t="s">
        <v>6</v>
      </c>
      <c r="R150">
        <v>19.780075187969899</v>
      </c>
    </row>
    <row r="151" spans="1:18" x14ac:dyDescent="0.2">
      <c r="A151" t="s">
        <v>155</v>
      </c>
      <c r="B151" t="s">
        <v>1</v>
      </c>
      <c r="C151">
        <v>2.6725146198830401</v>
      </c>
      <c r="E151" t="s">
        <v>2</v>
      </c>
      <c r="F151">
        <v>2.4929577464788699</v>
      </c>
      <c r="H151" t="s">
        <v>3</v>
      </c>
      <c r="I151">
        <v>3.46268656716417</v>
      </c>
      <c r="K151" t="s">
        <v>4</v>
      </c>
      <c r="L151">
        <v>3.3122362869198301</v>
      </c>
      <c r="N151" t="s">
        <v>5</v>
      </c>
      <c r="O151">
        <v>3.7769230769230702</v>
      </c>
      <c r="Q151" t="s">
        <v>6</v>
      </c>
      <c r="R151">
        <v>4.8564064801178199</v>
      </c>
    </row>
    <row r="152" spans="1:18" x14ac:dyDescent="0.2">
      <c r="A152" t="s">
        <v>156</v>
      </c>
      <c r="B152" t="s">
        <v>1</v>
      </c>
      <c r="C152">
        <v>2.2777777777777701</v>
      </c>
      <c r="E152" t="s">
        <v>2</v>
      </c>
      <c r="F152">
        <v>4.4130434782608603</v>
      </c>
      <c r="H152" t="s">
        <v>3</v>
      </c>
      <c r="I152">
        <v>5.8529411764705799</v>
      </c>
      <c r="K152" t="s">
        <v>4</v>
      </c>
      <c r="L152">
        <v>3.97196261682243</v>
      </c>
      <c r="N152" t="s">
        <v>5</v>
      </c>
      <c r="O152">
        <v>3.93333333333333</v>
      </c>
      <c r="Q152" t="s">
        <v>6</v>
      </c>
      <c r="R152">
        <v>5.0129124820659898</v>
      </c>
    </row>
    <row r="153" spans="1:18" x14ac:dyDescent="0.2">
      <c r="A153" t="s">
        <v>157</v>
      </c>
      <c r="B153" t="s">
        <v>1</v>
      </c>
      <c r="C153">
        <v>1.6176470588235199</v>
      </c>
      <c r="E153" t="s">
        <v>2</v>
      </c>
      <c r="F153">
        <v>1.7939393939393899</v>
      </c>
      <c r="H153" t="s">
        <v>3</v>
      </c>
      <c r="I153">
        <v>1.8035714285714199</v>
      </c>
      <c r="K153" t="s">
        <v>4</v>
      </c>
      <c r="L153">
        <v>2.0089020771513302</v>
      </c>
      <c r="N153" t="s">
        <v>5</v>
      </c>
      <c r="O153">
        <v>2.125</v>
      </c>
      <c r="Q153" t="s">
        <v>6</v>
      </c>
      <c r="R153">
        <v>3.4380892520427402</v>
      </c>
    </row>
    <row r="154" spans="1:18" x14ac:dyDescent="0.2">
      <c r="A154" t="s">
        <v>158</v>
      </c>
      <c r="B154" t="s">
        <v>1</v>
      </c>
      <c r="C154">
        <v>3.6666666666666599</v>
      </c>
      <c r="E154" t="s">
        <v>2</v>
      </c>
      <c r="F154">
        <v>2.6153846153846101</v>
      </c>
      <c r="H154" t="s">
        <v>3</v>
      </c>
      <c r="I154">
        <v>1.7</v>
      </c>
      <c r="K154" t="s">
        <v>4</v>
      </c>
      <c r="L154">
        <v>2.1111111111111098</v>
      </c>
      <c r="N154" t="s">
        <v>5</v>
      </c>
      <c r="O154">
        <v>3.17777777777777</v>
      </c>
      <c r="Q154" t="s">
        <v>6</v>
      </c>
      <c r="R154">
        <v>4.6020408163265296</v>
      </c>
    </row>
    <row r="155" spans="1:18" x14ac:dyDescent="0.2">
      <c r="A155" t="s">
        <v>159</v>
      </c>
      <c r="B155" t="s">
        <v>1</v>
      </c>
      <c r="C155">
        <v>2.2000000000000002</v>
      </c>
      <c r="E155" t="s">
        <v>2</v>
      </c>
      <c r="F155">
        <v>1.7346938775510199</v>
      </c>
      <c r="H155" t="s">
        <v>3</v>
      </c>
      <c r="I155">
        <v>1.7749999999999999</v>
      </c>
      <c r="K155" t="s">
        <v>4</v>
      </c>
      <c r="L155">
        <v>10.1066666666666</v>
      </c>
      <c r="N155" t="s">
        <v>5</v>
      </c>
      <c r="O155">
        <v>8.0119047619047592</v>
      </c>
      <c r="Q155" t="s">
        <v>6</v>
      </c>
      <c r="R155">
        <v>7.9384615384615298</v>
      </c>
    </row>
    <row r="156" spans="1:18" x14ac:dyDescent="0.2">
      <c r="A156" t="s">
        <v>160</v>
      </c>
      <c r="B156" t="s">
        <v>1</v>
      </c>
      <c r="C156">
        <v>2.40425531914893</v>
      </c>
      <c r="E156" t="s">
        <v>2</v>
      </c>
      <c r="F156">
        <v>1.63636363636363</v>
      </c>
      <c r="H156" t="s">
        <v>3</v>
      </c>
      <c r="I156">
        <v>1.84</v>
      </c>
      <c r="K156" t="s">
        <v>4</v>
      </c>
      <c r="L156">
        <v>1.9390243902438999</v>
      </c>
      <c r="N156" t="s">
        <v>5</v>
      </c>
      <c r="O156">
        <v>1.7173913043478199</v>
      </c>
      <c r="Q156" t="s">
        <v>6</v>
      </c>
      <c r="R156">
        <v>2.65916760404949</v>
      </c>
    </row>
    <row r="157" spans="1:18" x14ac:dyDescent="0.2">
      <c r="A157" t="s">
        <v>161</v>
      </c>
      <c r="B157" t="s">
        <v>1</v>
      </c>
      <c r="C157">
        <v>0</v>
      </c>
      <c r="E157" t="s">
        <v>2</v>
      </c>
      <c r="F157">
        <v>3.0065359477124098</v>
      </c>
      <c r="H157" t="s">
        <v>3</v>
      </c>
      <c r="I157">
        <v>7.27536231884058</v>
      </c>
      <c r="K157" t="s">
        <v>4</v>
      </c>
      <c r="L157">
        <v>7.2995594713656304</v>
      </c>
      <c r="N157" t="s">
        <v>5</v>
      </c>
      <c r="O157">
        <v>7.3471074380165202</v>
      </c>
      <c r="Q157" t="s">
        <v>6</v>
      </c>
      <c r="R157">
        <v>9.6592844974446308</v>
      </c>
    </row>
    <row r="158" spans="1:18" x14ac:dyDescent="0.2">
      <c r="A158" t="s">
        <v>162</v>
      </c>
      <c r="B158" t="s">
        <v>1</v>
      </c>
      <c r="C158">
        <v>5.5686274509803901</v>
      </c>
      <c r="E158" t="s">
        <v>2</v>
      </c>
      <c r="F158">
        <v>5.7880434782608603</v>
      </c>
      <c r="H158" t="s">
        <v>3</v>
      </c>
      <c r="I158">
        <v>14.1494252873563</v>
      </c>
      <c r="K158" t="s">
        <v>4</v>
      </c>
      <c r="L158">
        <v>7.2404092071611199</v>
      </c>
      <c r="N158" t="s">
        <v>5</v>
      </c>
      <c r="O158">
        <v>10.3435114503816</v>
      </c>
      <c r="Q158" t="s">
        <v>6</v>
      </c>
      <c r="R158">
        <v>17.4665991902834</v>
      </c>
    </row>
    <row r="159" spans="1:18" x14ac:dyDescent="0.2">
      <c r="A159" t="s">
        <v>163</v>
      </c>
      <c r="B159" t="s">
        <v>1</v>
      </c>
      <c r="C159">
        <v>5.4</v>
      </c>
      <c r="E159" t="s">
        <v>2</v>
      </c>
      <c r="F159">
        <v>2.2285714285714202</v>
      </c>
      <c r="H159" t="s">
        <v>3</v>
      </c>
      <c r="I159">
        <v>3.6976744186046502</v>
      </c>
      <c r="K159" t="s">
        <v>4</v>
      </c>
      <c r="L159">
        <v>2.5982532751091698</v>
      </c>
      <c r="N159" t="s">
        <v>5</v>
      </c>
      <c r="O159">
        <v>2.7753623188405698</v>
      </c>
      <c r="Q159" t="s">
        <v>6</v>
      </c>
      <c r="R159">
        <v>4.3260869565217304</v>
      </c>
    </row>
    <row r="160" spans="1:18" x14ac:dyDescent="0.2">
      <c r="A160" t="s">
        <v>164</v>
      </c>
      <c r="B160" t="s">
        <v>1</v>
      </c>
      <c r="C160">
        <v>0</v>
      </c>
      <c r="E160" t="s">
        <v>2</v>
      </c>
      <c r="F160">
        <v>9.5036496350364903</v>
      </c>
      <c r="H160" t="s">
        <v>3</v>
      </c>
      <c r="I160">
        <v>6.4615384615384599</v>
      </c>
      <c r="K160" t="s">
        <v>4</v>
      </c>
      <c r="L160">
        <v>10.945098039215599</v>
      </c>
      <c r="N160" t="s">
        <v>5</v>
      </c>
      <c r="O160">
        <v>13.617142857142801</v>
      </c>
      <c r="Q160" t="s">
        <v>6</v>
      </c>
      <c r="R160">
        <v>13.1706827309236</v>
      </c>
    </row>
    <row r="161" spans="1:18" x14ac:dyDescent="0.2">
      <c r="A161" t="s">
        <v>165</v>
      </c>
      <c r="B161" t="s">
        <v>1</v>
      </c>
      <c r="C161">
        <v>2.6285714285714201</v>
      </c>
      <c r="E161" t="s">
        <v>2</v>
      </c>
      <c r="F161">
        <v>1.6017316017315999</v>
      </c>
      <c r="H161" t="s">
        <v>3</v>
      </c>
      <c r="I161">
        <v>1.49411764705882</v>
      </c>
      <c r="K161" t="s">
        <v>4</v>
      </c>
      <c r="L161">
        <v>2.21081081081081</v>
      </c>
      <c r="N161" t="s">
        <v>5</v>
      </c>
      <c r="O161">
        <v>1.9090909090909001</v>
      </c>
      <c r="Q161" t="s">
        <v>6</v>
      </c>
      <c r="R161">
        <v>3.7076271186440599</v>
      </c>
    </row>
    <row r="162" spans="1:18" x14ac:dyDescent="0.2">
      <c r="A162" t="s">
        <v>166</v>
      </c>
      <c r="B162" t="s">
        <v>1</v>
      </c>
      <c r="C162">
        <v>1.1666666666666601</v>
      </c>
      <c r="E162" t="s">
        <v>2</v>
      </c>
      <c r="F162">
        <v>3.5068493150684898</v>
      </c>
      <c r="H162" t="s">
        <v>3</v>
      </c>
      <c r="I162">
        <v>3.2181818181818098</v>
      </c>
      <c r="K162" t="s">
        <v>4</v>
      </c>
      <c r="L162">
        <v>3.3589743589743501</v>
      </c>
      <c r="N162" t="s">
        <v>5</v>
      </c>
      <c r="O162">
        <v>4.8446601941747502</v>
      </c>
      <c r="Q162" t="s">
        <v>6</v>
      </c>
      <c r="R162">
        <v>5.1395348837209296</v>
      </c>
    </row>
    <row r="163" spans="1:18" x14ac:dyDescent="0.2">
      <c r="A163" t="s">
        <v>167</v>
      </c>
      <c r="B163" t="s">
        <v>1</v>
      </c>
      <c r="C163">
        <v>0</v>
      </c>
      <c r="E163" t="s">
        <v>2</v>
      </c>
      <c r="F163">
        <v>4.59770114942528</v>
      </c>
      <c r="H163" t="s">
        <v>3</v>
      </c>
      <c r="I163">
        <v>3.6885245901639299</v>
      </c>
      <c r="K163" t="s">
        <v>4</v>
      </c>
      <c r="L163">
        <v>9.2727272727272698</v>
      </c>
      <c r="N163" t="s">
        <v>5</v>
      </c>
      <c r="O163">
        <v>9.4755244755244696</v>
      </c>
      <c r="Q163" t="s">
        <v>6</v>
      </c>
      <c r="R163">
        <v>9.6575591985428009</v>
      </c>
    </row>
    <row r="164" spans="1:18" x14ac:dyDescent="0.2">
      <c r="A164" t="s">
        <v>168</v>
      </c>
      <c r="B164" t="s">
        <v>1</v>
      </c>
      <c r="C164">
        <v>5.2832847424684104</v>
      </c>
      <c r="E164" t="s">
        <v>2</v>
      </c>
      <c r="F164">
        <v>4.8632478632478602</v>
      </c>
      <c r="H164" t="s">
        <v>3</v>
      </c>
      <c r="I164">
        <v>4.2900763358778597</v>
      </c>
      <c r="K164" t="s">
        <v>4</v>
      </c>
      <c r="L164">
        <v>7.6043010752688103</v>
      </c>
      <c r="N164" t="s">
        <v>5</v>
      </c>
      <c r="O164">
        <v>9.9434889434889406</v>
      </c>
      <c r="Q164" t="s">
        <v>6</v>
      </c>
      <c r="R164">
        <v>11.1161062604495</v>
      </c>
    </row>
    <row r="165" spans="1:18" x14ac:dyDescent="0.2">
      <c r="A165" t="s">
        <v>169</v>
      </c>
      <c r="B165" t="s">
        <v>1</v>
      </c>
      <c r="C165">
        <v>1.36363636363636</v>
      </c>
      <c r="E165" t="s">
        <v>2</v>
      </c>
      <c r="F165">
        <v>2.9863013698630101</v>
      </c>
      <c r="H165" t="s">
        <v>3</v>
      </c>
      <c r="I165">
        <v>2.05555555555555</v>
      </c>
      <c r="K165" t="s">
        <v>4</v>
      </c>
      <c r="L165">
        <v>3.125</v>
      </c>
      <c r="N165" t="s">
        <v>5</v>
      </c>
      <c r="O165">
        <v>2.625</v>
      </c>
      <c r="Q165" t="s">
        <v>6</v>
      </c>
      <c r="R165">
        <v>4.4505347593582796</v>
      </c>
    </row>
    <row r="166" spans="1:18" x14ac:dyDescent="0.2">
      <c r="A166" t="s">
        <v>170</v>
      </c>
      <c r="B166" t="s">
        <v>1</v>
      </c>
      <c r="C166">
        <v>2.375</v>
      </c>
      <c r="E166" t="s">
        <v>2</v>
      </c>
      <c r="F166">
        <v>4.3333333333333304</v>
      </c>
      <c r="H166" t="s">
        <v>3</v>
      </c>
      <c r="I166">
        <v>3.9636363636363598</v>
      </c>
      <c r="K166" t="s">
        <v>4</v>
      </c>
      <c r="L166">
        <v>2.2642857142857098</v>
      </c>
      <c r="N166" t="s">
        <v>5</v>
      </c>
      <c r="O166">
        <v>2.30666666666666</v>
      </c>
      <c r="Q166" t="s">
        <v>6</v>
      </c>
      <c r="R166">
        <v>8.33541666666666</v>
      </c>
    </row>
    <row r="167" spans="1:18" x14ac:dyDescent="0.2">
      <c r="A167" t="s">
        <v>171</v>
      </c>
      <c r="B167" t="s">
        <v>1</v>
      </c>
      <c r="C167">
        <v>2.1159420289855002</v>
      </c>
      <c r="E167" t="s">
        <v>2</v>
      </c>
      <c r="F167">
        <v>3</v>
      </c>
      <c r="H167" t="s">
        <v>3</v>
      </c>
      <c r="I167">
        <v>1.8409090909090899</v>
      </c>
      <c r="K167" t="s">
        <v>4</v>
      </c>
      <c r="L167">
        <v>2.0629921259842501</v>
      </c>
      <c r="N167" t="s">
        <v>5</v>
      </c>
      <c r="O167">
        <v>3.4098360655737698</v>
      </c>
      <c r="Q167" t="s">
        <v>6</v>
      </c>
      <c r="R167">
        <v>3.4416000000000002</v>
      </c>
    </row>
    <row r="168" spans="1:18" x14ac:dyDescent="0.2">
      <c r="A168" t="s">
        <v>172</v>
      </c>
      <c r="B168" t="s">
        <v>1</v>
      </c>
      <c r="C168">
        <v>1.8947368421052599</v>
      </c>
      <c r="E168" t="s">
        <v>2</v>
      </c>
      <c r="F168">
        <v>2.4615384615384599</v>
      </c>
      <c r="H168" t="s">
        <v>3</v>
      </c>
      <c r="I168">
        <v>2.3061224489795902</v>
      </c>
      <c r="K168" t="s">
        <v>4</v>
      </c>
      <c r="L168">
        <v>3.4067796610169401</v>
      </c>
      <c r="N168" t="s">
        <v>5</v>
      </c>
      <c r="O168">
        <v>3.1621621621621601</v>
      </c>
      <c r="Q168" t="s">
        <v>6</v>
      </c>
      <c r="R168">
        <v>5.6657571623465204</v>
      </c>
    </row>
    <row r="169" spans="1:18" x14ac:dyDescent="0.2">
      <c r="A169" t="s">
        <v>173</v>
      </c>
      <c r="B169" t="s">
        <v>1</v>
      </c>
      <c r="C169">
        <v>3.6976744186046502</v>
      </c>
      <c r="E169" t="s">
        <v>2</v>
      </c>
      <c r="F169">
        <v>6.6712328767123203</v>
      </c>
      <c r="H169" t="s">
        <v>3</v>
      </c>
      <c r="I169">
        <v>4.4565217391304301</v>
      </c>
      <c r="K169" t="s">
        <v>4</v>
      </c>
      <c r="L169">
        <v>3.63350785340314</v>
      </c>
      <c r="N169" t="s">
        <v>5</v>
      </c>
      <c r="O169">
        <v>3.9861111111111098</v>
      </c>
      <c r="Q169" t="s">
        <v>6</v>
      </c>
      <c r="R169">
        <v>5.5635838150288999</v>
      </c>
    </row>
    <row r="170" spans="1:18" x14ac:dyDescent="0.2">
      <c r="A170" t="s">
        <v>174</v>
      </c>
      <c r="B170" t="s">
        <v>1</v>
      </c>
      <c r="C170">
        <v>4.1182795698924703</v>
      </c>
      <c r="E170" t="s">
        <v>2</v>
      </c>
      <c r="F170">
        <v>7.8095238095238004</v>
      </c>
      <c r="H170" t="s">
        <v>3</v>
      </c>
      <c r="I170">
        <v>3.6153846153846101</v>
      </c>
      <c r="K170" t="s">
        <v>4</v>
      </c>
      <c r="L170">
        <v>2.25</v>
      </c>
      <c r="N170" t="s">
        <v>5</v>
      </c>
      <c r="O170">
        <v>3.47272727272727</v>
      </c>
      <c r="Q170" t="s">
        <v>6</v>
      </c>
      <c r="R170">
        <v>3.91</v>
      </c>
    </row>
    <row r="171" spans="1:18" x14ac:dyDescent="0.2">
      <c r="A171" t="s">
        <v>175</v>
      </c>
      <c r="B171" t="s">
        <v>1</v>
      </c>
      <c r="C171">
        <v>2.7159090909090899</v>
      </c>
      <c r="E171" t="s">
        <v>2</v>
      </c>
      <c r="F171">
        <v>1.5</v>
      </c>
      <c r="H171" t="s">
        <v>3</v>
      </c>
      <c r="I171">
        <v>3.1034482758620601</v>
      </c>
      <c r="K171" t="s">
        <v>4</v>
      </c>
      <c r="L171">
        <v>2.58536585365853</v>
      </c>
      <c r="N171" t="s">
        <v>5</v>
      </c>
      <c r="O171">
        <v>2.6883116883116802</v>
      </c>
      <c r="Q171" t="s">
        <v>6</v>
      </c>
      <c r="R171">
        <v>3.6462395543175399</v>
      </c>
    </row>
    <row r="172" spans="1:18" x14ac:dyDescent="0.2">
      <c r="A172" t="s">
        <v>176</v>
      </c>
      <c r="B172" t="s">
        <v>1</v>
      </c>
      <c r="C172">
        <v>3.2801204819277099</v>
      </c>
      <c r="E172" t="s">
        <v>2</v>
      </c>
      <c r="F172">
        <v>4.6578249336870003</v>
      </c>
      <c r="H172" t="s">
        <v>3</v>
      </c>
      <c r="I172">
        <v>6.5106382978723403</v>
      </c>
      <c r="K172" t="s">
        <v>4</v>
      </c>
      <c r="L172">
        <v>7.3650793650793602</v>
      </c>
      <c r="N172" t="s">
        <v>5</v>
      </c>
      <c r="O172">
        <v>9.8074074074073998</v>
      </c>
      <c r="Q172" t="s">
        <v>6</v>
      </c>
      <c r="R172">
        <v>8.8499756453969791</v>
      </c>
    </row>
    <row r="173" spans="1:18" x14ac:dyDescent="0.2">
      <c r="A173" t="s">
        <v>177</v>
      </c>
      <c r="B173" t="s">
        <v>1</v>
      </c>
      <c r="C173">
        <v>2.07692307692307</v>
      </c>
      <c r="E173" t="s">
        <v>2</v>
      </c>
      <c r="F173">
        <v>2.01840490797546</v>
      </c>
      <c r="H173" t="s">
        <v>3</v>
      </c>
      <c r="I173">
        <v>2.5439560439560398</v>
      </c>
      <c r="K173" t="s">
        <v>4</v>
      </c>
      <c r="L173">
        <v>5.37699680511182</v>
      </c>
      <c r="N173" t="s">
        <v>5</v>
      </c>
      <c r="O173">
        <v>5.2407407407407396</v>
      </c>
      <c r="Q173" t="s">
        <v>6</v>
      </c>
      <c r="R173">
        <v>8.0914245216158704</v>
      </c>
    </row>
    <row r="174" spans="1:18" x14ac:dyDescent="0.2">
      <c r="A174" t="s">
        <v>178</v>
      </c>
      <c r="B174" t="s">
        <v>1</v>
      </c>
      <c r="C174">
        <v>5.1071428571428497</v>
      </c>
      <c r="E174" t="s">
        <v>2</v>
      </c>
      <c r="F174">
        <v>3.1758793969849202</v>
      </c>
      <c r="H174" t="s">
        <v>3</v>
      </c>
      <c r="I174">
        <v>2.8395061728395001</v>
      </c>
      <c r="K174" t="s">
        <v>4</v>
      </c>
      <c r="L174">
        <v>3.1498127340823898</v>
      </c>
      <c r="N174" t="s">
        <v>5</v>
      </c>
      <c r="O174">
        <v>2.9450549450549399</v>
      </c>
      <c r="Q174" t="s">
        <v>6</v>
      </c>
      <c r="R174">
        <v>4.6874236874236797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75"/>
  <sheetViews>
    <sheetView workbookViewId="0">
      <selection activeCell="A2" sqref="A2:BT175"/>
    </sheetView>
  </sheetViews>
  <sheetFormatPr baseColWidth="10" defaultRowHeight="16" x14ac:dyDescent="0.2"/>
  <cols>
    <col min="1" max="1" width="22.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2" spans="1:72" x14ac:dyDescent="0.2">
      <c r="A2" t="s">
        <v>0</v>
      </c>
      <c r="B2" t="s">
        <v>179</v>
      </c>
      <c r="C2" t="s">
        <v>180</v>
      </c>
      <c r="D2">
        <v>0.87497353377090803</v>
      </c>
      <c r="F2" t="s">
        <v>179</v>
      </c>
      <c r="G2" t="s">
        <v>181</v>
      </c>
      <c r="H2">
        <v>0.70193732796951003</v>
      </c>
      <c r="J2" t="s">
        <v>179</v>
      </c>
      <c r="K2" t="s">
        <v>182</v>
      </c>
      <c r="L2">
        <v>0.19764979885665801</v>
      </c>
      <c r="N2" t="s">
        <v>179</v>
      </c>
      <c r="O2" t="s">
        <v>183</v>
      </c>
      <c r="P2">
        <v>0.384660173618462</v>
      </c>
      <c r="R2" t="s">
        <v>179</v>
      </c>
      <c r="S2" t="s">
        <v>184</v>
      </c>
      <c r="T2">
        <v>0.16631378361210999</v>
      </c>
      <c r="V2" t="s">
        <v>179</v>
      </c>
      <c r="W2" t="s">
        <v>185</v>
      </c>
      <c r="X2">
        <v>1.0348824899428299</v>
      </c>
      <c r="Z2" t="s">
        <v>186</v>
      </c>
      <c r="AA2" t="s">
        <v>180</v>
      </c>
      <c r="AB2">
        <v>2.6995553673512598E-3</v>
      </c>
      <c r="AD2" t="s">
        <v>186</v>
      </c>
      <c r="AE2" t="s">
        <v>181</v>
      </c>
      <c r="AF2">
        <v>4.39339402921871E-3</v>
      </c>
      <c r="AH2" t="s">
        <v>186</v>
      </c>
      <c r="AI2" t="s">
        <v>182</v>
      </c>
      <c r="AJ2">
        <v>4.1287317383019197E-3</v>
      </c>
      <c r="AL2" t="s">
        <v>186</v>
      </c>
      <c r="AM2" t="s">
        <v>183</v>
      </c>
      <c r="AN2">
        <v>1.94791446114757E-2</v>
      </c>
      <c r="AP2" t="s">
        <v>186</v>
      </c>
      <c r="AQ2" t="s">
        <v>184</v>
      </c>
      <c r="AR2">
        <v>1.2703789964005899E-2</v>
      </c>
      <c r="AT2" t="s">
        <v>186</v>
      </c>
      <c r="AU2" t="s">
        <v>185</v>
      </c>
      <c r="AV2">
        <v>6.8388735972898504E-2</v>
      </c>
      <c r="AX2" t="s">
        <v>187</v>
      </c>
      <c r="AY2" t="s">
        <v>180</v>
      </c>
      <c r="AZ2">
        <v>4.71098877831886E-3</v>
      </c>
      <c r="BB2" t="s">
        <v>187</v>
      </c>
      <c r="BC2" t="s">
        <v>181</v>
      </c>
      <c r="BD2">
        <v>1.30743171712894E-2</v>
      </c>
      <c r="BF2" t="s">
        <v>187</v>
      </c>
      <c r="BG2" t="s">
        <v>182</v>
      </c>
      <c r="BH2">
        <v>1.1592208342155399E-2</v>
      </c>
      <c r="BJ2" t="s">
        <v>187</v>
      </c>
      <c r="BK2" t="s">
        <v>183</v>
      </c>
      <c r="BL2">
        <v>3.4935422401016297E-2</v>
      </c>
      <c r="BN2" t="s">
        <v>187</v>
      </c>
      <c r="BO2" t="s">
        <v>184</v>
      </c>
      <c r="BP2">
        <v>1.9161549862375601E-2</v>
      </c>
      <c r="BR2" t="s">
        <v>187</v>
      </c>
      <c r="BS2" t="s">
        <v>185</v>
      </c>
      <c r="BT2">
        <v>9.9460088926529702E-2</v>
      </c>
    </row>
    <row r="3" spans="1:72" x14ac:dyDescent="0.2">
      <c r="A3" t="s">
        <v>7</v>
      </c>
      <c r="B3" t="s">
        <v>179</v>
      </c>
      <c r="C3" t="s">
        <v>180</v>
      </c>
      <c r="D3">
        <v>5.0709294939657E-2</v>
      </c>
      <c r="F3" t="s">
        <v>179</v>
      </c>
      <c r="G3" t="s">
        <v>181</v>
      </c>
      <c r="H3">
        <v>1.01100995130213E-2</v>
      </c>
      <c r="J3" t="s">
        <v>179</v>
      </c>
      <c r="K3" t="s">
        <v>182</v>
      </c>
      <c r="L3">
        <v>7.2517467711200496E-3</v>
      </c>
      <c r="N3" t="s">
        <v>179</v>
      </c>
      <c r="O3" t="s">
        <v>183</v>
      </c>
      <c r="P3">
        <v>3.3400381113698897E-2</v>
      </c>
      <c r="R3" t="s">
        <v>179</v>
      </c>
      <c r="S3" t="s">
        <v>184</v>
      </c>
      <c r="T3">
        <v>2.6942621215329199E-2</v>
      </c>
      <c r="V3" t="s">
        <v>179</v>
      </c>
      <c r="W3" t="s">
        <v>185</v>
      </c>
      <c r="X3">
        <v>0.22284564895193701</v>
      </c>
      <c r="Z3" t="s">
        <v>186</v>
      </c>
      <c r="AA3" t="s">
        <v>180</v>
      </c>
      <c r="AB3">
        <v>2.6201566800762199E-2</v>
      </c>
      <c r="AD3" t="s">
        <v>186</v>
      </c>
      <c r="AE3" t="s">
        <v>181</v>
      </c>
      <c r="AF3">
        <v>1.0057167054837999E-2</v>
      </c>
      <c r="AH3" t="s">
        <v>186</v>
      </c>
      <c r="AI3" t="s">
        <v>182</v>
      </c>
      <c r="AJ3">
        <v>7.8869362693203392E-3</v>
      </c>
      <c r="AL3" t="s">
        <v>186</v>
      </c>
      <c r="AM3" t="s">
        <v>183</v>
      </c>
      <c r="AN3">
        <v>2.9324581833580301E-2</v>
      </c>
      <c r="AP3" t="s">
        <v>186</v>
      </c>
      <c r="AQ3" t="s">
        <v>184</v>
      </c>
      <c r="AR3">
        <v>2.5672242218928599E-2</v>
      </c>
      <c r="AT3" t="s">
        <v>186</v>
      </c>
      <c r="AU3" t="s">
        <v>185</v>
      </c>
      <c r="AV3">
        <v>0.28684099089561699</v>
      </c>
      <c r="AX3" t="s">
        <v>187</v>
      </c>
      <c r="AY3" t="s">
        <v>180</v>
      </c>
      <c r="AZ3">
        <v>1.87380901969087E-2</v>
      </c>
      <c r="BB3" t="s">
        <v>187</v>
      </c>
      <c r="BC3" t="s">
        <v>181</v>
      </c>
      <c r="BD3">
        <v>7.7810713529536304E-3</v>
      </c>
      <c r="BF3" t="s">
        <v>187</v>
      </c>
      <c r="BG3" t="s">
        <v>182</v>
      </c>
      <c r="BH3">
        <v>8.9985178911708603E-3</v>
      </c>
      <c r="BJ3" t="s">
        <v>187</v>
      </c>
      <c r="BK3" t="s">
        <v>183</v>
      </c>
      <c r="BL3">
        <v>1.9108617404192198E-2</v>
      </c>
      <c r="BN3" t="s">
        <v>187</v>
      </c>
      <c r="BO3" t="s">
        <v>184</v>
      </c>
      <c r="BP3">
        <v>1.2227397840355699E-2</v>
      </c>
      <c r="BR3" t="s">
        <v>187</v>
      </c>
      <c r="BS3" t="s">
        <v>185</v>
      </c>
      <c r="BT3">
        <v>0.103694685581198</v>
      </c>
    </row>
    <row r="4" spans="1:72" x14ac:dyDescent="0.2">
      <c r="A4" t="s">
        <v>8</v>
      </c>
      <c r="B4" t="s">
        <v>179</v>
      </c>
      <c r="C4" t="s">
        <v>180</v>
      </c>
      <c r="D4">
        <v>5.1450349354223997E-2</v>
      </c>
      <c r="F4" t="s">
        <v>179</v>
      </c>
      <c r="G4" t="s">
        <v>181</v>
      </c>
      <c r="H4">
        <v>6.0448867245394798E-2</v>
      </c>
      <c r="J4" t="s">
        <v>179</v>
      </c>
      <c r="K4" t="s">
        <v>182</v>
      </c>
      <c r="L4">
        <v>6.9288587762015602E-2</v>
      </c>
      <c r="N4" t="s">
        <v>179</v>
      </c>
      <c r="O4" t="s">
        <v>183</v>
      </c>
      <c r="P4">
        <v>0.31399534194367901</v>
      </c>
      <c r="R4" t="s">
        <v>179</v>
      </c>
      <c r="S4" t="s">
        <v>184</v>
      </c>
      <c r="T4">
        <v>0.20500741054414501</v>
      </c>
      <c r="V4" t="s">
        <v>179</v>
      </c>
      <c r="W4" t="s">
        <v>185</v>
      </c>
      <c r="X4">
        <v>1.24481261909803</v>
      </c>
      <c r="Z4" t="s">
        <v>186</v>
      </c>
      <c r="AA4" t="s">
        <v>180</v>
      </c>
      <c r="AB4">
        <v>3.70527207283506E-4</v>
      </c>
      <c r="AD4" t="s">
        <v>186</v>
      </c>
      <c r="AE4" t="s">
        <v>181</v>
      </c>
      <c r="AF4">
        <v>5.7167054838026601E-3</v>
      </c>
      <c r="AH4" t="s">
        <v>186</v>
      </c>
      <c r="AI4" t="s">
        <v>182</v>
      </c>
      <c r="AJ4">
        <v>1.00042345966546E-2</v>
      </c>
      <c r="AL4" t="s">
        <v>186</v>
      </c>
      <c r="AM4" t="s">
        <v>183</v>
      </c>
      <c r="AN4">
        <v>3.14418801609146E-2</v>
      </c>
      <c r="AP4" t="s">
        <v>186</v>
      </c>
      <c r="AQ4" t="s">
        <v>184</v>
      </c>
      <c r="AR4">
        <v>2.2602159644293799E-2</v>
      </c>
      <c r="AT4" t="s">
        <v>186</v>
      </c>
      <c r="AU4" t="s">
        <v>185</v>
      </c>
      <c r="AV4">
        <v>0.185369468558119</v>
      </c>
      <c r="AX4" t="s">
        <v>187</v>
      </c>
      <c r="AY4" t="s">
        <v>180</v>
      </c>
      <c r="AZ4">
        <v>3.75820453101842E-3</v>
      </c>
      <c r="BB4" t="s">
        <v>187</v>
      </c>
      <c r="BC4" t="s">
        <v>181</v>
      </c>
      <c r="BD4">
        <v>9.1043828075375796E-3</v>
      </c>
      <c r="BF4" t="s">
        <v>187</v>
      </c>
      <c r="BG4" t="s">
        <v>182</v>
      </c>
      <c r="BH4">
        <v>1.28096548803726E-2</v>
      </c>
      <c r="BJ4" t="s">
        <v>187</v>
      </c>
      <c r="BK4" t="s">
        <v>183</v>
      </c>
      <c r="BL4">
        <v>4.00169383866186E-2</v>
      </c>
      <c r="BN4" t="s">
        <v>187</v>
      </c>
      <c r="BO4" t="s">
        <v>184</v>
      </c>
      <c r="BP4">
        <v>2.42959983061613E-2</v>
      </c>
      <c r="BR4" t="s">
        <v>187</v>
      </c>
      <c r="BS4" t="s">
        <v>185</v>
      </c>
      <c r="BT4">
        <v>0.10014821088291299</v>
      </c>
    </row>
    <row r="5" spans="1:72" x14ac:dyDescent="0.2">
      <c r="A5" t="s">
        <v>9</v>
      </c>
      <c r="B5" t="s">
        <v>179</v>
      </c>
      <c r="C5" t="s">
        <v>180</v>
      </c>
      <c r="D5">
        <v>0.163931822993859</v>
      </c>
      <c r="F5" t="s">
        <v>179</v>
      </c>
      <c r="G5" t="s">
        <v>181</v>
      </c>
      <c r="H5">
        <v>6.8388735972898504E-2</v>
      </c>
      <c r="J5" t="s">
        <v>179</v>
      </c>
      <c r="K5" t="s">
        <v>182</v>
      </c>
      <c r="L5">
        <v>2.8477662502646599E-2</v>
      </c>
      <c r="N5" t="s">
        <v>179</v>
      </c>
      <c r="O5" t="s">
        <v>183</v>
      </c>
      <c r="P5">
        <v>0.11369892017785301</v>
      </c>
      <c r="R5" t="s">
        <v>179</v>
      </c>
      <c r="S5" t="s">
        <v>184</v>
      </c>
      <c r="T5">
        <v>7.0558966758416206E-2</v>
      </c>
      <c r="V5" t="s">
        <v>179</v>
      </c>
      <c r="W5" t="s">
        <v>185</v>
      </c>
      <c r="X5">
        <v>0.49703578234173101</v>
      </c>
      <c r="Z5" t="s">
        <v>186</v>
      </c>
      <c r="AA5" t="s">
        <v>180</v>
      </c>
      <c r="AB5">
        <v>7.0400169383866102E-3</v>
      </c>
      <c r="AD5" t="s">
        <v>186</v>
      </c>
      <c r="AE5" t="s">
        <v>181</v>
      </c>
      <c r="AF5">
        <v>8.41626085115392E-3</v>
      </c>
      <c r="AH5" t="s">
        <v>186</v>
      </c>
      <c r="AI5" t="s">
        <v>182</v>
      </c>
      <c r="AJ5">
        <v>8.1515985602371305E-3</v>
      </c>
      <c r="AL5" t="s">
        <v>186</v>
      </c>
      <c r="AM5" t="s">
        <v>183</v>
      </c>
      <c r="AN5">
        <v>3.2024137200931599E-2</v>
      </c>
      <c r="AP5" t="s">
        <v>186</v>
      </c>
      <c r="AQ5" t="s">
        <v>184</v>
      </c>
      <c r="AR5">
        <v>2.3607876349777599E-2</v>
      </c>
      <c r="AT5" t="s">
        <v>186</v>
      </c>
      <c r="AU5" t="s">
        <v>185</v>
      </c>
      <c r="AV5">
        <v>0.227186110522972</v>
      </c>
      <c r="AX5" t="s">
        <v>187</v>
      </c>
      <c r="AY5" t="s">
        <v>180</v>
      </c>
      <c r="AZ5">
        <v>9.8454372221045902E-3</v>
      </c>
      <c r="BB5" t="s">
        <v>187</v>
      </c>
      <c r="BC5" t="s">
        <v>181</v>
      </c>
      <c r="BD5">
        <v>1.28096548803726E-2</v>
      </c>
      <c r="BF5" t="s">
        <v>187</v>
      </c>
      <c r="BG5" t="s">
        <v>182</v>
      </c>
      <c r="BH5">
        <v>8.6279906838873602E-3</v>
      </c>
      <c r="BJ5" t="s">
        <v>187</v>
      </c>
      <c r="BK5" t="s">
        <v>183</v>
      </c>
      <c r="BL5">
        <v>2.9536311666313701E-2</v>
      </c>
      <c r="BN5" t="s">
        <v>187</v>
      </c>
      <c r="BO5" t="s">
        <v>184</v>
      </c>
      <c r="BP5">
        <v>1.69383866186745E-2</v>
      </c>
      <c r="BR5" t="s">
        <v>187</v>
      </c>
      <c r="BS5" t="s">
        <v>185</v>
      </c>
      <c r="BT5">
        <v>0.104435739995765</v>
      </c>
    </row>
    <row r="6" spans="1:72" x14ac:dyDescent="0.2">
      <c r="A6" t="s">
        <v>10</v>
      </c>
      <c r="B6" t="s">
        <v>179</v>
      </c>
      <c r="C6" t="s">
        <v>180</v>
      </c>
      <c r="D6">
        <v>2.4401863222527999E-2</v>
      </c>
      <c r="F6" t="s">
        <v>179</v>
      </c>
      <c r="G6" t="s">
        <v>181</v>
      </c>
      <c r="H6">
        <v>1.35507092949396E-2</v>
      </c>
      <c r="J6" t="s">
        <v>179</v>
      </c>
      <c r="K6" t="s">
        <v>182</v>
      </c>
      <c r="L6">
        <v>1.0692356553038299E-2</v>
      </c>
      <c r="N6" t="s">
        <v>179</v>
      </c>
      <c r="O6" t="s">
        <v>183</v>
      </c>
      <c r="P6">
        <v>5.9443150539910998E-2</v>
      </c>
      <c r="R6" t="s">
        <v>179</v>
      </c>
      <c r="S6" t="s">
        <v>184</v>
      </c>
      <c r="T6">
        <v>4.6527630743171698E-2</v>
      </c>
      <c r="V6" t="s">
        <v>179</v>
      </c>
      <c r="W6" t="s">
        <v>185</v>
      </c>
      <c r="X6">
        <v>0.30187380901969002</v>
      </c>
      <c r="Z6" t="s">
        <v>186</v>
      </c>
      <c r="AA6" t="s">
        <v>180</v>
      </c>
      <c r="AB6">
        <v>5.2932458183357998E-4</v>
      </c>
      <c r="AD6" t="s">
        <v>186</v>
      </c>
      <c r="AE6" t="s">
        <v>181</v>
      </c>
      <c r="AF6">
        <v>1.11158162185051E-3</v>
      </c>
      <c r="AH6" t="s">
        <v>186</v>
      </c>
      <c r="AI6" t="s">
        <v>182</v>
      </c>
      <c r="AJ6">
        <v>1.11158162185051E-3</v>
      </c>
      <c r="AL6" t="s">
        <v>186</v>
      </c>
      <c r="AM6" t="s">
        <v>183</v>
      </c>
      <c r="AN6">
        <v>7.6752064365869102E-3</v>
      </c>
      <c r="AP6" t="s">
        <v>186</v>
      </c>
      <c r="AQ6" t="s">
        <v>184</v>
      </c>
      <c r="AR6">
        <v>6.6694897311031101E-3</v>
      </c>
      <c r="AT6" t="s">
        <v>186</v>
      </c>
      <c r="AU6" t="s">
        <v>185</v>
      </c>
      <c r="AV6">
        <v>4.0440398052085498E-2</v>
      </c>
      <c r="AX6" t="s">
        <v>187</v>
      </c>
      <c r="AY6" t="s">
        <v>180</v>
      </c>
      <c r="AZ6">
        <v>3.2288799491848401E-3</v>
      </c>
      <c r="BB6" t="s">
        <v>187</v>
      </c>
      <c r="BC6" t="s">
        <v>181</v>
      </c>
      <c r="BD6">
        <v>7.9928011856870602E-3</v>
      </c>
      <c r="BF6" t="s">
        <v>187</v>
      </c>
      <c r="BG6" t="s">
        <v>182</v>
      </c>
      <c r="BH6">
        <v>7.3046792293033997E-3</v>
      </c>
      <c r="BJ6" t="s">
        <v>187</v>
      </c>
      <c r="BK6" t="s">
        <v>183</v>
      </c>
      <c r="BL6">
        <v>3.3665043404615701E-2</v>
      </c>
      <c r="BN6" t="s">
        <v>187</v>
      </c>
      <c r="BO6" t="s">
        <v>184</v>
      </c>
      <c r="BP6">
        <v>1.8314630531441799E-2</v>
      </c>
      <c r="BR6" t="s">
        <v>187</v>
      </c>
      <c r="BS6" t="s">
        <v>185</v>
      </c>
      <c r="BT6">
        <v>0.14551132754605101</v>
      </c>
    </row>
    <row r="7" spans="1:72" x14ac:dyDescent="0.2">
      <c r="A7" t="s">
        <v>11</v>
      </c>
      <c r="B7" t="s">
        <v>179</v>
      </c>
      <c r="C7" t="s">
        <v>180</v>
      </c>
      <c r="D7">
        <v>0.16700190556849401</v>
      </c>
      <c r="F7" t="s">
        <v>179</v>
      </c>
      <c r="G7" t="s">
        <v>181</v>
      </c>
      <c r="H7">
        <v>2.6519161549862301E-2</v>
      </c>
      <c r="J7" t="s">
        <v>179</v>
      </c>
      <c r="K7" t="s">
        <v>182</v>
      </c>
      <c r="L7">
        <v>1.3021384713106E-2</v>
      </c>
      <c r="N7" t="s">
        <v>179</v>
      </c>
      <c r="O7" t="s">
        <v>183</v>
      </c>
      <c r="P7">
        <v>5.6637730256193099E-2</v>
      </c>
      <c r="R7" t="s">
        <v>179</v>
      </c>
      <c r="S7" t="s">
        <v>184</v>
      </c>
      <c r="T7">
        <v>3.5094219775566302E-2</v>
      </c>
      <c r="V7" t="s">
        <v>179</v>
      </c>
      <c r="W7" t="s">
        <v>185</v>
      </c>
      <c r="X7">
        <v>0.30669066271437601</v>
      </c>
      <c r="Z7" t="s">
        <v>186</v>
      </c>
      <c r="AA7" t="s">
        <v>180</v>
      </c>
      <c r="AB7">
        <v>2.48782553461782E-3</v>
      </c>
      <c r="AD7" t="s">
        <v>186</v>
      </c>
      <c r="AE7" t="s">
        <v>181</v>
      </c>
      <c r="AF7">
        <v>8.4691933093372803E-4</v>
      </c>
      <c r="AH7" t="s">
        <v>186</v>
      </c>
      <c r="AI7" t="s">
        <v>182</v>
      </c>
      <c r="AJ7">
        <v>4.2345966546686401E-4</v>
      </c>
      <c r="AL7" t="s">
        <v>186</v>
      </c>
      <c r="AM7" t="s">
        <v>183</v>
      </c>
      <c r="AN7">
        <v>2.48782553461782E-3</v>
      </c>
      <c r="AP7" t="s">
        <v>186</v>
      </c>
      <c r="AQ7" t="s">
        <v>184</v>
      </c>
      <c r="AR7">
        <v>2.48782553461782E-3</v>
      </c>
      <c r="AT7" t="s">
        <v>186</v>
      </c>
      <c r="AU7" t="s">
        <v>185</v>
      </c>
      <c r="AV7">
        <v>6.1560448867245397E-2</v>
      </c>
      <c r="AX7" t="s">
        <v>187</v>
      </c>
      <c r="AY7" t="s">
        <v>180</v>
      </c>
      <c r="AZ7">
        <v>6.2354435739995703E-2</v>
      </c>
      <c r="BB7" t="s">
        <v>187</v>
      </c>
      <c r="BC7" t="s">
        <v>181</v>
      </c>
      <c r="BD7">
        <v>1.40271014185898E-2</v>
      </c>
      <c r="BF7" t="s">
        <v>187</v>
      </c>
      <c r="BG7" t="s">
        <v>182</v>
      </c>
      <c r="BH7">
        <v>7.5693415202201901E-3</v>
      </c>
      <c r="BJ7" t="s">
        <v>187</v>
      </c>
      <c r="BK7" t="s">
        <v>183</v>
      </c>
      <c r="BL7">
        <v>2.8318865128096501E-2</v>
      </c>
      <c r="BN7" t="s">
        <v>187</v>
      </c>
      <c r="BO7" t="s">
        <v>184</v>
      </c>
      <c r="BP7">
        <v>1.7414778742324701E-2</v>
      </c>
      <c r="BR7" t="s">
        <v>187</v>
      </c>
      <c r="BS7" t="s">
        <v>185</v>
      </c>
      <c r="BT7">
        <v>0.125449925894558</v>
      </c>
    </row>
    <row r="8" spans="1:72" x14ac:dyDescent="0.2">
      <c r="A8" t="s">
        <v>12</v>
      </c>
      <c r="B8" t="s">
        <v>179</v>
      </c>
      <c r="C8" t="s">
        <v>180</v>
      </c>
      <c r="D8">
        <v>0.30838450137624301</v>
      </c>
      <c r="F8" t="s">
        <v>179</v>
      </c>
      <c r="G8" t="s">
        <v>181</v>
      </c>
      <c r="H8">
        <v>0.105494389159432</v>
      </c>
      <c r="J8" t="s">
        <v>179</v>
      </c>
      <c r="K8" t="s">
        <v>182</v>
      </c>
      <c r="L8">
        <v>9.62841414355282E-2</v>
      </c>
      <c r="N8" t="s">
        <v>179</v>
      </c>
      <c r="O8" t="s">
        <v>183</v>
      </c>
      <c r="P8">
        <v>0.44622062248570799</v>
      </c>
      <c r="R8" t="s">
        <v>179</v>
      </c>
      <c r="S8" t="s">
        <v>184</v>
      </c>
      <c r="T8">
        <v>0.33082786364598699</v>
      </c>
      <c r="V8" t="s">
        <v>179</v>
      </c>
      <c r="W8" t="s">
        <v>185</v>
      </c>
      <c r="X8">
        <v>1.21374126614439</v>
      </c>
      <c r="Z8" t="s">
        <v>186</v>
      </c>
      <c r="AA8" t="s">
        <v>180</v>
      </c>
      <c r="AB8">
        <v>4.2345966546686401E-4</v>
      </c>
      <c r="AD8" t="s">
        <v>186</v>
      </c>
      <c r="AE8" t="s">
        <v>181</v>
      </c>
      <c r="AF8">
        <v>4.9227186110522899E-3</v>
      </c>
      <c r="AH8" t="s">
        <v>186</v>
      </c>
      <c r="AI8" t="s">
        <v>182</v>
      </c>
      <c r="AJ8">
        <v>4.4463264874020697E-3</v>
      </c>
      <c r="AL8" t="s">
        <v>186</v>
      </c>
      <c r="AM8" t="s">
        <v>183</v>
      </c>
      <c r="AN8">
        <v>2.4613593055261399E-2</v>
      </c>
      <c r="AP8" t="s">
        <v>186</v>
      </c>
      <c r="AQ8" t="s">
        <v>184</v>
      </c>
      <c r="AR8">
        <v>1.9955536735125901E-2</v>
      </c>
      <c r="AT8" t="s">
        <v>186</v>
      </c>
      <c r="AU8" t="s">
        <v>185</v>
      </c>
      <c r="AV8">
        <v>6.5053991107346998E-2</v>
      </c>
      <c r="AX8" t="s">
        <v>187</v>
      </c>
      <c r="AY8" t="s">
        <v>180</v>
      </c>
      <c r="AZ8">
        <v>0.204689815795045</v>
      </c>
      <c r="BB8" t="s">
        <v>187</v>
      </c>
      <c r="BC8" t="s">
        <v>181</v>
      </c>
      <c r="BD8">
        <v>6.7700614016514907E-2</v>
      </c>
      <c r="BF8" t="s">
        <v>187</v>
      </c>
      <c r="BG8" t="s">
        <v>182</v>
      </c>
      <c r="BH8">
        <v>5.01799703578234E-2</v>
      </c>
      <c r="BJ8" t="s">
        <v>187</v>
      </c>
      <c r="BK8" t="s">
        <v>183</v>
      </c>
      <c r="BL8">
        <v>0.18600465805631999</v>
      </c>
      <c r="BN8" t="s">
        <v>187</v>
      </c>
      <c r="BO8" t="s">
        <v>184</v>
      </c>
      <c r="BP8">
        <v>0.109464323523184</v>
      </c>
      <c r="BR8" t="s">
        <v>187</v>
      </c>
      <c r="BS8" t="s">
        <v>185</v>
      </c>
      <c r="BT8">
        <v>0.42134236713952899</v>
      </c>
    </row>
    <row r="9" spans="1:72" x14ac:dyDescent="0.2">
      <c r="A9" t="s">
        <v>13</v>
      </c>
      <c r="B9" t="s">
        <v>179</v>
      </c>
      <c r="C9" t="s">
        <v>180</v>
      </c>
      <c r="D9">
        <v>0.18049968240524999</v>
      </c>
      <c r="F9" t="s">
        <v>179</v>
      </c>
      <c r="G9" t="s">
        <v>181</v>
      </c>
      <c r="H9">
        <v>6.0184204954478002E-2</v>
      </c>
      <c r="J9" t="s">
        <v>179</v>
      </c>
      <c r="K9" t="s">
        <v>182</v>
      </c>
      <c r="L9">
        <v>3.6788058437433803E-2</v>
      </c>
      <c r="N9" t="s">
        <v>179</v>
      </c>
      <c r="O9" t="s">
        <v>183</v>
      </c>
      <c r="P9">
        <v>0.127302561930976</v>
      </c>
      <c r="R9" t="s">
        <v>179</v>
      </c>
      <c r="S9" t="s">
        <v>184</v>
      </c>
      <c r="T9">
        <v>8.3580351471522304E-2</v>
      </c>
      <c r="V9" t="s">
        <v>179</v>
      </c>
      <c r="W9" t="s">
        <v>185</v>
      </c>
      <c r="X9">
        <v>0.498253228879949</v>
      </c>
      <c r="Z9" t="s">
        <v>186</v>
      </c>
      <c r="AA9" t="s">
        <v>180</v>
      </c>
      <c r="AB9">
        <v>4.0863857717552403E-2</v>
      </c>
      <c r="AD9" t="s">
        <v>186</v>
      </c>
      <c r="AE9" t="s">
        <v>181</v>
      </c>
      <c r="AF9">
        <v>1.61973322041075E-2</v>
      </c>
      <c r="AH9" t="s">
        <v>186</v>
      </c>
      <c r="AI9" t="s">
        <v>182</v>
      </c>
      <c r="AJ9">
        <v>7.3046792293033997E-3</v>
      </c>
      <c r="AL9" t="s">
        <v>186</v>
      </c>
      <c r="AM9" t="s">
        <v>183</v>
      </c>
      <c r="AN9">
        <v>3.6152868939233501E-2</v>
      </c>
      <c r="AP9" t="s">
        <v>186</v>
      </c>
      <c r="AQ9" t="s">
        <v>184</v>
      </c>
      <c r="AR9">
        <v>2.7895405462629599E-2</v>
      </c>
      <c r="AT9" t="s">
        <v>186</v>
      </c>
      <c r="AU9" t="s">
        <v>185</v>
      </c>
      <c r="AV9">
        <v>0.191880160914672</v>
      </c>
      <c r="AX9" t="s">
        <v>187</v>
      </c>
      <c r="AY9" t="s">
        <v>180</v>
      </c>
      <c r="AZ9">
        <v>5.9813677747194496E-3</v>
      </c>
      <c r="BB9" t="s">
        <v>187</v>
      </c>
      <c r="BC9" t="s">
        <v>181</v>
      </c>
      <c r="BD9">
        <v>6.0872326910861698E-3</v>
      </c>
      <c r="BF9" t="s">
        <v>187</v>
      </c>
      <c r="BG9" t="s">
        <v>182</v>
      </c>
      <c r="BH9">
        <v>5.1873809019690803E-3</v>
      </c>
      <c r="BJ9" t="s">
        <v>187</v>
      </c>
      <c r="BK9" t="s">
        <v>183</v>
      </c>
      <c r="BL9">
        <v>1.6779589244124399E-2</v>
      </c>
      <c r="BN9" t="s">
        <v>187</v>
      </c>
      <c r="BO9" t="s">
        <v>184</v>
      </c>
      <c r="BP9">
        <v>6.0343002329028101E-3</v>
      </c>
      <c r="BR9" t="s">
        <v>187</v>
      </c>
      <c r="BS9" t="s">
        <v>185</v>
      </c>
      <c r="BT9">
        <v>4.0757992801185597E-2</v>
      </c>
    </row>
    <row r="10" spans="1:72" x14ac:dyDescent="0.2">
      <c r="A10" t="s">
        <v>14</v>
      </c>
      <c r="B10" t="s">
        <v>179</v>
      </c>
      <c r="C10" t="s">
        <v>180</v>
      </c>
      <c r="D10">
        <v>0.15165149269531999</v>
      </c>
      <c r="F10" t="s">
        <v>179</v>
      </c>
      <c r="G10" t="s">
        <v>181</v>
      </c>
      <c r="H10">
        <v>4.2451831463053098E-2</v>
      </c>
      <c r="J10" t="s">
        <v>179</v>
      </c>
      <c r="K10" t="s">
        <v>182</v>
      </c>
      <c r="L10">
        <v>2.5883972051661999E-2</v>
      </c>
      <c r="N10" t="s">
        <v>179</v>
      </c>
      <c r="O10" t="s">
        <v>183</v>
      </c>
      <c r="P10">
        <v>8.4427270802456003E-2</v>
      </c>
      <c r="R10" t="s">
        <v>179</v>
      </c>
      <c r="S10" t="s">
        <v>184</v>
      </c>
      <c r="T10">
        <v>6.0713529536311601E-2</v>
      </c>
      <c r="V10" t="s">
        <v>179</v>
      </c>
      <c r="W10" t="s">
        <v>185</v>
      </c>
      <c r="X10">
        <v>0.33643870421342298</v>
      </c>
      <c r="Z10" t="s">
        <v>186</v>
      </c>
      <c r="AA10" t="s">
        <v>180</v>
      </c>
      <c r="AB10">
        <v>3.0489095913614199E-2</v>
      </c>
      <c r="AD10" t="s">
        <v>186</v>
      </c>
      <c r="AE10" t="s">
        <v>181</v>
      </c>
      <c r="AF10">
        <v>1.67266567859411E-2</v>
      </c>
      <c r="AH10" t="s">
        <v>186</v>
      </c>
      <c r="AI10" t="s">
        <v>182</v>
      </c>
      <c r="AJ10">
        <v>1.2597925047639199E-2</v>
      </c>
      <c r="AL10" t="s">
        <v>186</v>
      </c>
      <c r="AM10" t="s">
        <v>183</v>
      </c>
      <c r="AN10">
        <v>5.0285835274190102E-2</v>
      </c>
      <c r="AP10" t="s">
        <v>186</v>
      </c>
      <c r="AQ10" t="s">
        <v>184</v>
      </c>
      <c r="AR10">
        <v>3.8270167266567803E-2</v>
      </c>
      <c r="AT10" t="s">
        <v>186</v>
      </c>
      <c r="AU10" t="s">
        <v>185</v>
      </c>
      <c r="AV10">
        <v>0.30107982214694001</v>
      </c>
      <c r="AX10" t="s">
        <v>187</v>
      </c>
      <c r="AY10" t="s">
        <v>180</v>
      </c>
      <c r="AZ10">
        <v>0.13196061825111099</v>
      </c>
      <c r="BB10" t="s">
        <v>187</v>
      </c>
      <c r="BC10" t="s">
        <v>181</v>
      </c>
      <c r="BD10">
        <v>3.7899640059284298E-2</v>
      </c>
      <c r="BF10" t="s">
        <v>187</v>
      </c>
      <c r="BG10" t="s">
        <v>182</v>
      </c>
      <c r="BH10">
        <v>3.1547745077281301E-2</v>
      </c>
      <c r="BJ10" t="s">
        <v>187</v>
      </c>
      <c r="BK10" t="s">
        <v>183</v>
      </c>
      <c r="BL10">
        <v>8.9138259580774898E-2</v>
      </c>
      <c r="BN10" t="s">
        <v>187</v>
      </c>
      <c r="BO10" t="s">
        <v>184</v>
      </c>
      <c r="BP10">
        <v>4.9597713317806401E-2</v>
      </c>
      <c r="BR10" t="s">
        <v>187</v>
      </c>
      <c r="BS10" t="s">
        <v>185</v>
      </c>
      <c r="BT10">
        <v>0.25328181240736802</v>
      </c>
    </row>
    <row r="11" spans="1:72" x14ac:dyDescent="0.2">
      <c r="A11" t="s">
        <v>15</v>
      </c>
      <c r="B11" t="s">
        <v>179</v>
      </c>
      <c r="C11" t="s">
        <v>180</v>
      </c>
      <c r="D11">
        <v>6.6059707812830798E-2</v>
      </c>
      <c r="F11" t="s">
        <v>179</v>
      </c>
      <c r="G11" t="s">
        <v>181</v>
      </c>
      <c r="H11">
        <v>2.3607876349777599E-2</v>
      </c>
      <c r="J11" t="s">
        <v>179</v>
      </c>
      <c r="K11" t="s">
        <v>182</v>
      </c>
      <c r="L11">
        <v>2.1861105229726799E-2</v>
      </c>
      <c r="N11" t="s">
        <v>179</v>
      </c>
      <c r="O11" t="s">
        <v>183</v>
      </c>
      <c r="P11">
        <v>6.1242854118145201E-2</v>
      </c>
      <c r="R11" t="s">
        <v>179</v>
      </c>
      <c r="S11" t="s">
        <v>184</v>
      </c>
      <c r="T11">
        <v>3.5782341731950003E-2</v>
      </c>
      <c r="V11" t="s">
        <v>179</v>
      </c>
      <c r="W11" t="s">
        <v>185</v>
      </c>
      <c r="X11">
        <v>0.34787211518102901</v>
      </c>
      <c r="Z11" t="s">
        <v>186</v>
      </c>
      <c r="AA11" t="s">
        <v>180</v>
      </c>
      <c r="AB11">
        <v>1.05864916366716E-4</v>
      </c>
      <c r="AD11" t="s">
        <v>186</v>
      </c>
      <c r="AE11" t="s">
        <v>181</v>
      </c>
      <c r="AF11">
        <v>1.05864916366716E-4</v>
      </c>
      <c r="AH11" t="s">
        <v>186</v>
      </c>
      <c r="AI11" t="s">
        <v>182</v>
      </c>
      <c r="AJ11" s="1">
        <v>5.2932458183358002E-5</v>
      </c>
      <c r="AL11" t="s">
        <v>186</v>
      </c>
      <c r="AM11" t="s">
        <v>183</v>
      </c>
      <c r="AN11">
        <v>2.1172983273343201E-4</v>
      </c>
      <c r="AP11" t="s">
        <v>186</v>
      </c>
      <c r="AQ11" t="s">
        <v>184</v>
      </c>
      <c r="AR11" s="1">
        <v>5.2932458183358002E-5</v>
      </c>
      <c r="AT11" t="s">
        <v>186</v>
      </c>
      <c r="AU11" t="s">
        <v>185</v>
      </c>
      <c r="AV11">
        <v>2.80542028371797E-3</v>
      </c>
      <c r="AX11" t="s">
        <v>187</v>
      </c>
      <c r="AY11" t="s">
        <v>180</v>
      </c>
      <c r="AZ11">
        <v>1.58797374550074E-3</v>
      </c>
      <c r="BB11" t="s">
        <v>187</v>
      </c>
      <c r="BC11" t="s">
        <v>181</v>
      </c>
      <c r="BD11">
        <v>3.4935422401016301E-3</v>
      </c>
      <c r="BF11" t="s">
        <v>187</v>
      </c>
      <c r="BG11" t="s">
        <v>182</v>
      </c>
      <c r="BH11">
        <v>3.6523396146516999E-3</v>
      </c>
      <c r="BJ11" t="s">
        <v>187</v>
      </c>
      <c r="BK11" t="s">
        <v>183</v>
      </c>
      <c r="BL11">
        <v>1.14863434257886E-2</v>
      </c>
      <c r="BN11" t="s">
        <v>187</v>
      </c>
      <c r="BO11" t="s">
        <v>184</v>
      </c>
      <c r="BP11">
        <v>5.2932458183358004E-3</v>
      </c>
      <c r="BR11" t="s">
        <v>187</v>
      </c>
      <c r="BS11" t="s">
        <v>185</v>
      </c>
      <c r="BT11">
        <v>4.7692144823205503E-2</v>
      </c>
    </row>
    <row r="12" spans="1:72" x14ac:dyDescent="0.2">
      <c r="A12" t="s">
        <v>16</v>
      </c>
      <c r="B12" t="s">
        <v>179</v>
      </c>
      <c r="C12" t="s">
        <v>180</v>
      </c>
      <c r="D12">
        <v>5.9284353165361001E-2</v>
      </c>
      <c r="F12" t="s">
        <v>179</v>
      </c>
      <c r="G12" t="s">
        <v>181</v>
      </c>
      <c r="H12">
        <v>1.19098030912555E-2</v>
      </c>
      <c r="J12" t="s">
        <v>179</v>
      </c>
      <c r="K12" t="s">
        <v>182</v>
      </c>
      <c r="L12">
        <v>7.9928011856870602E-3</v>
      </c>
      <c r="N12" t="s">
        <v>179</v>
      </c>
      <c r="O12" t="s">
        <v>183</v>
      </c>
      <c r="P12">
        <v>2.7313148422612701E-2</v>
      </c>
      <c r="R12" t="s">
        <v>179</v>
      </c>
      <c r="S12" t="s">
        <v>184</v>
      </c>
      <c r="T12">
        <v>2.2231632437010301E-2</v>
      </c>
      <c r="V12" t="s">
        <v>179</v>
      </c>
      <c r="W12" t="s">
        <v>185</v>
      </c>
      <c r="X12">
        <v>0.108035147152233</v>
      </c>
      <c r="Z12" t="s">
        <v>186</v>
      </c>
      <c r="AA12" t="s">
        <v>180</v>
      </c>
      <c r="AB12">
        <v>9.8189709930129099E-2</v>
      </c>
      <c r="AD12" t="s">
        <v>186</v>
      </c>
      <c r="AE12" t="s">
        <v>181</v>
      </c>
      <c r="AF12">
        <v>2.0114334109675999E-2</v>
      </c>
      <c r="AH12" t="s">
        <v>186</v>
      </c>
      <c r="AI12" t="s">
        <v>182</v>
      </c>
      <c r="AJ12">
        <v>1.0798221469404999E-2</v>
      </c>
      <c r="AL12" t="s">
        <v>186</v>
      </c>
      <c r="AM12" t="s">
        <v>183</v>
      </c>
      <c r="AN12">
        <v>5.4361634554308702E-2</v>
      </c>
      <c r="AP12" t="s">
        <v>186</v>
      </c>
      <c r="AQ12" t="s">
        <v>184</v>
      </c>
      <c r="AR12">
        <v>4.5310184204954397E-2</v>
      </c>
      <c r="AT12" t="s">
        <v>186</v>
      </c>
      <c r="AU12" t="s">
        <v>185</v>
      </c>
      <c r="AV12">
        <v>0.29975651069235598</v>
      </c>
      <c r="AX12" t="s">
        <v>187</v>
      </c>
      <c r="AY12" t="s">
        <v>180</v>
      </c>
      <c r="AZ12">
        <v>5.1026889688757099E-2</v>
      </c>
      <c r="BB12" t="s">
        <v>187</v>
      </c>
      <c r="BC12" t="s">
        <v>181</v>
      </c>
      <c r="BD12">
        <v>1.0586491636671601E-2</v>
      </c>
      <c r="BF12" t="s">
        <v>187</v>
      </c>
      <c r="BG12" t="s">
        <v>182</v>
      </c>
      <c r="BH12">
        <v>8.2045310184204901E-3</v>
      </c>
      <c r="BJ12" t="s">
        <v>187</v>
      </c>
      <c r="BK12" t="s">
        <v>183</v>
      </c>
      <c r="BL12">
        <v>2.7683675629896199E-2</v>
      </c>
      <c r="BN12" t="s">
        <v>187</v>
      </c>
      <c r="BO12" t="s">
        <v>184</v>
      </c>
      <c r="BP12">
        <v>2.5037052720728301E-2</v>
      </c>
      <c r="BR12" t="s">
        <v>187</v>
      </c>
      <c r="BS12" t="s">
        <v>185</v>
      </c>
      <c r="BT12">
        <v>0.14635824687698401</v>
      </c>
    </row>
    <row r="13" spans="1:72" x14ac:dyDescent="0.2">
      <c r="A13" t="s">
        <v>17</v>
      </c>
      <c r="B13" t="s">
        <v>179</v>
      </c>
      <c r="C13" t="s">
        <v>180</v>
      </c>
      <c r="D13">
        <v>6.7012492060131199E-2</v>
      </c>
      <c r="F13" t="s">
        <v>179</v>
      </c>
      <c r="G13" t="s">
        <v>181</v>
      </c>
      <c r="H13">
        <v>4.4516197332204098E-2</v>
      </c>
      <c r="J13" t="s">
        <v>179</v>
      </c>
      <c r="K13" t="s">
        <v>182</v>
      </c>
      <c r="L13">
        <v>1.9637941986025802E-2</v>
      </c>
      <c r="N13" t="s">
        <v>179</v>
      </c>
      <c r="O13" t="s">
        <v>183</v>
      </c>
      <c r="P13">
        <v>6.8282871056531802E-2</v>
      </c>
      <c r="R13" t="s">
        <v>179</v>
      </c>
      <c r="S13" t="s">
        <v>184</v>
      </c>
      <c r="T13">
        <v>4.8274401863222502E-2</v>
      </c>
      <c r="V13" t="s">
        <v>179</v>
      </c>
      <c r="W13" t="s">
        <v>185</v>
      </c>
      <c r="X13">
        <v>0.31272496294727897</v>
      </c>
      <c r="Z13" t="s">
        <v>186</v>
      </c>
      <c r="AA13" t="s">
        <v>180</v>
      </c>
      <c r="AB13">
        <v>3.70527207283506E-4</v>
      </c>
      <c r="AD13" t="s">
        <v>186</v>
      </c>
      <c r="AE13" t="s">
        <v>181</v>
      </c>
      <c r="AF13">
        <v>1.0057167054838001E-3</v>
      </c>
      <c r="AH13" t="s">
        <v>186</v>
      </c>
      <c r="AI13" t="s">
        <v>182</v>
      </c>
      <c r="AJ13">
        <v>5.2932458183357998E-4</v>
      </c>
      <c r="AL13" t="s">
        <v>186</v>
      </c>
      <c r="AM13" t="s">
        <v>183</v>
      </c>
      <c r="AN13">
        <v>2.5407579928011801E-3</v>
      </c>
      <c r="AP13" t="s">
        <v>186</v>
      </c>
      <c r="AQ13" t="s">
        <v>184</v>
      </c>
      <c r="AR13">
        <v>2.0643658691509598E-3</v>
      </c>
      <c r="AT13" t="s">
        <v>186</v>
      </c>
      <c r="AU13" t="s">
        <v>185</v>
      </c>
      <c r="AV13">
        <v>1.0957018843955099E-2</v>
      </c>
      <c r="AX13" t="s">
        <v>187</v>
      </c>
      <c r="AY13" t="s">
        <v>180</v>
      </c>
      <c r="AZ13">
        <v>6.6536099936481005E-2</v>
      </c>
      <c r="BB13" t="s">
        <v>187</v>
      </c>
      <c r="BC13" t="s">
        <v>181</v>
      </c>
      <c r="BD13">
        <v>3.1494812619097999E-2</v>
      </c>
      <c r="BF13" t="s">
        <v>187</v>
      </c>
      <c r="BG13" t="s">
        <v>182</v>
      </c>
      <c r="BH13">
        <v>1.69383866186745E-2</v>
      </c>
      <c r="BJ13" t="s">
        <v>187</v>
      </c>
      <c r="BK13" t="s">
        <v>183</v>
      </c>
      <c r="BL13">
        <v>6.2460300656362398E-2</v>
      </c>
      <c r="BN13" t="s">
        <v>187</v>
      </c>
      <c r="BO13" t="s">
        <v>184</v>
      </c>
      <c r="BP13">
        <v>3.2765191615498603E-2</v>
      </c>
      <c r="BR13" t="s">
        <v>187</v>
      </c>
      <c r="BS13" t="s">
        <v>185</v>
      </c>
      <c r="BT13">
        <v>0.221204742748253</v>
      </c>
    </row>
    <row r="14" spans="1:72" x14ac:dyDescent="0.2">
      <c r="A14" t="s">
        <v>18</v>
      </c>
      <c r="B14" t="s">
        <v>179</v>
      </c>
      <c r="C14" t="s">
        <v>180</v>
      </c>
      <c r="D14">
        <v>1.8843955113275399E-2</v>
      </c>
      <c r="F14" t="s">
        <v>179</v>
      </c>
      <c r="G14" t="s">
        <v>181</v>
      </c>
      <c r="H14">
        <v>1.24920601312724E-2</v>
      </c>
      <c r="J14" t="s">
        <v>179</v>
      </c>
      <c r="K14" t="s">
        <v>182</v>
      </c>
      <c r="L14">
        <v>1.1539275883972E-2</v>
      </c>
      <c r="N14" t="s">
        <v>179</v>
      </c>
      <c r="O14" t="s">
        <v>183</v>
      </c>
      <c r="P14">
        <v>4.5416049121321099E-2</v>
      </c>
      <c r="R14" t="s">
        <v>179</v>
      </c>
      <c r="S14" t="s">
        <v>184</v>
      </c>
      <c r="T14">
        <v>2.6254499258945501E-2</v>
      </c>
      <c r="V14" t="s">
        <v>179</v>
      </c>
      <c r="W14" t="s">
        <v>185</v>
      </c>
      <c r="X14">
        <v>0.30367351259792502</v>
      </c>
      <c r="Z14" t="s">
        <v>186</v>
      </c>
      <c r="AA14" t="s">
        <v>180</v>
      </c>
      <c r="AB14">
        <v>3.17594749100148E-4</v>
      </c>
      <c r="AD14" t="s">
        <v>186</v>
      </c>
      <c r="AE14" t="s">
        <v>181</v>
      </c>
      <c r="AF14">
        <v>3.17594749100148E-4</v>
      </c>
      <c r="AH14" t="s">
        <v>186</v>
      </c>
      <c r="AI14" t="s">
        <v>182</v>
      </c>
      <c r="AJ14">
        <v>3.70527207283506E-4</v>
      </c>
      <c r="AL14" t="s">
        <v>186</v>
      </c>
      <c r="AM14" t="s">
        <v>183</v>
      </c>
      <c r="AN14">
        <v>2.6995553673512598E-3</v>
      </c>
      <c r="AP14" t="s">
        <v>186</v>
      </c>
      <c r="AQ14" t="s">
        <v>184</v>
      </c>
      <c r="AR14">
        <v>2.3819606182511098E-3</v>
      </c>
      <c r="AT14" t="s">
        <v>186</v>
      </c>
      <c r="AU14" t="s">
        <v>185</v>
      </c>
      <c r="AV14">
        <v>3.7423247935634098E-2</v>
      </c>
      <c r="AX14" t="s">
        <v>187</v>
      </c>
      <c r="AY14" t="s">
        <v>180</v>
      </c>
      <c r="AZ14">
        <v>1.6091467287740802E-2</v>
      </c>
      <c r="BB14" t="s">
        <v>187</v>
      </c>
      <c r="BC14" t="s">
        <v>181</v>
      </c>
      <c r="BD14">
        <v>1.1962735549438899E-2</v>
      </c>
      <c r="BF14" t="s">
        <v>187</v>
      </c>
      <c r="BG14" t="s">
        <v>182</v>
      </c>
      <c r="BH14">
        <v>1.31801820876561E-2</v>
      </c>
      <c r="BJ14" t="s">
        <v>187</v>
      </c>
      <c r="BK14" t="s">
        <v>183</v>
      </c>
      <c r="BL14">
        <v>4.3933940292187099E-2</v>
      </c>
      <c r="BN14" t="s">
        <v>187</v>
      </c>
      <c r="BO14" t="s">
        <v>184</v>
      </c>
      <c r="BP14">
        <v>2.28138894770273E-2</v>
      </c>
      <c r="BR14" t="s">
        <v>187</v>
      </c>
      <c r="BS14" t="s">
        <v>185</v>
      </c>
      <c r="BT14">
        <v>0.15329239889900401</v>
      </c>
    </row>
    <row r="15" spans="1:72" x14ac:dyDescent="0.2">
      <c r="A15" t="s">
        <v>19</v>
      </c>
      <c r="B15" t="s">
        <v>179</v>
      </c>
      <c r="C15" t="s">
        <v>180</v>
      </c>
      <c r="D15">
        <v>2.6677958924412399E-2</v>
      </c>
      <c r="F15" t="s">
        <v>179</v>
      </c>
      <c r="G15" t="s">
        <v>181</v>
      </c>
      <c r="H15">
        <v>1.82616980732585E-2</v>
      </c>
      <c r="J15" t="s">
        <v>179</v>
      </c>
      <c r="K15" t="s">
        <v>182</v>
      </c>
      <c r="L15">
        <v>1.00042345966546E-2</v>
      </c>
      <c r="N15" t="s">
        <v>179</v>
      </c>
      <c r="O15" t="s">
        <v>183</v>
      </c>
      <c r="P15">
        <v>3.2235867033665003E-2</v>
      </c>
      <c r="R15" t="s">
        <v>179</v>
      </c>
      <c r="S15" t="s">
        <v>184</v>
      </c>
      <c r="T15">
        <v>1.7414778742324701E-2</v>
      </c>
      <c r="V15" t="s">
        <v>179</v>
      </c>
      <c r="W15" t="s">
        <v>185</v>
      </c>
      <c r="X15">
        <v>0.16557272919754301</v>
      </c>
      <c r="Z15" t="s">
        <v>186</v>
      </c>
      <c r="AA15" t="s">
        <v>180</v>
      </c>
      <c r="AB15">
        <v>2.0114334109676002E-3</v>
      </c>
      <c r="AD15" t="s">
        <v>186</v>
      </c>
      <c r="AE15" t="s">
        <v>181</v>
      </c>
      <c r="AF15">
        <v>1.58797374550074E-3</v>
      </c>
      <c r="AH15" t="s">
        <v>186</v>
      </c>
      <c r="AI15" t="s">
        <v>182</v>
      </c>
      <c r="AJ15">
        <v>1.6409062036840899E-3</v>
      </c>
      <c r="AL15" t="s">
        <v>186</v>
      </c>
      <c r="AM15" t="s">
        <v>183</v>
      </c>
      <c r="AN15">
        <v>3.3876773237349099E-3</v>
      </c>
      <c r="AP15" t="s">
        <v>186</v>
      </c>
      <c r="AQ15" t="s">
        <v>184</v>
      </c>
      <c r="AR15">
        <v>2.0643658691509598E-3</v>
      </c>
      <c r="AT15" t="s">
        <v>186</v>
      </c>
      <c r="AU15" t="s">
        <v>185</v>
      </c>
      <c r="AV15">
        <v>2.6677958924412399E-2</v>
      </c>
      <c r="AX15" t="s">
        <v>187</v>
      </c>
      <c r="AY15" t="s">
        <v>180</v>
      </c>
      <c r="AZ15">
        <v>1.36565742113063E-2</v>
      </c>
      <c r="BB15" t="s">
        <v>187</v>
      </c>
      <c r="BC15" t="s">
        <v>181</v>
      </c>
      <c r="BD15">
        <v>9.2631801820876498E-3</v>
      </c>
      <c r="BF15" t="s">
        <v>187</v>
      </c>
      <c r="BG15" t="s">
        <v>182</v>
      </c>
      <c r="BH15">
        <v>6.6694897311031101E-3</v>
      </c>
      <c r="BJ15" t="s">
        <v>187</v>
      </c>
      <c r="BK15" t="s">
        <v>183</v>
      </c>
      <c r="BL15">
        <v>2.1225915731526501E-2</v>
      </c>
      <c r="BN15" t="s">
        <v>187</v>
      </c>
      <c r="BO15" t="s">
        <v>184</v>
      </c>
      <c r="BP15">
        <v>1.18568706330721E-2</v>
      </c>
      <c r="BR15" t="s">
        <v>187</v>
      </c>
      <c r="BS15" t="s">
        <v>185</v>
      </c>
      <c r="BT15">
        <v>8.2098242642388297E-2</v>
      </c>
    </row>
    <row r="16" spans="1:72" x14ac:dyDescent="0.2">
      <c r="A16" t="s">
        <v>20</v>
      </c>
      <c r="B16" t="s">
        <v>179</v>
      </c>
      <c r="C16" t="s">
        <v>180</v>
      </c>
      <c r="D16">
        <v>0.26355070929493901</v>
      </c>
      <c r="F16" t="s">
        <v>179</v>
      </c>
      <c r="G16" t="s">
        <v>181</v>
      </c>
      <c r="H16">
        <v>7.9557484649587104E-2</v>
      </c>
      <c r="J16" t="s">
        <v>179</v>
      </c>
      <c r="K16" t="s">
        <v>182</v>
      </c>
      <c r="L16">
        <v>5.9866610205377903E-2</v>
      </c>
      <c r="N16" t="s">
        <v>179</v>
      </c>
      <c r="O16" t="s">
        <v>183</v>
      </c>
      <c r="P16">
        <v>0.272019902604276</v>
      </c>
      <c r="R16" t="s">
        <v>179</v>
      </c>
      <c r="S16" t="s">
        <v>184</v>
      </c>
      <c r="T16">
        <v>0.200137624391276</v>
      </c>
      <c r="V16" t="s">
        <v>179</v>
      </c>
      <c r="W16" t="s">
        <v>185</v>
      </c>
      <c r="X16">
        <v>0.764715223374973</v>
      </c>
      <c r="Z16" t="s">
        <v>186</v>
      </c>
      <c r="AA16" t="s">
        <v>180</v>
      </c>
      <c r="AB16">
        <v>1.9055684946008801E-3</v>
      </c>
      <c r="AD16" t="s">
        <v>186</v>
      </c>
      <c r="AE16" t="s">
        <v>181</v>
      </c>
      <c r="AF16">
        <v>2.9642176582680398E-3</v>
      </c>
      <c r="AH16" t="s">
        <v>186</v>
      </c>
      <c r="AI16" t="s">
        <v>182</v>
      </c>
      <c r="AJ16">
        <v>2.7524878255346099E-3</v>
      </c>
      <c r="AL16" t="s">
        <v>186</v>
      </c>
      <c r="AM16" t="s">
        <v>183</v>
      </c>
      <c r="AN16">
        <v>1.48210882913402E-2</v>
      </c>
      <c r="AP16" t="s">
        <v>186</v>
      </c>
      <c r="AQ16" t="s">
        <v>184</v>
      </c>
      <c r="AR16">
        <v>1.21215329239889E-2</v>
      </c>
      <c r="AT16" t="s">
        <v>186</v>
      </c>
      <c r="AU16" t="s">
        <v>185</v>
      </c>
      <c r="AV16">
        <v>6.4048274401863198E-2</v>
      </c>
      <c r="AX16" t="s">
        <v>187</v>
      </c>
      <c r="AY16" t="s">
        <v>180</v>
      </c>
      <c r="AZ16">
        <v>4.1869574423036203E-2</v>
      </c>
      <c r="BB16" t="s">
        <v>187</v>
      </c>
      <c r="BC16" t="s">
        <v>181</v>
      </c>
      <c r="BD16">
        <v>9.3161126402710095E-3</v>
      </c>
      <c r="BF16" t="s">
        <v>187</v>
      </c>
      <c r="BG16" t="s">
        <v>182</v>
      </c>
      <c r="BH16">
        <v>1.19098030912555E-2</v>
      </c>
      <c r="BJ16" t="s">
        <v>187</v>
      </c>
      <c r="BK16" t="s">
        <v>183</v>
      </c>
      <c r="BL16">
        <v>3.7105653186533902E-2</v>
      </c>
      <c r="BN16" t="s">
        <v>187</v>
      </c>
      <c r="BO16" t="s">
        <v>184</v>
      </c>
      <c r="BP16">
        <v>1.94791446114757E-2</v>
      </c>
      <c r="BR16" t="s">
        <v>187</v>
      </c>
      <c r="BS16" t="s">
        <v>185</v>
      </c>
      <c r="BT16">
        <v>8.7232691086174E-2</v>
      </c>
    </row>
    <row r="17" spans="1:72" x14ac:dyDescent="0.2">
      <c r="A17" t="s">
        <v>21</v>
      </c>
      <c r="B17" t="s">
        <v>179</v>
      </c>
      <c r="C17" t="s">
        <v>180</v>
      </c>
      <c r="D17">
        <v>6.4048274401863198E-3</v>
      </c>
      <c r="F17" t="s">
        <v>179</v>
      </c>
      <c r="G17" t="s">
        <v>181</v>
      </c>
      <c r="H17">
        <v>1.9690874444209101E-2</v>
      </c>
      <c r="J17" t="s">
        <v>179</v>
      </c>
      <c r="K17" t="s">
        <v>182</v>
      </c>
      <c r="L17">
        <v>1.48210882913402E-2</v>
      </c>
      <c r="N17" t="s">
        <v>179</v>
      </c>
      <c r="O17" t="s">
        <v>183</v>
      </c>
      <c r="P17">
        <v>4.4516197332204098E-2</v>
      </c>
      <c r="R17" t="s">
        <v>179</v>
      </c>
      <c r="S17" t="s">
        <v>184</v>
      </c>
      <c r="T17">
        <v>3.11772178699978E-2</v>
      </c>
      <c r="V17" t="s">
        <v>179</v>
      </c>
      <c r="W17" t="s">
        <v>185</v>
      </c>
      <c r="X17">
        <v>0.26339191192038902</v>
      </c>
      <c r="Z17" t="s">
        <v>186</v>
      </c>
      <c r="AA17" t="s">
        <v>180</v>
      </c>
      <c r="AB17">
        <v>5.8225704001693798E-4</v>
      </c>
      <c r="AD17" t="s">
        <v>186</v>
      </c>
      <c r="AE17" t="s">
        <v>181</v>
      </c>
      <c r="AF17">
        <v>1.3762439127673E-3</v>
      </c>
      <c r="AH17" t="s">
        <v>186</v>
      </c>
      <c r="AI17" t="s">
        <v>182</v>
      </c>
      <c r="AJ17">
        <v>1.3233114545839501E-3</v>
      </c>
      <c r="AL17" t="s">
        <v>186</v>
      </c>
      <c r="AM17" t="s">
        <v>183</v>
      </c>
      <c r="AN17">
        <v>3.44060978191827E-3</v>
      </c>
      <c r="AP17" t="s">
        <v>186</v>
      </c>
      <c r="AQ17" t="s">
        <v>184</v>
      </c>
      <c r="AR17">
        <v>4.1287317383019197E-3</v>
      </c>
      <c r="AT17" t="s">
        <v>186</v>
      </c>
      <c r="AU17" t="s">
        <v>185</v>
      </c>
      <c r="AV17">
        <v>2.5883972051661999E-2</v>
      </c>
      <c r="AX17" t="s">
        <v>187</v>
      </c>
      <c r="AY17" t="s">
        <v>180</v>
      </c>
      <c r="AZ17">
        <v>5.8225704001693803E-3</v>
      </c>
      <c r="BB17" t="s">
        <v>187</v>
      </c>
      <c r="BC17" t="s">
        <v>181</v>
      </c>
      <c r="BD17">
        <v>2.3872538640694399E-2</v>
      </c>
      <c r="BF17" t="s">
        <v>187</v>
      </c>
      <c r="BG17" t="s">
        <v>182</v>
      </c>
      <c r="BH17">
        <v>2.6889688757145799E-2</v>
      </c>
      <c r="BJ17" t="s">
        <v>187</v>
      </c>
      <c r="BK17" t="s">
        <v>183</v>
      </c>
      <c r="BL17">
        <v>5.1820876561507502E-2</v>
      </c>
      <c r="BN17" t="s">
        <v>187</v>
      </c>
      <c r="BO17" t="s">
        <v>184</v>
      </c>
      <c r="BP17">
        <v>2.7471945797162799E-2</v>
      </c>
      <c r="BR17" t="s">
        <v>187</v>
      </c>
      <c r="BS17" t="s">
        <v>185</v>
      </c>
      <c r="BT17">
        <v>0.154298115604488</v>
      </c>
    </row>
    <row r="18" spans="1:72" x14ac:dyDescent="0.2">
      <c r="A18" t="s">
        <v>22</v>
      </c>
      <c r="B18" t="s">
        <v>179</v>
      </c>
      <c r="C18" t="s">
        <v>180</v>
      </c>
      <c r="D18">
        <v>1.62502646622909E-2</v>
      </c>
      <c r="F18" t="s">
        <v>179</v>
      </c>
      <c r="G18" t="s">
        <v>181</v>
      </c>
      <c r="H18">
        <v>1.49798856658903E-2</v>
      </c>
      <c r="J18" t="s">
        <v>179</v>
      </c>
      <c r="K18" t="s">
        <v>182</v>
      </c>
      <c r="L18">
        <v>9.7395723057378692E-3</v>
      </c>
      <c r="N18" t="s">
        <v>179</v>
      </c>
      <c r="O18" t="s">
        <v>183</v>
      </c>
      <c r="P18">
        <v>3.2130002117298301E-2</v>
      </c>
      <c r="R18" t="s">
        <v>179</v>
      </c>
      <c r="S18" t="s">
        <v>184</v>
      </c>
      <c r="T18">
        <v>2.02731314842261E-2</v>
      </c>
      <c r="V18" t="s">
        <v>179</v>
      </c>
      <c r="W18" t="s">
        <v>185</v>
      </c>
      <c r="X18">
        <v>0.15694473851365601</v>
      </c>
      <c r="Z18" t="s">
        <v>186</v>
      </c>
      <c r="AA18" t="s">
        <v>180</v>
      </c>
      <c r="AB18">
        <v>4.2345966546686401E-4</v>
      </c>
      <c r="AD18" t="s">
        <v>186</v>
      </c>
      <c r="AE18" t="s">
        <v>181</v>
      </c>
      <c r="AF18">
        <v>3.0700825746347599E-3</v>
      </c>
      <c r="AH18" t="s">
        <v>186</v>
      </c>
      <c r="AI18" t="s">
        <v>182</v>
      </c>
      <c r="AJ18">
        <v>2.80542028371797E-3</v>
      </c>
      <c r="AL18" t="s">
        <v>186</v>
      </c>
      <c r="AM18" t="s">
        <v>183</v>
      </c>
      <c r="AN18">
        <v>7.7281388947702699E-3</v>
      </c>
      <c r="AP18" t="s">
        <v>186</v>
      </c>
      <c r="AQ18" t="s">
        <v>184</v>
      </c>
      <c r="AR18">
        <v>4.0228668219352099E-3</v>
      </c>
      <c r="AT18" t="s">
        <v>186</v>
      </c>
      <c r="AU18" t="s">
        <v>185</v>
      </c>
      <c r="AV18">
        <v>3.54647469828498E-2</v>
      </c>
      <c r="AX18" t="s">
        <v>187</v>
      </c>
      <c r="AY18" t="s">
        <v>180</v>
      </c>
      <c r="AZ18">
        <v>1.21215329239889E-2</v>
      </c>
      <c r="BB18" t="s">
        <v>187</v>
      </c>
      <c r="BC18" t="s">
        <v>181</v>
      </c>
      <c r="BD18">
        <v>1.0215964429388101E-2</v>
      </c>
      <c r="BF18" t="s">
        <v>187</v>
      </c>
      <c r="BG18" t="s">
        <v>182</v>
      </c>
      <c r="BH18">
        <v>8.9985178911708603E-3</v>
      </c>
      <c r="BJ18" t="s">
        <v>187</v>
      </c>
      <c r="BK18" t="s">
        <v>183</v>
      </c>
      <c r="BL18">
        <v>3.5676476815583301E-2</v>
      </c>
      <c r="BN18" t="s">
        <v>187</v>
      </c>
      <c r="BO18" t="s">
        <v>184</v>
      </c>
      <c r="BP18">
        <v>2.1120050815159799E-2</v>
      </c>
      <c r="BR18" t="s">
        <v>187</v>
      </c>
      <c r="BS18" t="s">
        <v>185</v>
      </c>
      <c r="BT18">
        <v>0.13434257886936199</v>
      </c>
    </row>
    <row r="19" spans="1:72" x14ac:dyDescent="0.2">
      <c r="A19" t="s">
        <v>23</v>
      </c>
      <c r="B19" t="s">
        <v>179</v>
      </c>
      <c r="C19" t="s">
        <v>180</v>
      </c>
      <c r="D19">
        <v>5.5949608299809397E-2</v>
      </c>
      <c r="F19" t="s">
        <v>179</v>
      </c>
      <c r="G19" t="s">
        <v>181</v>
      </c>
      <c r="H19">
        <v>7.3046792293033997E-3</v>
      </c>
      <c r="J19" t="s">
        <v>179</v>
      </c>
      <c r="K19" t="s">
        <v>182</v>
      </c>
      <c r="L19">
        <v>3.3347448655515499E-3</v>
      </c>
      <c r="N19" t="s">
        <v>179</v>
      </c>
      <c r="O19" t="s">
        <v>183</v>
      </c>
      <c r="P19">
        <v>1.0057167054837999E-2</v>
      </c>
      <c r="R19" t="s">
        <v>179</v>
      </c>
      <c r="S19" t="s">
        <v>184</v>
      </c>
      <c r="T19">
        <v>5.7696379419860198E-3</v>
      </c>
      <c r="V19" t="s">
        <v>179</v>
      </c>
      <c r="W19" t="s">
        <v>185</v>
      </c>
      <c r="X19">
        <v>3.4088503070082501E-2</v>
      </c>
      <c r="Z19" t="s">
        <v>186</v>
      </c>
      <c r="AA19" t="s">
        <v>180</v>
      </c>
      <c r="AB19">
        <v>0.111581621850518</v>
      </c>
      <c r="AD19" t="s">
        <v>186</v>
      </c>
      <c r="AE19" t="s">
        <v>181</v>
      </c>
      <c r="AF19">
        <v>2.8477662502646599E-2</v>
      </c>
      <c r="AH19" t="s">
        <v>186</v>
      </c>
      <c r="AI19" t="s">
        <v>182</v>
      </c>
      <c r="AJ19">
        <v>1.6567859411390998E-2</v>
      </c>
      <c r="AL19" t="s">
        <v>186</v>
      </c>
      <c r="AM19" t="s">
        <v>183</v>
      </c>
      <c r="AN19">
        <v>4.0757992801185597E-2</v>
      </c>
      <c r="AP19" t="s">
        <v>186</v>
      </c>
      <c r="AQ19" t="s">
        <v>184</v>
      </c>
      <c r="AR19">
        <v>2.7948337920812999E-2</v>
      </c>
      <c r="AT19" t="s">
        <v>186</v>
      </c>
      <c r="AU19" t="s">
        <v>185</v>
      </c>
      <c r="AV19">
        <v>0.19325640482744</v>
      </c>
      <c r="AX19" t="s">
        <v>187</v>
      </c>
      <c r="AY19" t="s">
        <v>180</v>
      </c>
      <c r="AZ19">
        <v>5.1238619521490503E-2</v>
      </c>
      <c r="BB19" t="s">
        <v>187</v>
      </c>
      <c r="BC19" t="s">
        <v>181</v>
      </c>
      <c r="BD19">
        <v>1.64090620368409E-2</v>
      </c>
      <c r="BF19" t="s">
        <v>187</v>
      </c>
      <c r="BG19" t="s">
        <v>182</v>
      </c>
      <c r="BH19">
        <v>9.6337073893711603E-3</v>
      </c>
      <c r="BJ19" t="s">
        <v>187</v>
      </c>
      <c r="BK19" t="s">
        <v>183</v>
      </c>
      <c r="BL19">
        <v>3.9646411179335102E-2</v>
      </c>
      <c r="BN19" t="s">
        <v>187</v>
      </c>
      <c r="BO19" t="s">
        <v>184</v>
      </c>
      <c r="BP19">
        <v>2.8424730044463199E-2</v>
      </c>
      <c r="BR19" t="s">
        <v>187</v>
      </c>
      <c r="BS19" t="s">
        <v>185</v>
      </c>
      <c r="BT19">
        <v>0.106023713741266</v>
      </c>
    </row>
    <row r="20" spans="1:72" x14ac:dyDescent="0.2">
      <c r="A20" t="s">
        <v>24</v>
      </c>
      <c r="B20" t="s">
        <v>179</v>
      </c>
      <c r="C20" t="s">
        <v>180</v>
      </c>
      <c r="D20">
        <v>5.8225704001693803E-3</v>
      </c>
      <c r="F20" t="s">
        <v>179</v>
      </c>
      <c r="G20" t="s">
        <v>181</v>
      </c>
      <c r="H20">
        <v>7.9928011856870602E-3</v>
      </c>
      <c r="J20" t="s">
        <v>179</v>
      </c>
      <c r="K20" t="s">
        <v>182</v>
      </c>
      <c r="L20">
        <v>4.7639212365022197E-3</v>
      </c>
      <c r="N20" t="s">
        <v>179</v>
      </c>
      <c r="O20" t="s">
        <v>183</v>
      </c>
      <c r="P20">
        <v>1.7785305949608299E-2</v>
      </c>
      <c r="R20" t="s">
        <v>179</v>
      </c>
      <c r="S20" t="s">
        <v>184</v>
      </c>
      <c r="T20">
        <v>8.9455854329875007E-3</v>
      </c>
      <c r="V20" t="s">
        <v>179</v>
      </c>
      <c r="W20" t="s">
        <v>185</v>
      </c>
      <c r="X20">
        <v>6.2142705907262299E-2</v>
      </c>
      <c r="Z20" t="s">
        <v>186</v>
      </c>
      <c r="AA20" t="s">
        <v>180</v>
      </c>
      <c r="AB20">
        <v>5.02858352741901E-3</v>
      </c>
      <c r="AD20" t="s">
        <v>186</v>
      </c>
      <c r="AE20" t="s">
        <v>181</v>
      </c>
      <c r="AF20">
        <v>5.5579081092525899E-3</v>
      </c>
      <c r="AH20" t="s">
        <v>186</v>
      </c>
      <c r="AI20" t="s">
        <v>182</v>
      </c>
      <c r="AJ20">
        <v>3.6523396146516999E-3</v>
      </c>
      <c r="AL20" t="s">
        <v>186</v>
      </c>
      <c r="AM20" t="s">
        <v>183</v>
      </c>
      <c r="AN20">
        <v>1.13804785094219E-2</v>
      </c>
      <c r="AP20" t="s">
        <v>186</v>
      </c>
      <c r="AQ20" t="s">
        <v>184</v>
      </c>
      <c r="AR20">
        <v>7.6222739784035497E-3</v>
      </c>
      <c r="AT20" t="s">
        <v>186</v>
      </c>
      <c r="AU20" t="s">
        <v>185</v>
      </c>
      <c r="AV20">
        <v>8.0457336438704202E-2</v>
      </c>
      <c r="AX20" t="s">
        <v>187</v>
      </c>
      <c r="AY20" t="s">
        <v>180</v>
      </c>
      <c r="AZ20">
        <v>1.2968452254922699E-2</v>
      </c>
      <c r="BB20" t="s">
        <v>187</v>
      </c>
      <c r="BC20" t="s">
        <v>181</v>
      </c>
      <c r="BD20">
        <v>4.2716493753969902E-2</v>
      </c>
      <c r="BF20" t="s">
        <v>187</v>
      </c>
      <c r="BG20" t="s">
        <v>182</v>
      </c>
      <c r="BH20">
        <v>3.1547745077281301E-2</v>
      </c>
      <c r="BJ20" t="s">
        <v>187</v>
      </c>
      <c r="BK20" t="s">
        <v>183</v>
      </c>
      <c r="BL20">
        <v>4.4992589455854298E-2</v>
      </c>
      <c r="BN20" t="s">
        <v>187</v>
      </c>
      <c r="BO20" t="s">
        <v>184</v>
      </c>
      <c r="BP20">
        <v>1.61973322041075E-2</v>
      </c>
      <c r="BR20" t="s">
        <v>187</v>
      </c>
      <c r="BS20" t="s">
        <v>185</v>
      </c>
      <c r="BT20">
        <v>0.114069447385136</v>
      </c>
    </row>
    <row r="21" spans="1:72" x14ac:dyDescent="0.2">
      <c r="A21" t="s">
        <v>25</v>
      </c>
      <c r="B21" t="s">
        <v>179</v>
      </c>
      <c r="C21" t="s">
        <v>180</v>
      </c>
      <c r="D21">
        <v>6.0290069870844801E-2</v>
      </c>
      <c r="F21" t="s">
        <v>179</v>
      </c>
      <c r="G21" t="s">
        <v>181</v>
      </c>
      <c r="H21">
        <v>0.118409908956171</v>
      </c>
      <c r="J21" t="s">
        <v>179</v>
      </c>
      <c r="K21" t="s">
        <v>182</v>
      </c>
      <c r="L21">
        <v>3.75291128520008E-2</v>
      </c>
      <c r="N21" t="s">
        <v>179</v>
      </c>
      <c r="O21" t="s">
        <v>183</v>
      </c>
      <c r="P21">
        <v>6.1560448867245397E-2</v>
      </c>
      <c r="R21" t="s">
        <v>179</v>
      </c>
      <c r="S21" t="s">
        <v>184</v>
      </c>
      <c r="T21">
        <v>2.05377937751429E-2</v>
      </c>
      <c r="V21" t="s">
        <v>179</v>
      </c>
      <c r="W21" t="s">
        <v>185</v>
      </c>
      <c r="X21">
        <v>0.232214694050391</v>
      </c>
      <c r="Z21" t="s">
        <v>186</v>
      </c>
      <c r="AA21" t="s">
        <v>180</v>
      </c>
      <c r="AB21">
        <v>0</v>
      </c>
      <c r="AD21" t="s">
        <v>186</v>
      </c>
      <c r="AE21" t="s">
        <v>181</v>
      </c>
      <c r="AF21">
        <v>0</v>
      </c>
      <c r="AH21" t="s">
        <v>186</v>
      </c>
      <c r="AI21" t="s">
        <v>182</v>
      </c>
      <c r="AJ21">
        <v>0</v>
      </c>
      <c r="AL21" t="s">
        <v>186</v>
      </c>
      <c r="AM21" t="s">
        <v>183</v>
      </c>
      <c r="AN21">
        <v>0</v>
      </c>
      <c r="AP21" t="s">
        <v>186</v>
      </c>
      <c r="AQ21" t="s">
        <v>184</v>
      </c>
      <c r="AR21">
        <v>0</v>
      </c>
      <c r="AT21" t="s">
        <v>186</v>
      </c>
      <c r="AU21" t="s">
        <v>185</v>
      </c>
      <c r="AV21">
        <v>0</v>
      </c>
      <c r="AX21" t="s">
        <v>187</v>
      </c>
      <c r="AY21" t="s">
        <v>180</v>
      </c>
      <c r="AZ21">
        <v>5.8225704001693798E-4</v>
      </c>
      <c r="BB21" t="s">
        <v>187</v>
      </c>
      <c r="BC21" t="s">
        <v>181</v>
      </c>
      <c r="BD21">
        <v>0</v>
      </c>
      <c r="BF21" t="s">
        <v>187</v>
      </c>
      <c r="BG21" t="s">
        <v>182</v>
      </c>
      <c r="BH21">
        <v>3.17594749100148E-4</v>
      </c>
      <c r="BJ21" t="s">
        <v>187</v>
      </c>
      <c r="BK21" t="s">
        <v>183</v>
      </c>
      <c r="BL21">
        <v>8.4691933093372803E-4</v>
      </c>
      <c r="BN21" t="s">
        <v>187</v>
      </c>
      <c r="BO21" t="s">
        <v>184</v>
      </c>
      <c r="BP21">
        <v>3.17594749100148E-4</v>
      </c>
      <c r="BR21" t="s">
        <v>187</v>
      </c>
      <c r="BS21" t="s">
        <v>185</v>
      </c>
      <c r="BT21">
        <v>4.4463264874020697E-3</v>
      </c>
    </row>
    <row r="22" spans="1:72" x14ac:dyDescent="0.2">
      <c r="A22" t="s">
        <v>26</v>
      </c>
      <c r="B22" t="s">
        <v>179</v>
      </c>
      <c r="C22" t="s">
        <v>180</v>
      </c>
      <c r="D22">
        <v>1.5509210247723899E-2</v>
      </c>
      <c r="F22" t="s">
        <v>179</v>
      </c>
      <c r="G22" t="s">
        <v>181</v>
      </c>
      <c r="H22">
        <v>1.0957018843955099E-2</v>
      </c>
      <c r="J22" t="s">
        <v>179</v>
      </c>
      <c r="K22" t="s">
        <v>182</v>
      </c>
      <c r="L22">
        <v>1.56150751640906E-2</v>
      </c>
      <c r="N22" t="s">
        <v>179</v>
      </c>
      <c r="O22" t="s">
        <v>183</v>
      </c>
      <c r="P22">
        <v>5.4044039805208499E-2</v>
      </c>
      <c r="R22" t="s">
        <v>179</v>
      </c>
      <c r="S22" t="s">
        <v>184</v>
      </c>
      <c r="T22">
        <v>2.99068388735972E-2</v>
      </c>
      <c r="V22" t="s">
        <v>179</v>
      </c>
      <c r="W22" t="s">
        <v>185</v>
      </c>
      <c r="X22">
        <v>0.14275883972051601</v>
      </c>
      <c r="Z22" t="s">
        <v>186</v>
      </c>
      <c r="AA22" t="s">
        <v>180</v>
      </c>
      <c r="AB22">
        <v>9.3161126402710095E-3</v>
      </c>
      <c r="AD22" t="s">
        <v>186</v>
      </c>
      <c r="AE22" t="s">
        <v>181</v>
      </c>
      <c r="AF22">
        <v>4.3404615710353504E-3</v>
      </c>
      <c r="AH22" t="s">
        <v>186</v>
      </c>
      <c r="AI22" t="s">
        <v>182</v>
      </c>
      <c r="AJ22">
        <v>3.7052720728350599E-3</v>
      </c>
      <c r="AL22" t="s">
        <v>186</v>
      </c>
      <c r="AM22" t="s">
        <v>183</v>
      </c>
      <c r="AN22">
        <v>2.1384713106076599E-2</v>
      </c>
      <c r="AP22" t="s">
        <v>186</v>
      </c>
      <c r="AQ22" t="s">
        <v>184</v>
      </c>
      <c r="AR22">
        <v>1.6303197120474199E-2</v>
      </c>
      <c r="AT22" t="s">
        <v>186</v>
      </c>
      <c r="AU22" t="s">
        <v>185</v>
      </c>
      <c r="AV22">
        <v>0.100307008257463</v>
      </c>
      <c r="AX22" t="s">
        <v>187</v>
      </c>
      <c r="AY22" t="s">
        <v>180</v>
      </c>
      <c r="AZ22">
        <v>1.85263603641753E-3</v>
      </c>
      <c r="BB22" t="s">
        <v>187</v>
      </c>
      <c r="BC22" t="s">
        <v>181</v>
      </c>
      <c r="BD22">
        <v>1.0798221469404999E-2</v>
      </c>
      <c r="BF22" t="s">
        <v>187</v>
      </c>
      <c r="BG22" t="s">
        <v>182</v>
      </c>
      <c r="BH22">
        <v>2.15435104806267E-2</v>
      </c>
      <c r="BJ22" t="s">
        <v>187</v>
      </c>
      <c r="BK22" t="s">
        <v>183</v>
      </c>
      <c r="BL22">
        <v>3.4564895193732799E-2</v>
      </c>
      <c r="BN22" t="s">
        <v>187</v>
      </c>
      <c r="BO22" t="s">
        <v>184</v>
      </c>
      <c r="BP22">
        <v>9.1573152657209392E-3</v>
      </c>
      <c r="BR22" t="s">
        <v>187</v>
      </c>
      <c r="BS22" t="s">
        <v>185</v>
      </c>
      <c r="BT22">
        <v>4.1393182299385899E-2</v>
      </c>
    </row>
    <row r="23" spans="1:72" x14ac:dyDescent="0.2">
      <c r="A23" t="s">
        <v>27</v>
      </c>
      <c r="B23" t="s">
        <v>179</v>
      </c>
      <c r="C23" t="s">
        <v>180</v>
      </c>
      <c r="D23">
        <v>1.3233114545839501E-3</v>
      </c>
      <c r="F23" t="s">
        <v>179</v>
      </c>
      <c r="G23" t="s">
        <v>181</v>
      </c>
      <c r="H23">
        <v>1.42917637095066E-3</v>
      </c>
      <c r="J23" t="s">
        <v>179</v>
      </c>
      <c r="K23" t="s">
        <v>182</v>
      </c>
      <c r="L23">
        <v>1.9585009527842401E-3</v>
      </c>
      <c r="N23" t="s">
        <v>179</v>
      </c>
      <c r="O23" t="s">
        <v>183</v>
      </c>
      <c r="P23">
        <v>6.88121956383654E-3</v>
      </c>
      <c r="R23" t="s">
        <v>179</v>
      </c>
      <c r="S23" t="s">
        <v>184</v>
      </c>
      <c r="T23">
        <v>3.44060978191827E-3</v>
      </c>
      <c r="V23" t="s">
        <v>179</v>
      </c>
      <c r="W23" t="s">
        <v>185</v>
      </c>
      <c r="X23">
        <v>2.1966970146093501E-2</v>
      </c>
      <c r="Z23" t="s">
        <v>186</v>
      </c>
      <c r="AA23" t="s">
        <v>180</v>
      </c>
      <c r="AB23">
        <v>1.27037899640059E-3</v>
      </c>
      <c r="AD23" t="s">
        <v>186</v>
      </c>
      <c r="AE23" t="s">
        <v>181</v>
      </c>
      <c r="AF23">
        <v>2.5407579928011801E-3</v>
      </c>
      <c r="AH23" t="s">
        <v>186</v>
      </c>
      <c r="AI23" t="s">
        <v>182</v>
      </c>
      <c r="AJ23">
        <v>2.3290281600677502E-3</v>
      </c>
      <c r="AL23" t="s">
        <v>186</v>
      </c>
      <c r="AM23" t="s">
        <v>183</v>
      </c>
      <c r="AN23">
        <v>1.2227397840355699E-2</v>
      </c>
      <c r="AP23" t="s">
        <v>186</v>
      </c>
      <c r="AQ23" t="s">
        <v>184</v>
      </c>
      <c r="AR23">
        <v>7.19881431293669E-3</v>
      </c>
      <c r="AT23" t="s">
        <v>186</v>
      </c>
      <c r="AU23" t="s">
        <v>185</v>
      </c>
      <c r="AV23">
        <v>5.8596231208977299E-2</v>
      </c>
      <c r="AX23" t="s">
        <v>187</v>
      </c>
      <c r="AY23" t="s">
        <v>180</v>
      </c>
      <c r="AZ23">
        <v>4.1287317383019197E-3</v>
      </c>
      <c r="BB23" t="s">
        <v>187</v>
      </c>
      <c r="BC23" t="s">
        <v>181</v>
      </c>
      <c r="BD23">
        <v>7.4634766038534804E-3</v>
      </c>
      <c r="BF23" t="s">
        <v>187</v>
      </c>
      <c r="BG23" t="s">
        <v>182</v>
      </c>
      <c r="BH23">
        <v>1.0163031971204699E-2</v>
      </c>
      <c r="BJ23" t="s">
        <v>187</v>
      </c>
      <c r="BK23" t="s">
        <v>183</v>
      </c>
      <c r="BL23">
        <v>3.4247300444632603E-2</v>
      </c>
      <c r="BN23" t="s">
        <v>187</v>
      </c>
      <c r="BO23" t="s">
        <v>184</v>
      </c>
      <c r="BP23">
        <v>1.7361846284141402E-2</v>
      </c>
      <c r="BR23" t="s">
        <v>187</v>
      </c>
      <c r="BS23" t="s">
        <v>185</v>
      </c>
      <c r="BT23">
        <v>0.106923565530383</v>
      </c>
    </row>
    <row r="24" spans="1:72" x14ac:dyDescent="0.2">
      <c r="A24" t="s">
        <v>28</v>
      </c>
      <c r="B24" t="s">
        <v>179</v>
      </c>
      <c r="C24" t="s">
        <v>180</v>
      </c>
      <c r="D24">
        <v>3.8111369892017701E-3</v>
      </c>
      <c r="F24" t="s">
        <v>179</v>
      </c>
      <c r="G24" t="s">
        <v>181</v>
      </c>
      <c r="H24">
        <v>1.1645140800338699E-3</v>
      </c>
      <c r="J24" t="s">
        <v>179</v>
      </c>
      <c r="K24" t="s">
        <v>182</v>
      </c>
      <c r="L24">
        <v>1.27037899640059E-3</v>
      </c>
      <c r="N24" t="s">
        <v>179</v>
      </c>
      <c r="O24" t="s">
        <v>183</v>
      </c>
      <c r="P24">
        <v>5.2932458183358004E-3</v>
      </c>
      <c r="R24" t="s">
        <v>179</v>
      </c>
      <c r="S24" t="s">
        <v>184</v>
      </c>
      <c r="T24">
        <v>4.2875291128520003E-3</v>
      </c>
      <c r="V24" t="s">
        <v>179</v>
      </c>
      <c r="W24" t="s">
        <v>185</v>
      </c>
      <c r="X24">
        <v>3.4088503070082501E-2</v>
      </c>
      <c r="Z24" t="s">
        <v>186</v>
      </c>
      <c r="AA24" t="s">
        <v>180</v>
      </c>
      <c r="AB24">
        <v>5.5579081092525899E-3</v>
      </c>
      <c r="AD24" t="s">
        <v>186</v>
      </c>
      <c r="AE24" t="s">
        <v>181</v>
      </c>
      <c r="AF24">
        <v>2.7524878255346099E-3</v>
      </c>
      <c r="AH24" t="s">
        <v>186</v>
      </c>
      <c r="AI24" t="s">
        <v>182</v>
      </c>
      <c r="AJ24">
        <v>1.53504128731738E-3</v>
      </c>
      <c r="AL24" t="s">
        <v>186</v>
      </c>
      <c r="AM24" t="s">
        <v>183</v>
      </c>
      <c r="AN24">
        <v>1.19098030912555E-2</v>
      </c>
      <c r="AP24" t="s">
        <v>186</v>
      </c>
      <c r="AQ24" t="s">
        <v>184</v>
      </c>
      <c r="AR24">
        <v>8.0457336438704199E-3</v>
      </c>
      <c r="AT24" t="s">
        <v>186</v>
      </c>
      <c r="AU24" t="s">
        <v>185</v>
      </c>
      <c r="AV24">
        <v>0.11025831039593401</v>
      </c>
      <c r="AX24" t="s">
        <v>187</v>
      </c>
      <c r="AY24" t="s">
        <v>180</v>
      </c>
      <c r="AZ24">
        <v>7.9398687275037002E-4</v>
      </c>
      <c r="BB24" t="s">
        <v>187</v>
      </c>
      <c r="BC24" t="s">
        <v>181</v>
      </c>
      <c r="BD24">
        <v>6.88121956383654E-4</v>
      </c>
      <c r="BF24" t="s">
        <v>187</v>
      </c>
      <c r="BG24" t="s">
        <v>182</v>
      </c>
      <c r="BH24">
        <v>7.4105441456701201E-4</v>
      </c>
      <c r="BJ24" t="s">
        <v>187</v>
      </c>
      <c r="BK24" t="s">
        <v>183</v>
      </c>
      <c r="BL24">
        <v>3.4935422401016301E-3</v>
      </c>
      <c r="BN24" t="s">
        <v>187</v>
      </c>
      <c r="BO24" t="s">
        <v>184</v>
      </c>
      <c r="BP24">
        <v>1.69383866186745E-3</v>
      </c>
      <c r="BR24" t="s">
        <v>187</v>
      </c>
      <c r="BS24" t="s">
        <v>185</v>
      </c>
      <c r="BT24">
        <v>1.49798856658903E-2</v>
      </c>
    </row>
    <row r="25" spans="1:72" x14ac:dyDescent="0.2">
      <c r="A25" t="s">
        <v>29</v>
      </c>
      <c r="B25" t="s">
        <v>179</v>
      </c>
      <c r="C25" t="s">
        <v>180</v>
      </c>
      <c r="D25">
        <v>1.58797374550074E-4</v>
      </c>
      <c r="F25" t="s">
        <v>179</v>
      </c>
      <c r="G25" t="s">
        <v>181</v>
      </c>
      <c r="H25">
        <v>6.8282871056531804E-3</v>
      </c>
      <c r="J25" t="s">
        <v>179</v>
      </c>
      <c r="K25" t="s">
        <v>182</v>
      </c>
      <c r="L25">
        <v>5.02858352741901E-3</v>
      </c>
      <c r="N25" t="s">
        <v>179</v>
      </c>
      <c r="O25" t="s">
        <v>183</v>
      </c>
      <c r="P25">
        <v>1.82087656150751E-2</v>
      </c>
      <c r="R25" t="s">
        <v>179</v>
      </c>
      <c r="S25" t="s">
        <v>184</v>
      </c>
      <c r="T25">
        <v>1.0321829345754799E-2</v>
      </c>
      <c r="V25" t="s">
        <v>179</v>
      </c>
      <c r="W25" t="s">
        <v>185</v>
      </c>
      <c r="X25">
        <v>7.42642388312513E-2</v>
      </c>
      <c r="Z25" t="s">
        <v>186</v>
      </c>
      <c r="AA25" t="s">
        <v>180</v>
      </c>
      <c r="AB25">
        <v>1.58797374550074E-4</v>
      </c>
      <c r="AD25" t="s">
        <v>186</v>
      </c>
      <c r="AE25" t="s">
        <v>181</v>
      </c>
      <c r="AF25">
        <v>5.1873809019690803E-3</v>
      </c>
      <c r="AH25" t="s">
        <v>186</v>
      </c>
      <c r="AI25" t="s">
        <v>182</v>
      </c>
      <c r="AJ25">
        <v>3.2818124073681898E-3</v>
      </c>
      <c r="AL25" t="s">
        <v>186</v>
      </c>
      <c r="AM25" t="s">
        <v>183</v>
      </c>
      <c r="AN25">
        <v>1.5509210247723899E-2</v>
      </c>
      <c r="AP25" t="s">
        <v>186</v>
      </c>
      <c r="AQ25" t="s">
        <v>184</v>
      </c>
      <c r="AR25">
        <v>9.8454372221045902E-3</v>
      </c>
      <c r="AT25" t="s">
        <v>186</v>
      </c>
      <c r="AU25" t="s">
        <v>185</v>
      </c>
      <c r="AV25">
        <v>7.0453101842049504E-2</v>
      </c>
      <c r="AX25" t="s">
        <v>187</v>
      </c>
      <c r="AY25" t="s">
        <v>180</v>
      </c>
      <c r="AZ25">
        <v>3.9699343637518503E-3</v>
      </c>
      <c r="BB25" t="s">
        <v>187</v>
      </c>
      <c r="BC25" t="s">
        <v>181</v>
      </c>
      <c r="BD25">
        <v>1.13804785094219E-2</v>
      </c>
      <c r="BF25" t="s">
        <v>187</v>
      </c>
      <c r="BG25" t="s">
        <v>182</v>
      </c>
      <c r="BH25">
        <v>7.83400381113699E-3</v>
      </c>
      <c r="BJ25" t="s">
        <v>187</v>
      </c>
      <c r="BK25" t="s">
        <v>183</v>
      </c>
      <c r="BL25">
        <v>3.0912555579081E-2</v>
      </c>
      <c r="BN25" t="s">
        <v>187</v>
      </c>
      <c r="BO25" t="s">
        <v>184</v>
      </c>
      <c r="BP25">
        <v>1.434469616769E-2</v>
      </c>
      <c r="BR25" t="s">
        <v>187</v>
      </c>
      <c r="BS25" t="s">
        <v>185</v>
      </c>
      <c r="BT25">
        <v>8.1621850518738007E-2</v>
      </c>
    </row>
    <row r="26" spans="1:72" x14ac:dyDescent="0.2">
      <c r="A26" t="s">
        <v>30</v>
      </c>
      <c r="B26" t="s">
        <v>179</v>
      </c>
      <c r="C26" t="s">
        <v>180</v>
      </c>
      <c r="D26">
        <v>1.57209400804573E-2</v>
      </c>
      <c r="F26" t="s">
        <v>179</v>
      </c>
      <c r="G26" t="s">
        <v>181</v>
      </c>
      <c r="H26">
        <v>8.41626085115392E-3</v>
      </c>
      <c r="J26" t="s">
        <v>179</v>
      </c>
      <c r="K26" t="s">
        <v>182</v>
      </c>
      <c r="L26">
        <v>8.3103959347872094E-3</v>
      </c>
      <c r="N26" t="s">
        <v>179</v>
      </c>
      <c r="O26" t="s">
        <v>183</v>
      </c>
      <c r="P26">
        <v>3.7899640059284298E-2</v>
      </c>
      <c r="R26" t="s">
        <v>179</v>
      </c>
      <c r="S26" t="s">
        <v>184</v>
      </c>
      <c r="T26">
        <v>2.27609570188439E-2</v>
      </c>
      <c r="V26" t="s">
        <v>179</v>
      </c>
      <c r="W26" t="s">
        <v>185</v>
      </c>
      <c r="X26">
        <v>0.129208130425576</v>
      </c>
      <c r="Z26" t="s">
        <v>186</v>
      </c>
      <c r="AA26" t="s">
        <v>180</v>
      </c>
      <c r="AB26">
        <v>7.51640906203684E-3</v>
      </c>
      <c r="AD26" t="s">
        <v>186</v>
      </c>
      <c r="AE26" t="s">
        <v>181</v>
      </c>
      <c r="AF26">
        <v>6.4577598983696803E-3</v>
      </c>
      <c r="AH26" t="s">
        <v>186</v>
      </c>
      <c r="AI26" t="s">
        <v>182</v>
      </c>
      <c r="AJ26">
        <v>5.34617827651916E-3</v>
      </c>
      <c r="AL26" t="s">
        <v>186</v>
      </c>
      <c r="AM26" t="s">
        <v>183</v>
      </c>
      <c r="AN26">
        <v>2.2337497353376999E-2</v>
      </c>
      <c r="AP26" t="s">
        <v>186</v>
      </c>
      <c r="AQ26" t="s">
        <v>184</v>
      </c>
      <c r="AR26">
        <v>1.45564260004234E-2</v>
      </c>
      <c r="AT26" t="s">
        <v>186</v>
      </c>
      <c r="AU26" t="s">
        <v>185</v>
      </c>
      <c r="AV26">
        <v>0.15360999364810499</v>
      </c>
      <c r="AX26" t="s">
        <v>187</v>
      </c>
      <c r="AY26" t="s">
        <v>180</v>
      </c>
      <c r="AZ26">
        <v>1.0215964429388101E-2</v>
      </c>
      <c r="BB26" t="s">
        <v>187</v>
      </c>
      <c r="BC26" t="s">
        <v>181</v>
      </c>
      <c r="BD26">
        <v>7.19881431293669E-3</v>
      </c>
      <c r="BF26" t="s">
        <v>187</v>
      </c>
      <c r="BG26" t="s">
        <v>182</v>
      </c>
      <c r="BH26">
        <v>7.0929493965699699E-3</v>
      </c>
      <c r="BJ26" t="s">
        <v>187</v>
      </c>
      <c r="BK26" t="s">
        <v>183</v>
      </c>
      <c r="BL26">
        <v>2.6730891382595798E-2</v>
      </c>
      <c r="BN26" t="s">
        <v>187</v>
      </c>
      <c r="BO26" t="s">
        <v>184</v>
      </c>
      <c r="BP26">
        <v>1.6303197120474199E-2</v>
      </c>
      <c r="BR26" t="s">
        <v>187</v>
      </c>
      <c r="BS26" t="s">
        <v>185</v>
      </c>
      <c r="BT26">
        <v>8.8503070082574603E-2</v>
      </c>
    </row>
    <row r="27" spans="1:72" x14ac:dyDescent="0.2">
      <c r="A27" t="s">
        <v>31</v>
      </c>
      <c r="B27" t="s">
        <v>179</v>
      </c>
      <c r="C27" t="s">
        <v>180</v>
      </c>
      <c r="D27">
        <v>0.13714799915308001</v>
      </c>
      <c r="F27" t="s">
        <v>179</v>
      </c>
      <c r="G27" t="s">
        <v>181</v>
      </c>
      <c r="H27">
        <v>3.4088503070082501E-2</v>
      </c>
      <c r="J27" t="s">
        <v>179</v>
      </c>
      <c r="K27" t="s">
        <v>182</v>
      </c>
      <c r="L27">
        <v>2.30785517679441E-2</v>
      </c>
      <c r="N27" t="s">
        <v>179</v>
      </c>
      <c r="O27" t="s">
        <v>183</v>
      </c>
      <c r="P27">
        <v>6.2883760321829296E-2</v>
      </c>
      <c r="R27" t="s">
        <v>179</v>
      </c>
      <c r="S27" t="s">
        <v>184</v>
      </c>
      <c r="T27">
        <v>4.5839508786787997E-2</v>
      </c>
      <c r="V27" t="s">
        <v>179</v>
      </c>
      <c r="W27" t="s">
        <v>185</v>
      </c>
      <c r="X27">
        <v>0.44807325852212498</v>
      </c>
      <c r="Z27" t="s">
        <v>186</v>
      </c>
      <c r="AA27" t="s">
        <v>180</v>
      </c>
      <c r="AB27">
        <v>5.7167054838026601E-3</v>
      </c>
      <c r="AD27" t="s">
        <v>186</v>
      </c>
      <c r="AE27" t="s">
        <v>181</v>
      </c>
      <c r="AF27">
        <v>2.7524878255346099E-3</v>
      </c>
      <c r="AH27" t="s">
        <v>186</v>
      </c>
      <c r="AI27" t="s">
        <v>182</v>
      </c>
      <c r="AJ27">
        <v>2.3290281600677502E-3</v>
      </c>
      <c r="AL27" t="s">
        <v>186</v>
      </c>
      <c r="AM27" t="s">
        <v>183</v>
      </c>
      <c r="AN27">
        <v>8.2045310184204901E-3</v>
      </c>
      <c r="AP27" t="s">
        <v>186</v>
      </c>
      <c r="AQ27" t="s">
        <v>184</v>
      </c>
      <c r="AR27">
        <v>6.4048274401863198E-3</v>
      </c>
      <c r="AT27" t="s">
        <v>186</v>
      </c>
      <c r="AU27" t="s">
        <v>185</v>
      </c>
      <c r="AV27">
        <v>8.5909379631590094E-2</v>
      </c>
      <c r="AX27" t="s">
        <v>187</v>
      </c>
      <c r="AY27" t="s">
        <v>180</v>
      </c>
      <c r="AZ27">
        <v>6.5742113063730595E-2</v>
      </c>
      <c r="BB27" t="s">
        <v>187</v>
      </c>
      <c r="BC27" t="s">
        <v>181</v>
      </c>
      <c r="BD27">
        <v>2.4878255346178199E-2</v>
      </c>
      <c r="BF27" t="s">
        <v>187</v>
      </c>
      <c r="BG27" t="s">
        <v>182</v>
      </c>
      <c r="BH27">
        <v>1.45564260004234E-2</v>
      </c>
      <c r="BJ27" t="s">
        <v>187</v>
      </c>
      <c r="BK27" t="s">
        <v>183</v>
      </c>
      <c r="BL27">
        <v>4.1499047215752698E-2</v>
      </c>
      <c r="BN27" t="s">
        <v>187</v>
      </c>
      <c r="BO27" t="s">
        <v>184</v>
      </c>
      <c r="BP27">
        <v>2.9271649375396901E-2</v>
      </c>
      <c r="BR27" t="s">
        <v>187</v>
      </c>
      <c r="BS27" t="s">
        <v>185</v>
      </c>
      <c r="BT27">
        <v>0.26169807325852201</v>
      </c>
    </row>
    <row r="28" spans="1:72" x14ac:dyDescent="0.2">
      <c r="A28" t="s">
        <v>32</v>
      </c>
      <c r="B28" t="s">
        <v>179</v>
      </c>
      <c r="C28" t="s">
        <v>180</v>
      </c>
      <c r="D28">
        <v>5.7167054838026601E-3</v>
      </c>
      <c r="F28" t="s">
        <v>179</v>
      </c>
      <c r="G28" t="s">
        <v>181</v>
      </c>
      <c r="H28">
        <v>2.8583527419013301E-3</v>
      </c>
      <c r="J28" t="s">
        <v>179</v>
      </c>
      <c r="K28" t="s">
        <v>182</v>
      </c>
      <c r="L28">
        <v>3.12301503281812E-3</v>
      </c>
      <c r="N28" t="s">
        <v>179</v>
      </c>
      <c r="O28" t="s">
        <v>183</v>
      </c>
      <c r="P28">
        <v>1.11687486766885E-2</v>
      </c>
      <c r="R28" t="s">
        <v>179</v>
      </c>
      <c r="S28" t="s">
        <v>184</v>
      </c>
      <c r="T28">
        <v>9.4219775566377305E-3</v>
      </c>
      <c r="V28" t="s">
        <v>179</v>
      </c>
      <c r="W28" t="s">
        <v>185</v>
      </c>
      <c r="X28">
        <v>5.6637730256193099E-2</v>
      </c>
      <c r="Z28" t="s">
        <v>186</v>
      </c>
      <c r="AA28" t="s">
        <v>180</v>
      </c>
      <c r="AB28">
        <v>5.3991107347025197E-3</v>
      </c>
      <c r="AD28" t="s">
        <v>186</v>
      </c>
      <c r="AE28" t="s">
        <v>181</v>
      </c>
      <c r="AF28">
        <v>3.2288799491848401E-3</v>
      </c>
      <c r="AH28" t="s">
        <v>186</v>
      </c>
      <c r="AI28" t="s">
        <v>182</v>
      </c>
      <c r="AJ28">
        <v>2.2231632437010301E-3</v>
      </c>
      <c r="AL28" t="s">
        <v>186</v>
      </c>
      <c r="AM28" t="s">
        <v>183</v>
      </c>
      <c r="AN28">
        <v>1.28096548803726E-2</v>
      </c>
      <c r="AP28" t="s">
        <v>186</v>
      </c>
      <c r="AQ28" t="s">
        <v>184</v>
      </c>
      <c r="AR28">
        <v>7.6222739784035497E-3</v>
      </c>
      <c r="AT28" t="s">
        <v>186</v>
      </c>
      <c r="AU28" t="s">
        <v>185</v>
      </c>
      <c r="AV28">
        <v>6.6536099936481005E-2</v>
      </c>
      <c r="AX28" t="s">
        <v>187</v>
      </c>
      <c r="AY28" t="s">
        <v>180</v>
      </c>
      <c r="AZ28">
        <v>9.5278424730044393E-3</v>
      </c>
      <c r="BB28" t="s">
        <v>187</v>
      </c>
      <c r="BC28" t="s">
        <v>181</v>
      </c>
      <c r="BD28">
        <v>9.7395723057378692E-3</v>
      </c>
      <c r="BF28" t="s">
        <v>187</v>
      </c>
      <c r="BG28" t="s">
        <v>182</v>
      </c>
      <c r="BH28">
        <v>6.6694897311031101E-3</v>
      </c>
      <c r="BJ28" t="s">
        <v>187</v>
      </c>
      <c r="BK28" t="s">
        <v>183</v>
      </c>
      <c r="BL28">
        <v>2.2866821935210599E-2</v>
      </c>
      <c r="BN28" t="s">
        <v>187</v>
      </c>
      <c r="BO28" t="s">
        <v>184</v>
      </c>
      <c r="BP28">
        <v>1.26508575058225E-2</v>
      </c>
      <c r="BR28" t="s">
        <v>187</v>
      </c>
      <c r="BS28" t="s">
        <v>185</v>
      </c>
      <c r="BT28">
        <v>0.10909379631589999</v>
      </c>
    </row>
    <row r="29" spans="1:72" x14ac:dyDescent="0.2">
      <c r="A29" t="s">
        <v>33</v>
      </c>
      <c r="B29" t="s">
        <v>179</v>
      </c>
      <c r="C29" t="s">
        <v>180</v>
      </c>
      <c r="D29">
        <v>2.53017150116451E-2</v>
      </c>
      <c r="F29" t="s">
        <v>179</v>
      </c>
      <c r="G29" t="s">
        <v>181</v>
      </c>
      <c r="H29">
        <v>6.6694897311031101E-3</v>
      </c>
      <c r="J29" t="s">
        <v>179</v>
      </c>
      <c r="K29" t="s">
        <v>182</v>
      </c>
      <c r="L29">
        <v>4.1287317383019197E-3</v>
      </c>
      <c r="N29" t="s">
        <v>179</v>
      </c>
      <c r="O29" t="s">
        <v>183</v>
      </c>
      <c r="P29">
        <v>1.32860470040228E-2</v>
      </c>
      <c r="R29" t="s">
        <v>179</v>
      </c>
      <c r="S29" t="s">
        <v>184</v>
      </c>
      <c r="T29">
        <v>1.04806267203048E-2</v>
      </c>
      <c r="V29" t="s">
        <v>179</v>
      </c>
      <c r="W29" t="s">
        <v>185</v>
      </c>
      <c r="X29">
        <v>0.121162396781706</v>
      </c>
      <c r="Z29" t="s">
        <v>186</v>
      </c>
      <c r="AA29" t="s">
        <v>180</v>
      </c>
      <c r="AB29" s="1">
        <v>5.2932458183358002E-5</v>
      </c>
      <c r="AD29" t="s">
        <v>186</v>
      </c>
      <c r="AE29" t="s">
        <v>181</v>
      </c>
      <c r="AF29">
        <v>0</v>
      </c>
      <c r="AH29" t="s">
        <v>186</v>
      </c>
      <c r="AI29" t="s">
        <v>182</v>
      </c>
      <c r="AJ29" s="1">
        <v>5.2932458183358002E-5</v>
      </c>
      <c r="AL29" t="s">
        <v>186</v>
      </c>
      <c r="AM29" t="s">
        <v>183</v>
      </c>
      <c r="AN29">
        <v>0</v>
      </c>
      <c r="AP29" t="s">
        <v>186</v>
      </c>
      <c r="AQ29" t="s">
        <v>184</v>
      </c>
      <c r="AR29">
        <v>0</v>
      </c>
      <c r="AT29" t="s">
        <v>186</v>
      </c>
      <c r="AU29" t="s">
        <v>185</v>
      </c>
      <c r="AV29">
        <v>4.2345966546686401E-4</v>
      </c>
      <c r="AX29" t="s">
        <v>187</v>
      </c>
      <c r="AY29" t="s">
        <v>180</v>
      </c>
      <c r="AZ29">
        <v>4.1287317383019197E-3</v>
      </c>
      <c r="BB29" t="s">
        <v>187</v>
      </c>
      <c r="BC29" t="s">
        <v>181</v>
      </c>
      <c r="BD29">
        <v>2.7524878255346099E-3</v>
      </c>
      <c r="BF29" t="s">
        <v>187</v>
      </c>
      <c r="BG29" t="s">
        <v>182</v>
      </c>
      <c r="BH29">
        <v>2.3290281600677502E-3</v>
      </c>
      <c r="BJ29" t="s">
        <v>187</v>
      </c>
      <c r="BK29" t="s">
        <v>183</v>
      </c>
      <c r="BL29">
        <v>1.46622909167901E-2</v>
      </c>
      <c r="BN29" t="s">
        <v>187</v>
      </c>
      <c r="BO29" t="s">
        <v>184</v>
      </c>
      <c r="BP29">
        <v>6.1930976074528899E-3</v>
      </c>
      <c r="BR29" t="s">
        <v>187</v>
      </c>
      <c r="BS29" t="s">
        <v>185</v>
      </c>
      <c r="BT29">
        <v>6.3783612110946394E-2</v>
      </c>
    </row>
    <row r="30" spans="1:72" x14ac:dyDescent="0.2">
      <c r="A30" t="s">
        <v>34</v>
      </c>
      <c r="B30" t="s">
        <v>179</v>
      </c>
      <c r="C30" t="s">
        <v>180</v>
      </c>
      <c r="D30">
        <v>1.3233114545839501E-3</v>
      </c>
      <c r="F30" t="s">
        <v>179</v>
      </c>
      <c r="G30" t="s">
        <v>181</v>
      </c>
      <c r="H30">
        <v>5.2403133601524399E-3</v>
      </c>
      <c r="J30" t="s">
        <v>179</v>
      </c>
      <c r="K30" t="s">
        <v>182</v>
      </c>
      <c r="L30">
        <v>6.3518949820029601E-3</v>
      </c>
      <c r="N30" t="s">
        <v>179</v>
      </c>
      <c r="O30" t="s">
        <v>183</v>
      </c>
      <c r="P30">
        <v>1.8632225280542002E-2</v>
      </c>
      <c r="R30" t="s">
        <v>179</v>
      </c>
      <c r="S30" t="s">
        <v>184</v>
      </c>
      <c r="T30">
        <v>1.0427694262121499E-2</v>
      </c>
      <c r="V30" t="s">
        <v>179</v>
      </c>
      <c r="W30" t="s">
        <v>185</v>
      </c>
      <c r="X30">
        <v>8.7603218293457505E-2</v>
      </c>
      <c r="Z30" t="s">
        <v>186</v>
      </c>
      <c r="AA30" t="s">
        <v>180</v>
      </c>
      <c r="AB30">
        <v>0</v>
      </c>
      <c r="AD30" t="s">
        <v>186</v>
      </c>
      <c r="AE30" t="s">
        <v>181</v>
      </c>
      <c r="AF30">
        <v>0</v>
      </c>
      <c r="AH30" t="s">
        <v>186</v>
      </c>
      <c r="AI30" t="s">
        <v>182</v>
      </c>
      <c r="AJ30">
        <v>0</v>
      </c>
      <c r="AL30" t="s">
        <v>186</v>
      </c>
      <c r="AM30" t="s">
        <v>183</v>
      </c>
      <c r="AN30">
        <v>0</v>
      </c>
      <c r="AP30" t="s">
        <v>186</v>
      </c>
      <c r="AQ30" t="s">
        <v>184</v>
      </c>
      <c r="AR30">
        <v>0</v>
      </c>
      <c r="AT30" t="s">
        <v>186</v>
      </c>
      <c r="AU30" t="s">
        <v>185</v>
      </c>
      <c r="AV30">
        <v>0</v>
      </c>
      <c r="AX30" t="s">
        <v>187</v>
      </c>
      <c r="AY30" t="s">
        <v>180</v>
      </c>
      <c r="AZ30">
        <v>7.4105441456701201E-4</v>
      </c>
      <c r="BB30" t="s">
        <v>187</v>
      </c>
      <c r="BC30" t="s">
        <v>181</v>
      </c>
      <c r="BD30">
        <v>9.5278424730044404E-4</v>
      </c>
      <c r="BF30" t="s">
        <v>187</v>
      </c>
      <c r="BG30" t="s">
        <v>182</v>
      </c>
      <c r="BH30">
        <v>1.27037899640059E-3</v>
      </c>
      <c r="BJ30" t="s">
        <v>187</v>
      </c>
      <c r="BK30" t="s">
        <v>183</v>
      </c>
      <c r="BL30">
        <v>4.6580563201355004E-3</v>
      </c>
      <c r="BN30" t="s">
        <v>187</v>
      </c>
      <c r="BO30" t="s">
        <v>184</v>
      </c>
      <c r="BP30">
        <v>2.80542028371797E-3</v>
      </c>
      <c r="BR30" t="s">
        <v>187</v>
      </c>
      <c r="BS30" t="s">
        <v>185</v>
      </c>
      <c r="BT30">
        <v>1.5244547956807099E-2</v>
      </c>
    </row>
    <row r="31" spans="1:72" x14ac:dyDescent="0.2">
      <c r="A31" t="s">
        <v>35</v>
      </c>
      <c r="B31" t="s">
        <v>179</v>
      </c>
      <c r="C31" t="s">
        <v>180</v>
      </c>
      <c r="D31">
        <v>6.2142705907262299E-2</v>
      </c>
      <c r="F31" t="s">
        <v>179</v>
      </c>
      <c r="G31" t="s">
        <v>181</v>
      </c>
      <c r="H31">
        <v>2.5460512386195198E-2</v>
      </c>
      <c r="J31" t="s">
        <v>179</v>
      </c>
      <c r="K31" t="s">
        <v>182</v>
      </c>
      <c r="L31">
        <v>1.28096548803726E-2</v>
      </c>
      <c r="N31" t="s">
        <v>179</v>
      </c>
      <c r="O31" t="s">
        <v>183</v>
      </c>
      <c r="P31">
        <v>3.3823840779165698E-2</v>
      </c>
      <c r="R31" t="s">
        <v>179</v>
      </c>
      <c r="S31" t="s">
        <v>184</v>
      </c>
      <c r="T31">
        <v>1.97438069023925E-2</v>
      </c>
      <c r="V31" t="s">
        <v>179</v>
      </c>
      <c r="W31" t="s">
        <v>185</v>
      </c>
      <c r="X31">
        <v>0.251852636036417</v>
      </c>
      <c r="Z31" t="s">
        <v>186</v>
      </c>
      <c r="AA31" t="s">
        <v>180</v>
      </c>
      <c r="AB31">
        <v>0</v>
      </c>
      <c r="AD31" t="s">
        <v>186</v>
      </c>
      <c r="AE31" t="s">
        <v>181</v>
      </c>
      <c r="AF31">
        <v>2.1172983273343201E-4</v>
      </c>
      <c r="AH31" t="s">
        <v>186</v>
      </c>
      <c r="AI31" t="s">
        <v>182</v>
      </c>
      <c r="AJ31">
        <v>1.58797374550074E-4</v>
      </c>
      <c r="AL31" t="s">
        <v>186</v>
      </c>
      <c r="AM31" t="s">
        <v>183</v>
      </c>
      <c r="AN31">
        <v>9.5278424730044404E-4</v>
      </c>
      <c r="AP31" t="s">
        <v>186</v>
      </c>
      <c r="AQ31" t="s">
        <v>184</v>
      </c>
      <c r="AR31">
        <v>4.7639212365022202E-4</v>
      </c>
      <c r="AT31" t="s">
        <v>186</v>
      </c>
      <c r="AU31" t="s">
        <v>185</v>
      </c>
      <c r="AV31">
        <v>6.0343002329028101E-3</v>
      </c>
      <c r="AX31" t="s">
        <v>187</v>
      </c>
      <c r="AY31" t="s">
        <v>180</v>
      </c>
      <c r="AZ31">
        <v>6.4577598983696803E-3</v>
      </c>
      <c r="BB31" t="s">
        <v>187</v>
      </c>
      <c r="BC31" t="s">
        <v>181</v>
      </c>
      <c r="BD31">
        <v>5.7696379419860198E-3</v>
      </c>
      <c r="BF31" t="s">
        <v>187</v>
      </c>
      <c r="BG31" t="s">
        <v>182</v>
      </c>
      <c r="BH31">
        <v>2.3290281600677502E-3</v>
      </c>
      <c r="BJ31" t="s">
        <v>187</v>
      </c>
      <c r="BK31" t="s">
        <v>183</v>
      </c>
      <c r="BL31">
        <v>9.05145034935422E-3</v>
      </c>
      <c r="BN31" t="s">
        <v>187</v>
      </c>
      <c r="BO31" t="s">
        <v>184</v>
      </c>
      <c r="BP31">
        <v>5.02858352741901E-3</v>
      </c>
      <c r="BR31" t="s">
        <v>187</v>
      </c>
      <c r="BS31" t="s">
        <v>185</v>
      </c>
      <c r="BT31">
        <v>5.2032606394240899E-2</v>
      </c>
    </row>
    <row r="32" spans="1:72" x14ac:dyDescent="0.2">
      <c r="A32" t="s">
        <v>36</v>
      </c>
      <c r="B32" t="s">
        <v>179</v>
      </c>
      <c r="C32" t="s">
        <v>180</v>
      </c>
      <c r="D32">
        <v>0.24475968663984701</v>
      </c>
      <c r="F32" t="s">
        <v>179</v>
      </c>
      <c r="G32" t="s">
        <v>181</v>
      </c>
      <c r="H32">
        <v>7.1723480838450093E-2</v>
      </c>
      <c r="J32" t="s">
        <v>179</v>
      </c>
      <c r="K32" t="s">
        <v>182</v>
      </c>
      <c r="L32">
        <v>4.56277789540546E-2</v>
      </c>
      <c r="N32" t="s">
        <v>179</v>
      </c>
      <c r="O32" t="s">
        <v>183</v>
      </c>
      <c r="P32">
        <v>0.14911073470251901</v>
      </c>
      <c r="R32" t="s">
        <v>179</v>
      </c>
      <c r="S32" t="s">
        <v>184</v>
      </c>
      <c r="T32">
        <v>0.11226974380690199</v>
      </c>
      <c r="V32" t="s">
        <v>179</v>
      </c>
      <c r="W32" t="s">
        <v>185</v>
      </c>
      <c r="X32">
        <v>0.84972475121744595</v>
      </c>
      <c r="Z32" t="s">
        <v>186</v>
      </c>
      <c r="AA32" t="s">
        <v>180</v>
      </c>
      <c r="AB32">
        <v>2.7471945797162799E-2</v>
      </c>
      <c r="AD32" t="s">
        <v>186</v>
      </c>
      <c r="AE32" t="s">
        <v>181</v>
      </c>
      <c r="AF32">
        <v>2.3660808807960999E-2</v>
      </c>
      <c r="AH32" t="s">
        <v>186</v>
      </c>
      <c r="AI32" t="s">
        <v>182</v>
      </c>
      <c r="AJ32">
        <v>1.85263603641753E-2</v>
      </c>
      <c r="AL32" t="s">
        <v>186</v>
      </c>
      <c r="AM32" t="s">
        <v>183</v>
      </c>
      <c r="AN32">
        <v>6.4365869150963304E-2</v>
      </c>
      <c r="AP32" t="s">
        <v>186</v>
      </c>
      <c r="AQ32" t="s">
        <v>184</v>
      </c>
      <c r="AR32">
        <v>4.3881007834003803E-2</v>
      </c>
      <c r="AT32" t="s">
        <v>186</v>
      </c>
      <c r="AU32" t="s">
        <v>185</v>
      </c>
      <c r="AV32">
        <v>0.39688757145881798</v>
      </c>
      <c r="AX32" t="s">
        <v>187</v>
      </c>
      <c r="AY32" t="s">
        <v>180</v>
      </c>
      <c r="AZ32">
        <v>2.02201990260427E-2</v>
      </c>
      <c r="BB32" t="s">
        <v>187</v>
      </c>
      <c r="BC32" t="s">
        <v>181</v>
      </c>
      <c r="BD32">
        <v>1.27567224221892E-2</v>
      </c>
      <c r="BF32" t="s">
        <v>187</v>
      </c>
      <c r="BG32" t="s">
        <v>182</v>
      </c>
      <c r="BH32">
        <v>8.6809231420707095E-3</v>
      </c>
      <c r="BJ32" t="s">
        <v>187</v>
      </c>
      <c r="BK32" t="s">
        <v>183</v>
      </c>
      <c r="BL32">
        <v>3.6523396146517E-2</v>
      </c>
      <c r="BN32" t="s">
        <v>187</v>
      </c>
      <c r="BO32" t="s">
        <v>184</v>
      </c>
      <c r="BP32">
        <v>2.2919754393393998E-2</v>
      </c>
      <c r="BR32" t="s">
        <v>187</v>
      </c>
      <c r="BS32" t="s">
        <v>185</v>
      </c>
      <c r="BT32">
        <v>0.160650010586491</v>
      </c>
    </row>
    <row r="33" spans="1:72" x14ac:dyDescent="0.2">
      <c r="A33" t="s">
        <v>37</v>
      </c>
      <c r="B33" t="s">
        <v>179</v>
      </c>
      <c r="C33" t="s">
        <v>180</v>
      </c>
      <c r="D33">
        <v>4.76392123650222E-2</v>
      </c>
      <c r="F33" t="s">
        <v>179</v>
      </c>
      <c r="G33" t="s">
        <v>181</v>
      </c>
      <c r="H33">
        <v>1.1698073258522099E-2</v>
      </c>
      <c r="J33" t="s">
        <v>179</v>
      </c>
      <c r="K33" t="s">
        <v>182</v>
      </c>
      <c r="L33">
        <v>9.3690450984543708E-3</v>
      </c>
      <c r="N33" t="s">
        <v>179</v>
      </c>
      <c r="O33" t="s">
        <v>183</v>
      </c>
      <c r="P33">
        <v>2.8477662502646599E-2</v>
      </c>
      <c r="R33" t="s">
        <v>179</v>
      </c>
      <c r="S33" t="s">
        <v>184</v>
      </c>
      <c r="T33">
        <v>1.11687486766885E-2</v>
      </c>
      <c r="V33" t="s">
        <v>179</v>
      </c>
      <c r="W33" t="s">
        <v>185</v>
      </c>
      <c r="X33">
        <v>0.16721363540122799</v>
      </c>
      <c r="Z33" t="s">
        <v>186</v>
      </c>
      <c r="AA33" t="s">
        <v>180</v>
      </c>
      <c r="AB33">
        <v>0</v>
      </c>
      <c r="AD33" t="s">
        <v>186</v>
      </c>
      <c r="AE33" t="s">
        <v>181</v>
      </c>
      <c r="AF33">
        <v>0</v>
      </c>
      <c r="AH33" t="s">
        <v>186</v>
      </c>
      <c r="AI33" t="s">
        <v>182</v>
      </c>
      <c r="AJ33">
        <v>0</v>
      </c>
      <c r="AL33" t="s">
        <v>186</v>
      </c>
      <c r="AM33" t="s">
        <v>183</v>
      </c>
      <c r="AN33">
        <v>0</v>
      </c>
      <c r="AP33" t="s">
        <v>186</v>
      </c>
      <c r="AQ33" t="s">
        <v>184</v>
      </c>
      <c r="AR33">
        <v>0</v>
      </c>
      <c r="AT33" t="s">
        <v>186</v>
      </c>
      <c r="AU33" t="s">
        <v>185</v>
      </c>
      <c r="AV33">
        <v>0</v>
      </c>
      <c r="AX33" t="s">
        <v>187</v>
      </c>
      <c r="AY33" t="s">
        <v>180</v>
      </c>
      <c r="AZ33">
        <v>3.2818124073681898E-3</v>
      </c>
      <c r="BB33" t="s">
        <v>187</v>
      </c>
      <c r="BC33" t="s">
        <v>181</v>
      </c>
      <c r="BD33">
        <v>2.2760957018843901E-3</v>
      </c>
      <c r="BF33" t="s">
        <v>187</v>
      </c>
      <c r="BG33" t="s">
        <v>182</v>
      </c>
      <c r="BH33">
        <v>2.3290281600677502E-3</v>
      </c>
      <c r="BJ33" t="s">
        <v>187</v>
      </c>
      <c r="BK33" t="s">
        <v>183</v>
      </c>
      <c r="BL33">
        <v>8.41626085115392E-3</v>
      </c>
      <c r="BN33" t="s">
        <v>187</v>
      </c>
      <c r="BO33" t="s">
        <v>184</v>
      </c>
      <c r="BP33">
        <v>4.1287317383019197E-3</v>
      </c>
      <c r="BR33" t="s">
        <v>187</v>
      </c>
      <c r="BS33" t="s">
        <v>185</v>
      </c>
      <c r="BT33">
        <v>6.8441668431081903E-2</v>
      </c>
    </row>
    <row r="34" spans="1:72" x14ac:dyDescent="0.2">
      <c r="A34" t="s">
        <v>38</v>
      </c>
      <c r="B34" t="s">
        <v>179</v>
      </c>
      <c r="C34" t="s">
        <v>180</v>
      </c>
      <c r="D34">
        <v>2.5936904509845401E-3</v>
      </c>
      <c r="F34" t="s">
        <v>179</v>
      </c>
      <c r="G34" t="s">
        <v>181</v>
      </c>
      <c r="H34">
        <v>1.1645140800338699E-3</v>
      </c>
      <c r="J34" t="s">
        <v>179</v>
      </c>
      <c r="K34" t="s">
        <v>182</v>
      </c>
      <c r="L34">
        <v>1.27037899640059E-3</v>
      </c>
      <c r="N34" t="s">
        <v>179</v>
      </c>
      <c r="O34" t="s">
        <v>183</v>
      </c>
      <c r="P34">
        <v>5.5579081092525899E-3</v>
      </c>
      <c r="R34" t="s">
        <v>179</v>
      </c>
      <c r="S34" t="s">
        <v>184</v>
      </c>
      <c r="T34">
        <v>3.3347448655515499E-3</v>
      </c>
      <c r="V34" t="s">
        <v>179</v>
      </c>
      <c r="W34" t="s">
        <v>185</v>
      </c>
      <c r="X34">
        <v>5.9654880372644499E-2</v>
      </c>
      <c r="Z34" t="s">
        <v>186</v>
      </c>
      <c r="AA34" t="s">
        <v>180</v>
      </c>
      <c r="AB34">
        <v>0</v>
      </c>
      <c r="AD34" t="s">
        <v>186</v>
      </c>
      <c r="AE34" t="s">
        <v>181</v>
      </c>
      <c r="AF34">
        <v>0</v>
      </c>
      <c r="AH34" t="s">
        <v>186</v>
      </c>
      <c r="AI34" t="s">
        <v>182</v>
      </c>
      <c r="AJ34">
        <v>0</v>
      </c>
      <c r="AL34" t="s">
        <v>186</v>
      </c>
      <c r="AM34" t="s">
        <v>183</v>
      </c>
      <c r="AN34">
        <v>1.05864916366716E-4</v>
      </c>
      <c r="AP34" t="s">
        <v>186</v>
      </c>
      <c r="AQ34" t="s">
        <v>184</v>
      </c>
      <c r="AR34">
        <v>0</v>
      </c>
      <c r="AT34" t="s">
        <v>186</v>
      </c>
      <c r="AU34" t="s">
        <v>185</v>
      </c>
      <c r="AV34">
        <v>1.7997035782341699E-3</v>
      </c>
      <c r="AX34" t="s">
        <v>187</v>
      </c>
      <c r="AY34" t="s">
        <v>180</v>
      </c>
      <c r="AZ34">
        <v>6.5106923565530304E-3</v>
      </c>
      <c r="BB34" t="s">
        <v>187</v>
      </c>
      <c r="BC34" t="s">
        <v>181</v>
      </c>
      <c r="BD34">
        <v>1.85263603641753E-3</v>
      </c>
      <c r="BF34" t="s">
        <v>187</v>
      </c>
      <c r="BG34" t="s">
        <v>182</v>
      </c>
      <c r="BH34">
        <v>2.2760957018843901E-3</v>
      </c>
      <c r="BJ34" t="s">
        <v>187</v>
      </c>
      <c r="BK34" t="s">
        <v>183</v>
      </c>
      <c r="BL34">
        <v>8.7338556002540708E-3</v>
      </c>
      <c r="BN34" t="s">
        <v>187</v>
      </c>
      <c r="BO34" t="s">
        <v>184</v>
      </c>
      <c r="BP34">
        <v>4.7639212365022197E-3</v>
      </c>
      <c r="BR34" t="s">
        <v>187</v>
      </c>
      <c r="BS34" t="s">
        <v>185</v>
      </c>
      <c r="BT34">
        <v>5.8966758416260798E-2</v>
      </c>
    </row>
    <row r="35" spans="1:72" x14ac:dyDescent="0.2">
      <c r="A35" t="s">
        <v>39</v>
      </c>
      <c r="B35" t="s">
        <v>179</v>
      </c>
      <c r="C35" t="s">
        <v>180</v>
      </c>
      <c r="D35">
        <v>1.31801820876561E-2</v>
      </c>
      <c r="F35" t="s">
        <v>179</v>
      </c>
      <c r="G35" t="s">
        <v>181</v>
      </c>
      <c r="H35">
        <v>1.2068600465805599E-2</v>
      </c>
      <c r="J35" t="s">
        <v>179</v>
      </c>
      <c r="K35" t="s">
        <v>182</v>
      </c>
      <c r="L35">
        <v>6.1401651492695303E-3</v>
      </c>
      <c r="N35" t="s">
        <v>179</v>
      </c>
      <c r="O35" t="s">
        <v>183</v>
      </c>
      <c r="P35">
        <v>2.1861105229726799E-2</v>
      </c>
      <c r="R35" t="s">
        <v>179</v>
      </c>
      <c r="S35" t="s">
        <v>184</v>
      </c>
      <c r="T35">
        <v>1.32860470040228E-2</v>
      </c>
      <c r="V35" t="s">
        <v>179</v>
      </c>
      <c r="W35" t="s">
        <v>185</v>
      </c>
      <c r="X35">
        <v>0.14858141012068601</v>
      </c>
      <c r="Z35" t="s">
        <v>186</v>
      </c>
      <c r="AA35" t="s">
        <v>180</v>
      </c>
      <c r="AB35">
        <v>1.58797374550074E-4</v>
      </c>
      <c r="AD35" t="s">
        <v>186</v>
      </c>
      <c r="AE35" t="s">
        <v>181</v>
      </c>
      <c r="AF35">
        <v>0</v>
      </c>
      <c r="AH35" t="s">
        <v>186</v>
      </c>
      <c r="AI35" t="s">
        <v>182</v>
      </c>
      <c r="AJ35">
        <v>0</v>
      </c>
      <c r="AL35" t="s">
        <v>186</v>
      </c>
      <c r="AM35" t="s">
        <v>183</v>
      </c>
      <c r="AN35">
        <v>0</v>
      </c>
      <c r="AP35" t="s">
        <v>186</v>
      </c>
      <c r="AQ35" t="s">
        <v>184</v>
      </c>
      <c r="AR35">
        <v>0</v>
      </c>
      <c r="AT35" t="s">
        <v>186</v>
      </c>
      <c r="AU35" t="s">
        <v>185</v>
      </c>
      <c r="AV35">
        <v>1.05864916366716E-4</v>
      </c>
      <c r="AX35" t="s">
        <v>187</v>
      </c>
      <c r="AY35" t="s">
        <v>180</v>
      </c>
      <c r="AZ35">
        <v>4.71098877831886E-3</v>
      </c>
      <c r="BB35" t="s">
        <v>187</v>
      </c>
      <c r="BC35" t="s">
        <v>181</v>
      </c>
      <c r="BD35">
        <v>7.7281388947702699E-3</v>
      </c>
      <c r="BF35" t="s">
        <v>187</v>
      </c>
      <c r="BG35" t="s">
        <v>182</v>
      </c>
      <c r="BH35">
        <v>3.9170019055684898E-3</v>
      </c>
      <c r="BJ35" t="s">
        <v>187</v>
      </c>
      <c r="BK35" t="s">
        <v>183</v>
      </c>
      <c r="BL35">
        <v>1.2862587338555999E-2</v>
      </c>
      <c r="BN35" t="s">
        <v>187</v>
      </c>
      <c r="BO35" t="s">
        <v>184</v>
      </c>
      <c r="BP35">
        <v>5.34617827651916E-3</v>
      </c>
      <c r="BR35" t="s">
        <v>187</v>
      </c>
      <c r="BS35" t="s">
        <v>185</v>
      </c>
      <c r="BT35">
        <v>5.0921024772390397E-2</v>
      </c>
    </row>
    <row r="36" spans="1:72" x14ac:dyDescent="0.2">
      <c r="A36" t="s">
        <v>40</v>
      </c>
      <c r="B36" t="s">
        <v>179</v>
      </c>
      <c r="C36" t="s">
        <v>180</v>
      </c>
      <c r="D36">
        <v>3.1388947702731297E-2</v>
      </c>
      <c r="F36" t="s">
        <v>179</v>
      </c>
      <c r="G36" t="s">
        <v>181</v>
      </c>
      <c r="H36">
        <v>6.7753546474698199E-3</v>
      </c>
      <c r="J36" t="s">
        <v>179</v>
      </c>
      <c r="K36" t="s">
        <v>182</v>
      </c>
      <c r="L36">
        <v>5.4520431928858698E-3</v>
      </c>
      <c r="N36" t="s">
        <v>179</v>
      </c>
      <c r="O36" t="s">
        <v>183</v>
      </c>
      <c r="P36">
        <v>2.58310395934787E-2</v>
      </c>
      <c r="R36" t="s">
        <v>179</v>
      </c>
      <c r="S36" t="s">
        <v>184</v>
      </c>
      <c r="T36">
        <v>2.0167266567859402E-2</v>
      </c>
      <c r="V36" t="s">
        <v>179</v>
      </c>
      <c r="W36" t="s">
        <v>185</v>
      </c>
      <c r="X36">
        <v>0.16795468981579501</v>
      </c>
      <c r="Z36" t="s">
        <v>186</v>
      </c>
      <c r="AA36" t="s">
        <v>180</v>
      </c>
      <c r="AB36">
        <v>0</v>
      </c>
      <c r="AD36" t="s">
        <v>186</v>
      </c>
      <c r="AE36" t="s">
        <v>181</v>
      </c>
      <c r="AF36">
        <v>0</v>
      </c>
      <c r="AH36" t="s">
        <v>186</v>
      </c>
      <c r="AI36" t="s">
        <v>182</v>
      </c>
      <c r="AJ36">
        <v>0</v>
      </c>
      <c r="AL36" t="s">
        <v>186</v>
      </c>
      <c r="AM36" t="s">
        <v>183</v>
      </c>
      <c r="AN36">
        <v>0</v>
      </c>
      <c r="AP36" t="s">
        <v>186</v>
      </c>
      <c r="AQ36" t="s">
        <v>184</v>
      </c>
      <c r="AR36">
        <v>0</v>
      </c>
      <c r="AT36" t="s">
        <v>186</v>
      </c>
      <c r="AU36" t="s">
        <v>185</v>
      </c>
      <c r="AV36">
        <v>1.05864916366716E-4</v>
      </c>
      <c r="AX36" t="s">
        <v>187</v>
      </c>
      <c r="AY36" t="s">
        <v>180</v>
      </c>
      <c r="AZ36">
        <v>3.5994071564683398E-3</v>
      </c>
      <c r="BB36" t="s">
        <v>187</v>
      </c>
      <c r="BC36" t="s">
        <v>181</v>
      </c>
      <c r="BD36">
        <v>1.13804785094219E-2</v>
      </c>
      <c r="BF36" t="s">
        <v>187</v>
      </c>
      <c r="BG36" t="s">
        <v>182</v>
      </c>
      <c r="BH36">
        <v>4.1287317383019197E-3</v>
      </c>
      <c r="BJ36" t="s">
        <v>187</v>
      </c>
      <c r="BK36" t="s">
        <v>183</v>
      </c>
      <c r="BL36">
        <v>1.40800338767732E-2</v>
      </c>
      <c r="BN36" t="s">
        <v>187</v>
      </c>
      <c r="BO36" t="s">
        <v>184</v>
      </c>
      <c r="BP36">
        <v>5.5049756510692303E-3</v>
      </c>
      <c r="BR36" t="s">
        <v>187</v>
      </c>
      <c r="BS36" t="s">
        <v>185</v>
      </c>
      <c r="BT36">
        <v>2.83717975862799E-2</v>
      </c>
    </row>
    <row r="37" spans="1:72" x14ac:dyDescent="0.2">
      <c r="A37" t="s">
        <v>41</v>
      </c>
      <c r="B37" t="s">
        <v>179</v>
      </c>
      <c r="C37" t="s">
        <v>180</v>
      </c>
      <c r="D37">
        <v>1.0692356553038299E-2</v>
      </c>
      <c r="F37" t="s">
        <v>179</v>
      </c>
      <c r="G37" t="s">
        <v>181</v>
      </c>
      <c r="H37">
        <v>6.56362481473639E-3</v>
      </c>
      <c r="J37" t="s">
        <v>179</v>
      </c>
      <c r="K37" t="s">
        <v>182</v>
      </c>
      <c r="L37">
        <v>2.9642176582680398E-3</v>
      </c>
      <c r="N37" t="s">
        <v>179</v>
      </c>
      <c r="O37" t="s">
        <v>183</v>
      </c>
      <c r="P37">
        <v>9.1043828075375796E-3</v>
      </c>
      <c r="R37" t="s">
        <v>179</v>
      </c>
      <c r="S37" t="s">
        <v>184</v>
      </c>
      <c r="T37">
        <v>7.9928011856870602E-3</v>
      </c>
      <c r="V37" t="s">
        <v>179</v>
      </c>
      <c r="W37" t="s">
        <v>185</v>
      </c>
      <c r="X37">
        <v>6.6377302561930904E-2</v>
      </c>
      <c r="Z37" t="s">
        <v>186</v>
      </c>
      <c r="AA37" t="s">
        <v>180</v>
      </c>
      <c r="AB37">
        <v>1.0957018843955099E-2</v>
      </c>
      <c r="AD37" t="s">
        <v>186</v>
      </c>
      <c r="AE37" t="s">
        <v>181</v>
      </c>
      <c r="AF37">
        <v>7.6222739784035497E-3</v>
      </c>
      <c r="AH37" t="s">
        <v>186</v>
      </c>
      <c r="AI37" t="s">
        <v>182</v>
      </c>
      <c r="AJ37">
        <v>1.3233114545839501E-3</v>
      </c>
      <c r="AL37" t="s">
        <v>186</v>
      </c>
      <c r="AM37" t="s">
        <v>183</v>
      </c>
      <c r="AN37">
        <v>4.9227186110522899E-3</v>
      </c>
      <c r="AP37" t="s">
        <v>186</v>
      </c>
      <c r="AQ37" t="s">
        <v>184</v>
      </c>
      <c r="AR37">
        <v>3.44060978191827E-3</v>
      </c>
      <c r="AT37" t="s">
        <v>186</v>
      </c>
      <c r="AU37" t="s">
        <v>185</v>
      </c>
      <c r="AV37">
        <v>6.2407368198179103E-2</v>
      </c>
      <c r="AX37" t="s">
        <v>187</v>
      </c>
      <c r="AY37" t="s">
        <v>180</v>
      </c>
      <c r="AZ37">
        <v>6.0872326910861698E-3</v>
      </c>
      <c r="BB37" t="s">
        <v>187</v>
      </c>
      <c r="BC37" t="s">
        <v>181</v>
      </c>
      <c r="BD37">
        <v>4.3404615710353504E-3</v>
      </c>
      <c r="BF37" t="s">
        <v>187</v>
      </c>
      <c r="BG37" t="s">
        <v>182</v>
      </c>
      <c r="BH37">
        <v>2.17023078551767E-3</v>
      </c>
      <c r="BJ37" t="s">
        <v>187</v>
      </c>
      <c r="BK37" t="s">
        <v>183</v>
      </c>
      <c r="BL37">
        <v>1.5085750582257E-2</v>
      </c>
      <c r="BN37" t="s">
        <v>187</v>
      </c>
      <c r="BO37" t="s">
        <v>184</v>
      </c>
      <c r="BP37">
        <v>9.8983696802879498E-3</v>
      </c>
      <c r="BR37" t="s">
        <v>187</v>
      </c>
      <c r="BS37" t="s">
        <v>185</v>
      </c>
      <c r="BT37">
        <v>5.7696379419860201E-2</v>
      </c>
    </row>
    <row r="38" spans="1:72" x14ac:dyDescent="0.2">
      <c r="A38" t="s">
        <v>42</v>
      </c>
      <c r="B38" t="s">
        <v>179</v>
      </c>
      <c r="C38" t="s">
        <v>180</v>
      </c>
      <c r="D38">
        <v>2.1172983273343201E-4</v>
      </c>
      <c r="F38" t="s">
        <v>179</v>
      </c>
      <c r="G38" t="s">
        <v>181</v>
      </c>
      <c r="H38" s="1">
        <v>5.2932458183358002E-5</v>
      </c>
      <c r="J38" t="s">
        <v>179</v>
      </c>
      <c r="K38" t="s">
        <v>182</v>
      </c>
      <c r="L38">
        <v>1.05864916366716E-4</v>
      </c>
      <c r="N38" t="s">
        <v>179</v>
      </c>
      <c r="O38" t="s">
        <v>183</v>
      </c>
      <c r="P38">
        <v>4.2345966546686401E-4</v>
      </c>
      <c r="R38" t="s">
        <v>179</v>
      </c>
      <c r="S38" t="s">
        <v>184</v>
      </c>
      <c r="T38">
        <v>5.2932458183357998E-4</v>
      </c>
      <c r="V38" t="s">
        <v>179</v>
      </c>
      <c r="W38" t="s">
        <v>185</v>
      </c>
      <c r="X38">
        <v>4.5521914037687898E-3</v>
      </c>
      <c r="Z38" t="s">
        <v>186</v>
      </c>
      <c r="AA38" t="s">
        <v>180</v>
      </c>
      <c r="AB38">
        <v>0</v>
      </c>
      <c r="AD38" t="s">
        <v>186</v>
      </c>
      <c r="AE38" t="s">
        <v>181</v>
      </c>
      <c r="AF38">
        <v>0</v>
      </c>
      <c r="AH38" t="s">
        <v>186</v>
      </c>
      <c r="AI38" t="s">
        <v>182</v>
      </c>
      <c r="AJ38">
        <v>0</v>
      </c>
      <c r="AL38" t="s">
        <v>186</v>
      </c>
      <c r="AM38" t="s">
        <v>183</v>
      </c>
      <c r="AN38">
        <v>0</v>
      </c>
      <c r="AP38" t="s">
        <v>186</v>
      </c>
      <c r="AQ38" t="s">
        <v>184</v>
      </c>
      <c r="AR38">
        <v>0</v>
      </c>
      <c r="AT38" t="s">
        <v>186</v>
      </c>
      <c r="AU38" t="s">
        <v>185</v>
      </c>
      <c r="AV38">
        <v>0</v>
      </c>
      <c r="AX38" t="s">
        <v>187</v>
      </c>
      <c r="AY38" t="s">
        <v>180</v>
      </c>
      <c r="AZ38">
        <v>9.7395723057378692E-3</v>
      </c>
      <c r="BB38" t="s">
        <v>187</v>
      </c>
      <c r="BC38" t="s">
        <v>181</v>
      </c>
      <c r="BD38">
        <v>1.39212365022231E-2</v>
      </c>
      <c r="BF38" t="s">
        <v>187</v>
      </c>
      <c r="BG38" t="s">
        <v>182</v>
      </c>
      <c r="BH38">
        <v>8.2574634766038497E-3</v>
      </c>
      <c r="BJ38" t="s">
        <v>187</v>
      </c>
      <c r="BK38" t="s">
        <v>183</v>
      </c>
      <c r="BL38">
        <v>3.8640694473851302E-2</v>
      </c>
      <c r="BN38" t="s">
        <v>187</v>
      </c>
      <c r="BO38" t="s">
        <v>184</v>
      </c>
      <c r="BP38">
        <v>2.25492271861105E-2</v>
      </c>
      <c r="BR38" t="s">
        <v>187</v>
      </c>
      <c r="BS38" t="s">
        <v>185</v>
      </c>
      <c r="BT38">
        <v>0.173459665466864</v>
      </c>
    </row>
    <row r="39" spans="1:72" x14ac:dyDescent="0.2">
      <c r="A39" t="s">
        <v>43</v>
      </c>
      <c r="B39" t="s">
        <v>179</v>
      </c>
      <c r="C39" t="s">
        <v>180</v>
      </c>
      <c r="D39">
        <v>0</v>
      </c>
      <c r="F39" t="s">
        <v>179</v>
      </c>
      <c r="G39" t="s">
        <v>181</v>
      </c>
      <c r="H39">
        <v>0</v>
      </c>
      <c r="J39" t="s">
        <v>179</v>
      </c>
      <c r="K39" t="s">
        <v>182</v>
      </c>
      <c r="L39">
        <v>1.05864916366716E-4</v>
      </c>
      <c r="N39" t="s">
        <v>179</v>
      </c>
      <c r="O39" t="s">
        <v>183</v>
      </c>
      <c r="P39">
        <v>0</v>
      </c>
      <c r="R39" t="s">
        <v>179</v>
      </c>
      <c r="S39" t="s">
        <v>184</v>
      </c>
      <c r="T39">
        <v>2.1172983273343201E-4</v>
      </c>
      <c r="V39" t="s">
        <v>179</v>
      </c>
      <c r="W39" t="s">
        <v>185</v>
      </c>
      <c r="X39">
        <v>4.7639212365022197E-3</v>
      </c>
      <c r="Z39" t="s">
        <v>186</v>
      </c>
      <c r="AA39" t="s">
        <v>180</v>
      </c>
      <c r="AB39">
        <v>0</v>
      </c>
      <c r="AD39" t="s">
        <v>186</v>
      </c>
      <c r="AE39" t="s">
        <v>181</v>
      </c>
      <c r="AF39">
        <v>0</v>
      </c>
      <c r="AH39" t="s">
        <v>186</v>
      </c>
      <c r="AI39" t="s">
        <v>182</v>
      </c>
      <c r="AJ39">
        <v>0</v>
      </c>
      <c r="AL39" t="s">
        <v>186</v>
      </c>
      <c r="AM39" t="s">
        <v>183</v>
      </c>
      <c r="AN39">
        <v>0</v>
      </c>
      <c r="AP39" t="s">
        <v>186</v>
      </c>
      <c r="AQ39" t="s">
        <v>184</v>
      </c>
      <c r="AR39">
        <v>0</v>
      </c>
      <c r="AT39" t="s">
        <v>186</v>
      </c>
      <c r="AU39" t="s">
        <v>185</v>
      </c>
      <c r="AV39">
        <v>0</v>
      </c>
      <c r="AX39" t="s">
        <v>187</v>
      </c>
      <c r="AY39" t="s">
        <v>180</v>
      </c>
      <c r="AZ39">
        <v>9.5807749311878007E-3</v>
      </c>
      <c r="BB39" t="s">
        <v>187</v>
      </c>
      <c r="BC39" t="s">
        <v>181</v>
      </c>
      <c r="BD39">
        <v>1.79441033241583E-2</v>
      </c>
      <c r="BF39" t="s">
        <v>187</v>
      </c>
      <c r="BG39" t="s">
        <v>182</v>
      </c>
      <c r="BH39">
        <v>8.7867880584374305E-3</v>
      </c>
      <c r="BJ39" t="s">
        <v>187</v>
      </c>
      <c r="BK39" t="s">
        <v>183</v>
      </c>
      <c r="BL39">
        <v>2.6307431717128901E-2</v>
      </c>
      <c r="BN39" t="s">
        <v>187</v>
      </c>
      <c r="BO39" t="s">
        <v>184</v>
      </c>
      <c r="BP39">
        <v>1.6303197120474199E-2</v>
      </c>
      <c r="BR39" t="s">
        <v>187</v>
      </c>
      <c r="BS39" t="s">
        <v>185</v>
      </c>
      <c r="BT39">
        <v>0.15196908744442</v>
      </c>
    </row>
    <row r="40" spans="1:72" x14ac:dyDescent="0.2">
      <c r="A40" t="s">
        <v>44</v>
      </c>
      <c r="B40" t="s">
        <v>179</v>
      </c>
      <c r="C40" t="s">
        <v>180</v>
      </c>
      <c r="D40">
        <v>3.17594749100148E-4</v>
      </c>
      <c r="F40" t="s">
        <v>179</v>
      </c>
      <c r="G40" t="s">
        <v>181</v>
      </c>
      <c r="H40">
        <v>2.1120050815159799E-2</v>
      </c>
      <c r="J40" t="s">
        <v>179</v>
      </c>
      <c r="K40" t="s">
        <v>182</v>
      </c>
      <c r="L40">
        <v>6.56362481473639E-3</v>
      </c>
      <c r="N40" t="s">
        <v>179</v>
      </c>
      <c r="O40" t="s">
        <v>183</v>
      </c>
      <c r="P40">
        <v>3.7317383019267403E-2</v>
      </c>
      <c r="R40" t="s">
        <v>179</v>
      </c>
      <c r="S40" t="s">
        <v>184</v>
      </c>
      <c r="T40">
        <v>3.2288799491848402E-2</v>
      </c>
      <c r="V40" t="s">
        <v>179</v>
      </c>
      <c r="W40" t="s">
        <v>185</v>
      </c>
      <c r="X40">
        <v>0.35972898581410101</v>
      </c>
      <c r="Z40" t="s">
        <v>186</v>
      </c>
      <c r="AA40" t="s">
        <v>180</v>
      </c>
      <c r="AB40">
        <v>1.05864916366716E-3</v>
      </c>
      <c r="AD40" t="s">
        <v>186</v>
      </c>
      <c r="AE40" t="s">
        <v>181</v>
      </c>
      <c r="AF40">
        <v>3.3400381113698897E-2</v>
      </c>
      <c r="AH40" t="s">
        <v>186</v>
      </c>
      <c r="AI40" t="s">
        <v>182</v>
      </c>
      <c r="AJ40">
        <v>7.19881431293669E-3</v>
      </c>
      <c r="AL40" t="s">
        <v>186</v>
      </c>
      <c r="AM40" t="s">
        <v>183</v>
      </c>
      <c r="AN40">
        <v>4.5310184204954397E-2</v>
      </c>
      <c r="AP40" t="s">
        <v>186</v>
      </c>
      <c r="AQ40" t="s">
        <v>184</v>
      </c>
      <c r="AR40">
        <v>3.75291128520008E-2</v>
      </c>
      <c r="AT40" t="s">
        <v>186</v>
      </c>
      <c r="AU40" t="s">
        <v>185</v>
      </c>
      <c r="AV40">
        <v>0.45643658691509598</v>
      </c>
      <c r="AX40" t="s">
        <v>187</v>
      </c>
      <c r="AY40" t="s">
        <v>180</v>
      </c>
      <c r="AZ40">
        <v>8.8397205166207901E-3</v>
      </c>
      <c r="BB40" t="s">
        <v>187</v>
      </c>
      <c r="BC40" t="s">
        <v>181</v>
      </c>
      <c r="BD40">
        <v>0.198232055896675</v>
      </c>
      <c r="BF40" t="s">
        <v>187</v>
      </c>
      <c r="BG40" t="s">
        <v>182</v>
      </c>
      <c r="BH40">
        <v>2.81071352953631E-2</v>
      </c>
      <c r="BJ40" t="s">
        <v>187</v>
      </c>
      <c r="BK40" t="s">
        <v>183</v>
      </c>
      <c r="BL40">
        <v>0.156150751640906</v>
      </c>
      <c r="BN40" t="s">
        <v>187</v>
      </c>
      <c r="BO40" t="s">
        <v>184</v>
      </c>
      <c r="BP40">
        <v>0.110417107770484</v>
      </c>
      <c r="BR40" t="s">
        <v>187</v>
      </c>
      <c r="BS40" t="s">
        <v>185</v>
      </c>
      <c r="BT40">
        <v>1.04726868515773</v>
      </c>
    </row>
    <row r="41" spans="1:72" x14ac:dyDescent="0.2">
      <c r="A41" t="s">
        <v>45</v>
      </c>
      <c r="B41" t="s">
        <v>179</v>
      </c>
      <c r="C41" t="s">
        <v>180</v>
      </c>
      <c r="D41">
        <v>3.3876773237349099E-3</v>
      </c>
      <c r="F41" t="s">
        <v>179</v>
      </c>
      <c r="G41" t="s">
        <v>181</v>
      </c>
      <c r="H41">
        <v>1.3233114545839501E-3</v>
      </c>
      <c r="J41" t="s">
        <v>179</v>
      </c>
      <c r="K41" t="s">
        <v>182</v>
      </c>
      <c r="L41">
        <v>1.3233114545839501E-3</v>
      </c>
      <c r="N41" t="s">
        <v>179</v>
      </c>
      <c r="O41" t="s">
        <v>183</v>
      </c>
      <c r="P41">
        <v>5.02858352741901E-3</v>
      </c>
      <c r="R41" t="s">
        <v>179</v>
      </c>
      <c r="S41" t="s">
        <v>184</v>
      </c>
      <c r="T41">
        <v>4.9227186110522899E-3</v>
      </c>
      <c r="V41" t="s">
        <v>179</v>
      </c>
      <c r="W41" t="s">
        <v>185</v>
      </c>
      <c r="X41">
        <v>3.6629261062883701E-2</v>
      </c>
      <c r="Z41" t="s">
        <v>186</v>
      </c>
      <c r="AA41" t="s">
        <v>180</v>
      </c>
      <c r="AB41">
        <v>5.66377302561931E-3</v>
      </c>
      <c r="AD41" t="s">
        <v>186</v>
      </c>
      <c r="AE41" t="s">
        <v>181</v>
      </c>
      <c r="AF41">
        <v>1.58797374550074E-3</v>
      </c>
      <c r="AH41" t="s">
        <v>186</v>
      </c>
      <c r="AI41" t="s">
        <v>182</v>
      </c>
      <c r="AJ41">
        <v>1.3762439127673E-3</v>
      </c>
      <c r="AL41" t="s">
        <v>186</v>
      </c>
      <c r="AM41" t="s">
        <v>183</v>
      </c>
      <c r="AN41">
        <v>4.6580563201355004E-3</v>
      </c>
      <c r="AP41" t="s">
        <v>186</v>
      </c>
      <c r="AQ41" t="s">
        <v>184</v>
      </c>
      <c r="AR41">
        <v>4.0228668219352099E-3</v>
      </c>
      <c r="AT41" t="s">
        <v>186</v>
      </c>
      <c r="AU41" t="s">
        <v>185</v>
      </c>
      <c r="AV41">
        <v>5.3885242430658398E-2</v>
      </c>
      <c r="AX41" t="s">
        <v>187</v>
      </c>
      <c r="AY41" t="s">
        <v>180</v>
      </c>
      <c r="AZ41">
        <v>1.05864916366716E-3</v>
      </c>
      <c r="BB41" t="s">
        <v>187</v>
      </c>
      <c r="BC41" t="s">
        <v>181</v>
      </c>
      <c r="BD41">
        <v>2.0114334109676002E-3</v>
      </c>
      <c r="BF41" t="s">
        <v>187</v>
      </c>
      <c r="BG41" t="s">
        <v>182</v>
      </c>
      <c r="BH41">
        <v>1.74677112005081E-3</v>
      </c>
      <c r="BJ41" t="s">
        <v>187</v>
      </c>
      <c r="BK41" t="s">
        <v>183</v>
      </c>
      <c r="BL41">
        <v>8.9455854329875007E-3</v>
      </c>
      <c r="BN41" t="s">
        <v>187</v>
      </c>
      <c r="BO41" t="s">
        <v>184</v>
      </c>
      <c r="BP41">
        <v>5.5579081092525899E-3</v>
      </c>
      <c r="BR41" t="s">
        <v>187</v>
      </c>
      <c r="BS41" t="s">
        <v>185</v>
      </c>
      <c r="BT41">
        <v>3.8058437433834399E-2</v>
      </c>
    </row>
    <row r="42" spans="1:72" x14ac:dyDescent="0.2">
      <c r="A42" t="s">
        <v>46</v>
      </c>
      <c r="B42" t="s">
        <v>179</v>
      </c>
      <c r="C42" t="s">
        <v>180</v>
      </c>
      <c r="D42" s="1">
        <v>5.2932458183358002E-5</v>
      </c>
      <c r="F42" t="s">
        <v>179</v>
      </c>
      <c r="G42" t="s">
        <v>181</v>
      </c>
      <c r="H42">
        <v>0</v>
      </c>
      <c r="J42" t="s">
        <v>179</v>
      </c>
      <c r="K42" t="s">
        <v>182</v>
      </c>
      <c r="L42">
        <v>0</v>
      </c>
      <c r="N42" t="s">
        <v>179</v>
      </c>
      <c r="O42" t="s">
        <v>183</v>
      </c>
      <c r="P42">
        <v>1.58797374550074E-4</v>
      </c>
      <c r="R42" t="s">
        <v>179</v>
      </c>
      <c r="S42" t="s">
        <v>184</v>
      </c>
      <c r="T42" s="1">
        <v>5.2932458183358002E-5</v>
      </c>
      <c r="V42" t="s">
        <v>179</v>
      </c>
      <c r="W42" t="s">
        <v>185</v>
      </c>
      <c r="X42">
        <v>1.69383866186745E-3</v>
      </c>
      <c r="Z42" t="s">
        <v>186</v>
      </c>
      <c r="AA42" t="s">
        <v>180</v>
      </c>
      <c r="AB42">
        <v>0</v>
      </c>
      <c r="AD42" t="s">
        <v>186</v>
      </c>
      <c r="AE42" t="s">
        <v>181</v>
      </c>
      <c r="AF42">
        <v>0</v>
      </c>
      <c r="AH42" t="s">
        <v>186</v>
      </c>
      <c r="AI42" t="s">
        <v>182</v>
      </c>
      <c r="AJ42">
        <v>0</v>
      </c>
      <c r="AL42" t="s">
        <v>186</v>
      </c>
      <c r="AM42" t="s">
        <v>183</v>
      </c>
      <c r="AN42">
        <v>0</v>
      </c>
      <c r="AP42" t="s">
        <v>186</v>
      </c>
      <c r="AQ42" t="s">
        <v>184</v>
      </c>
      <c r="AR42">
        <v>0</v>
      </c>
      <c r="AT42" t="s">
        <v>186</v>
      </c>
      <c r="AU42" t="s">
        <v>185</v>
      </c>
      <c r="AV42">
        <v>1.58797374550074E-4</v>
      </c>
      <c r="AX42" t="s">
        <v>187</v>
      </c>
      <c r="AY42" t="s">
        <v>180</v>
      </c>
      <c r="AZ42">
        <v>0</v>
      </c>
      <c r="BB42" t="s">
        <v>187</v>
      </c>
      <c r="BC42" t="s">
        <v>181</v>
      </c>
      <c r="BD42">
        <v>1.58797374550074E-4</v>
      </c>
      <c r="BF42" t="s">
        <v>187</v>
      </c>
      <c r="BG42" t="s">
        <v>182</v>
      </c>
      <c r="BH42">
        <v>1.05864916366716E-4</v>
      </c>
      <c r="BJ42" t="s">
        <v>187</v>
      </c>
      <c r="BK42" t="s">
        <v>183</v>
      </c>
      <c r="BL42">
        <v>5.8225704001693798E-4</v>
      </c>
      <c r="BN42" t="s">
        <v>187</v>
      </c>
      <c r="BO42" t="s">
        <v>184</v>
      </c>
      <c r="BP42">
        <v>3.17594749100148E-4</v>
      </c>
      <c r="BR42" t="s">
        <v>187</v>
      </c>
      <c r="BS42" t="s">
        <v>185</v>
      </c>
      <c r="BT42">
        <v>2.4348930764344599E-3</v>
      </c>
    </row>
    <row r="43" spans="1:72" x14ac:dyDescent="0.2">
      <c r="A43" t="s">
        <v>47</v>
      </c>
      <c r="B43" t="s">
        <v>179</v>
      </c>
      <c r="C43" t="s">
        <v>180</v>
      </c>
      <c r="D43">
        <v>3.6629261062883701E-2</v>
      </c>
      <c r="F43" t="s">
        <v>179</v>
      </c>
      <c r="G43" t="s">
        <v>181</v>
      </c>
      <c r="H43">
        <v>7.6646199449502406E-2</v>
      </c>
      <c r="J43" t="s">
        <v>179</v>
      </c>
      <c r="K43" t="s">
        <v>182</v>
      </c>
      <c r="L43">
        <v>1.69913190768579E-2</v>
      </c>
      <c r="N43" t="s">
        <v>179</v>
      </c>
      <c r="O43" t="s">
        <v>183</v>
      </c>
      <c r="P43">
        <v>4.55748464958712E-2</v>
      </c>
      <c r="R43" t="s">
        <v>179</v>
      </c>
      <c r="S43" t="s">
        <v>184</v>
      </c>
      <c r="T43">
        <v>2.0378996400592798E-2</v>
      </c>
      <c r="V43" t="s">
        <v>179</v>
      </c>
      <c r="W43" t="s">
        <v>185</v>
      </c>
      <c r="X43">
        <v>0.23110311242854101</v>
      </c>
      <c r="Z43" t="s">
        <v>186</v>
      </c>
      <c r="AA43" t="s">
        <v>180</v>
      </c>
      <c r="AB43">
        <v>0</v>
      </c>
      <c r="AD43" t="s">
        <v>186</v>
      </c>
      <c r="AE43" t="s">
        <v>181</v>
      </c>
      <c r="AF43">
        <v>2.1172983273343201E-4</v>
      </c>
      <c r="AH43" t="s">
        <v>186</v>
      </c>
      <c r="AI43" t="s">
        <v>182</v>
      </c>
      <c r="AJ43">
        <v>0</v>
      </c>
      <c r="AL43" t="s">
        <v>186</v>
      </c>
      <c r="AM43" t="s">
        <v>183</v>
      </c>
      <c r="AN43">
        <v>1.05864916366716E-4</v>
      </c>
      <c r="AP43" t="s">
        <v>186</v>
      </c>
      <c r="AQ43" t="s">
        <v>184</v>
      </c>
      <c r="AR43">
        <v>1.58797374550074E-4</v>
      </c>
      <c r="AT43" t="s">
        <v>186</v>
      </c>
      <c r="AU43" t="s">
        <v>185</v>
      </c>
      <c r="AV43">
        <v>1.85263603641753E-3</v>
      </c>
      <c r="AX43" t="s">
        <v>187</v>
      </c>
      <c r="AY43" t="s">
        <v>180</v>
      </c>
      <c r="AZ43">
        <v>1.42917637095066E-3</v>
      </c>
      <c r="BB43" t="s">
        <v>187</v>
      </c>
      <c r="BC43" t="s">
        <v>181</v>
      </c>
      <c r="BD43">
        <v>1.1645140800338699E-3</v>
      </c>
      <c r="BF43" t="s">
        <v>187</v>
      </c>
      <c r="BG43" t="s">
        <v>182</v>
      </c>
      <c r="BH43">
        <v>1.05864916366716E-3</v>
      </c>
      <c r="BJ43" t="s">
        <v>187</v>
      </c>
      <c r="BK43" t="s">
        <v>183</v>
      </c>
      <c r="BL43">
        <v>4.4992589455854302E-3</v>
      </c>
      <c r="BN43" t="s">
        <v>187</v>
      </c>
      <c r="BO43" t="s">
        <v>184</v>
      </c>
      <c r="BP43">
        <v>3.7052720728350599E-3</v>
      </c>
      <c r="BR43" t="s">
        <v>187</v>
      </c>
      <c r="BS43" t="s">
        <v>185</v>
      </c>
      <c r="BT43">
        <v>3.1812407368198098E-2</v>
      </c>
    </row>
    <row r="44" spans="1:72" x14ac:dyDescent="0.2">
      <c r="A44" t="s">
        <v>48</v>
      </c>
      <c r="B44" t="s">
        <v>179</v>
      </c>
      <c r="C44" t="s">
        <v>180</v>
      </c>
      <c r="D44">
        <v>1.53504128731738E-3</v>
      </c>
      <c r="F44" t="s">
        <v>179</v>
      </c>
      <c r="G44" t="s">
        <v>181</v>
      </c>
      <c r="H44">
        <v>4.2875291128520003E-3</v>
      </c>
      <c r="J44" t="s">
        <v>179</v>
      </c>
      <c r="K44" t="s">
        <v>182</v>
      </c>
      <c r="L44">
        <v>3.0700825746347599E-3</v>
      </c>
      <c r="N44" t="s">
        <v>179</v>
      </c>
      <c r="O44" t="s">
        <v>183</v>
      </c>
      <c r="P44">
        <v>1.33919119203895E-2</v>
      </c>
      <c r="R44" t="s">
        <v>179</v>
      </c>
      <c r="S44" t="s">
        <v>184</v>
      </c>
      <c r="T44">
        <v>6.1930976074528899E-3</v>
      </c>
      <c r="V44" t="s">
        <v>179</v>
      </c>
      <c r="W44" t="s">
        <v>185</v>
      </c>
      <c r="X44">
        <v>3.9487613804785097E-2</v>
      </c>
      <c r="Z44" t="s">
        <v>186</v>
      </c>
      <c r="AA44" t="s">
        <v>180</v>
      </c>
      <c r="AB44">
        <v>1.11158162185051E-3</v>
      </c>
      <c r="AD44" t="s">
        <v>186</v>
      </c>
      <c r="AE44" t="s">
        <v>181</v>
      </c>
      <c r="AF44">
        <v>4.4992589455854302E-3</v>
      </c>
      <c r="AH44" t="s">
        <v>186</v>
      </c>
      <c r="AI44" t="s">
        <v>182</v>
      </c>
      <c r="AJ44">
        <v>2.6995553673512598E-3</v>
      </c>
      <c r="AL44" t="s">
        <v>186</v>
      </c>
      <c r="AM44" t="s">
        <v>183</v>
      </c>
      <c r="AN44">
        <v>1.11687486766885E-2</v>
      </c>
      <c r="AP44" t="s">
        <v>186</v>
      </c>
      <c r="AQ44" t="s">
        <v>184</v>
      </c>
      <c r="AR44">
        <v>4.5521914037687898E-3</v>
      </c>
      <c r="AT44" t="s">
        <v>186</v>
      </c>
      <c r="AU44" t="s">
        <v>185</v>
      </c>
      <c r="AV44">
        <v>5.2085538852424298E-2</v>
      </c>
      <c r="AX44" t="s">
        <v>187</v>
      </c>
      <c r="AY44" t="s">
        <v>180</v>
      </c>
      <c r="AZ44">
        <v>1.21744653821723E-3</v>
      </c>
      <c r="BB44" t="s">
        <v>187</v>
      </c>
      <c r="BC44" t="s">
        <v>181</v>
      </c>
      <c r="BD44">
        <v>1.7997035782341699E-3</v>
      </c>
      <c r="BF44" t="s">
        <v>187</v>
      </c>
      <c r="BG44" t="s">
        <v>182</v>
      </c>
      <c r="BH44">
        <v>1.9055684946008801E-3</v>
      </c>
      <c r="BJ44" t="s">
        <v>187</v>
      </c>
      <c r="BK44" t="s">
        <v>183</v>
      </c>
      <c r="BL44">
        <v>6.1401651492695303E-3</v>
      </c>
      <c r="BN44" t="s">
        <v>187</v>
      </c>
      <c r="BO44" t="s">
        <v>184</v>
      </c>
      <c r="BP44">
        <v>3.4935422401016301E-3</v>
      </c>
      <c r="BR44" t="s">
        <v>187</v>
      </c>
      <c r="BS44" t="s">
        <v>185</v>
      </c>
      <c r="BT44">
        <v>2.0696591149692901E-2</v>
      </c>
    </row>
    <row r="45" spans="1:72" x14ac:dyDescent="0.2">
      <c r="A45" t="s">
        <v>49</v>
      </c>
      <c r="B45" t="s">
        <v>179</v>
      </c>
      <c r="C45" t="s">
        <v>180</v>
      </c>
      <c r="D45">
        <v>2.1172983273343201E-4</v>
      </c>
      <c r="F45" t="s">
        <v>179</v>
      </c>
      <c r="G45" t="s">
        <v>181</v>
      </c>
      <c r="H45" s="1">
        <v>5.2932458183358002E-5</v>
      </c>
      <c r="J45" t="s">
        <v>179</v>
      </c>
      <c r="K45" t="s">
        <v>182</v>
      </c>
      <c r="L45">
        <v>3.17594749100148E-4</v>
      </c>
      <c r="N45" t="s">
        <v>179</v>
      </c>
      <c r="O45" t="s">
        <v>183</v>
      </c>
      <c r="P45">
        <v>9.5278424730044404E-4</v>
      </c>
      <c r="R45" t="s">
        <v>179</v>
      </c>
      <c r="S45" t="s">
        <v>184</v>
      </c>
      <c r="T45">
        <v>4.7639212365022202E-4</v>
      </c>
      <c r="V45" t="s">
        <v>179</v>
      </c>
      <c r="W45" t="s">
        <v>185</v>
      </c>
      <c r="X45">
        <v>3.2288799491848401E-3</v>
      </c>
      <c r="Z45" t="s">
        <v>186</v>
      </c>
      <c r="AA45" t="s">
        <v>180</v>
      </c>
      <c r="AB45">
        <v>0</v>
      </c>
      <c r="AD45" t="s">
        <v>186</v>
      </c>
      <c r="AE45" t="s">
        <v>181</v>
      </c>
      <c r="AF45">
        <v>0</v>
      </c>
      <c r="AH45" t="s">
        <v>186</v>
      </c>
      <c r="AI45" t="s">
        <v>182</v>
      </c>
      <c r="AJ45">
        <v>0</v>
      </c>
      <c r="AL45" t="s">
        <v>186</v>
      </c>
      <c r="AM45" t="s">
        <v>183</v>
      </c>
      <c r="AN45">
        <v>0</v>
      </c>
      <c r="AP45" t="s">
        <v>186</v>
      </c>
      <c r="AQ45" t="s">
        <v>184</v>
      </c>
      <c r="AR45">
        <v>0</v>
      </c>
      <c r="AT45" t="s">
        <v>186</v>
      </c>
      <c r="AU45" t="s">
        <v>185</v>
      </c>
      <c r="AV45">
        <v>0</v>
      </c>
      <c r="AX45" t="s">
        <v>187</v>
      </c>
      <c r="AY45" t="s">
        <v>180</v>
      </c>
      <c r="AZ45">
        <v>1.53504128731738E-3</v>
      </c>
      <c r="BB45" t="s">
        <v>187</v>
      </c>
      <c r="BC45" t="s">
        <v>181</v>
      </c>
      <c r="BD45">
        <v>2.9642176582680398E-3</v>
      </c>
      <c r="BF45" t="s">
        <v>187</v>
      </c>
      <c r="BG45" t="s">
        <v>182</v>
      </c>
      <c r="BH45">
        <v>2.9642176582680398E-3</v>
      </c>
      <c r="BJ45" t="s">
        <v>187</v>
      </c>
      <c r="BK45" t="s">
        <v>183</v>
      </c>
      <c r="BL45">
        <v>1.3868304044039799E-2</v>
      </c>
      <c r="BN45" t="s">
        <v>187</v>
      </c>
      <c r="BO45" t="s">
        <v>184</v>
      </c>
      <c r="BP45">
        <v>1.0215964429388101E-2</v>
      </c>
      <c r="BR45" t="s">
        <v>187</v>
      </c>
      <c r="BS45" t="s">
        <v>185</v>
      </c>
      <c r="BT45">
        <v>6.6430235020114303E-2</v>
      </c>
    </row>
    <row r="46" spans="1:72" x14ac:dyDescent="0.2">
      <c r="A46" t="s">
        <v>50</v>
      </c>
      <c r="B46" t="s">
        <v>179</v>
      </c>
      <c r="C46" t="s">
        <v>180</v>
      </c>
      <c r="D46">
        <v>5.3991107347025197E-3</v>
      </c>
      <c r="F46" t="s">
        <v>179</v>
      </c>
      <c r="G46" t="s">
        <v>181</v>
      </c>
      <c r="H46">
        <v>3.1759474910014801E-3</v>
      </c>
      <c r="J46" t="s">
        <v>179</v>
      </c>
      <c r="K46" t="s">
        <v>182</v>
      </c>
      <c r="L46">
        <v>4.1287317383019197E-3</v>
      </c>
      <c r="N46" t="s">
        <v>179</v>
      </c>
      <c r="O46" t="s">
        <v>183</v>
      </c>
      <c r="P46">
        <v>1.33919119203895E-2</v>
      </c>
      <c r="R46" t="s">
        <v>179</v>
      </c>
      <c r="S46" t="s">
        <v>184</v>
      </c>
      <c r="T46">
        <v>6.7753546474698199E-3</v>
      </c>
      <c r="V46" t="s">
        <v>179</v>
      </c>
      <c r="W46" t="s">
        <v>185</v>
      </c>
      <c r="X46">
        <v>6.5212788481897099E-2</v>
      </c>
      <c r="Z46" t="s">
        <v>186</v>
      </c>
      <c r="AA46" t="s">
        <v>180</v>
      </c>
      <c r="AB46">
        <v>2.48782553461782E-3</v>
      </c>
      <c r="AD46" t="s">
        <v>186</v>
      </c>
      <c r="AE46" t="s">
        <v>181</v>
      </c>
      <c r="AF46">
        <v>4.4463264874020697E-3</v>
      </c>
      <c r="AH46" t="s">
        <v>186</v>
      </c>
      <c r="AI46" t="s">
        <v>182</v>
      </c>
      <c r="AJ46">
        <v>3.44060978191827E-3</v>
      </c>
      <c r="AL46" t="s">
        <v>186</v>
      </c>
      <c r="AM46" t="s">
        <v>183</v>
      </c>
      <c r="AN46">
        <v>1.09040863857717E-2</v>
      </c>
      <c r="AP46" t="s">
        <v>186</v>
      </c>
      <c r="AQ46" t="s">
        <v>184</v>
      </c>
      <c r="AR46">
        <v>6.7224221892864698E-3</v>
      </c>
      <c r="AT46" t="s">
        <v>186</v>
      </c>
      <c r="AU46" t="s">
        <v>185</v>
      </c>
      <c r="AV46">
        <v>8.3315689180605501E-2</v>
      </c>
      <c r="AX46" t="s">
        <v>187</v>
      </c>
      <c r="AY46" t="s">
        <v>180</v>
      </c>
      <c r="AZ46">
        <v>1.53504128731738E-3</v>
      </c>
      <c r="BB46" t="s">
        <v>187</v>
      </c>
      <c r="BC46" t="s">
        <v>181</v>
      </c>
      <c r="BD46">
        <v>3.8111369892017701E-3</v>
      </c>
      <c r="BF46" t="s">
        <v>187</v>
      </c>
      <c r="BG46" t="s">
        <v>182</v>
      </c>
      <c r="BH46">
        <v>4.6580563201355004E-3</v>
      </c>
      <c r="BJ46" t="s">
        <v>187</v>
      </c>
      <c r="BK46" t="s">
        <v>183</v>
      </c>
      <c r="BL46">
        <v>1.5244547956807099E-2</v>
      </c>
      <c r="BN46" t="s">
        <v>187</v>
      </c>
      <c r="BO46" t="s">
        <v>184</v>
      </c>
      <c r="BP46">
        <v>8.9455854329875007E-3</v>
      </c>
      <c r="BR46" t="s">
        <v>187</v>
      </c>
      <c r="BS46" t="s">
        <v>185</v>
      </c>
      <c r="BT46">
        <v>4.56277789540546E-2</v>
      </c>
    </row>
    <row r="47" spans="1:72" x14ac:dyDescent="0.2">
      <c r="A47" t="s">
        <v>51</v>
      </c>
      <c r="B47" t="s">
        <v>179</v>
      </c>
      <c r="C47" t="s">
        <v>180</v>
      </c>
      <c r="D47">
        <v>9.5278424730044404E-4</v>
      </c>
      <c r="F47" t="s">
        <v>179</v>
      </c>
      <c r="G47" t="s">
        <v>181</v>
      </c>
      <c r="H47">
        <v>3.4935422401016301E-3</v>
      </c>
      <c r="J47" t="s">
        <v>179</v>
      </c>
      <c r="K47" t="s">
        <v>182</v>
      </c>
      <c r="L47">
        <v>2.17023078551767E-3</v>
      </c>
      <c r="N47" t="s">
        <v>179</v>
      </c>
      <c r="O47" t="s">
        <v>183</v>
      </c>
      <c r="P47">
        <v>5.0815159856023697E-3</v>
      </c>
      <c r="R47" t="s">
        <v>179</v>
      </c>
      <c r="S47" t="s">
        <v>184</v>
      </c>
      <c r="T47">
        <v>3.6523396146516999E-3</v>
      </c>
      <c r="V47" t="s">
        <v>179</v>
      </c>
      <c r="W47" t="s">
        <v>185</v>
      </c>
      <c r="X47">
        <v>4.2240101630319701E-2</v>
      </c>
      <c r="Z47" t="s">
        <v>186</v>
      </c>
      <c r="AA47" t="s">
        <v>180</v>
      </c>
      <c r="AB47">
        <v>2.6466229091678999E-4</v>
      </c>
      <c r="AD47" t="s">
        <v>186</v>
      </c>
      <c r="AE47" t="s">
        <v>181</v>
      </c>
      <c r="AF47">
        <v>1.85263603641753E-3</v>
      </c>
      <c r="AH47" t="s">
        <v>186</v>
      </c>
      <c r="AI47" t="s">
        <v>182</v>
      </c>
      <c r="AJ47">
        <v>7.9398687275037002E-4</v>
      </c>
      <c r="AL47" t="s">
        <v>186</v>
      </c>
      <c r="AM47" t="s">
        <v>183</v>
      </c>
      <c r="AN47">
        <v>3.75820453101842E-3</v>
      </c>
      <c r="AP47" t="s">
        <v>186</v>
      </c>
      <c r="AQ47" t="s">
        <v>184</v>
      </c>
      <c r="AR47">
        <v>2.6466229091679002E-3</v>
      </c>
      <c r="AT47" t="s">
        <v>186</v>
      </c>
      <c r="AU47" t="s">
        <v>185</v>
      </c>
      <c r="AV47">
        <v>3.7105653186533902E-2</v>
      </c>
      <c r="AX47" t="s">
        <v>187</v>
      </c>
      <c r="AY47" t="s">
        <v>180</v>
      </c>
      <c r="AZ47">
        <v>1.58797374550074E-4</v>
      </c>
      <c r="BB47" t="s">
        <v>187</v>
      </c>
      <c r="BC47" t="s">
        <v>181</v>
      </c>
      <c r="BD47">
        <v>4.2345966546686398E-3</v>
      </c>
      <c r="BF47" t="s">
        <v>187</v>
      </c>
      <c r="BG47" t="s">
        <v>182</v>
      </c>
      <c r="BH47">
        <v>1.9585009527842401E-3</v>
      </c>
      <c r="BJ47" t="s">
        <v>187</v>
      </c>
      <c r="BK47" t="s">
        <v>183</v>
      </c>
      <c r="BL47">
        <v>1.0057167054837999E-2</v>
      </c>
      <c r="BN47" t="s">
        <v>187</v>
      </c>
      <c r="BO47" t="s">
        <v>184</v>
      </c>
      <c r="BP47">
        <v>7.7810713529536304E-3</v>
      </c>
      <c r="BR47" t="s">
        <v>187</v>
      </c>
      <c r="BS47" t="s">
        <v>185</v>
      </c>
      <c r="BT47">
        <v>5.0868092314206997E-2</v>
      </c>
    </row>
    <row r="48" spans="1:72" x14ac:dyDescent="0.2">
      <c r="A48" t="s">
        <v>52</v>
      </c>
      <c r="B48" t="s">
        <v>179</v>
      </c>
      <c r="C48" t="s">
        <v>180</v>
      </c>
      <c r="D48">
        <v>1.8102900698708398E-2</v>
      </c>
      <c r="F48" t="s">
        <v>179</v>
      </c>
      <c r="G48" t="s">
        <v>181</v>
      </c>
      <c r="H48">
        <v>5.7167054838026601E-3</v>
      </c>
      <c r="J48" t="s">
        <v>179</v>
      </c>
      <c r="K48" t="s">
        <v>182</v>
      </c>
      <c r="L48">
        <v>7.0929493965699699E-3</v>
      </c>
      <c r="N48" t="s">
        <v>179</v>
      </c>
      <c r="O48" t="s">
        <v>183</v>
      </c>
      <c r="P48">
        <v>2.2655092102477199E-2</v>
      </c>
      <c r="R48" t="s">
        <v>179</v>
      </c>
      <c r="S48" t="s">
        <v>184</v>
      </c>
      <c r="T48">
        <v>1.4238831251323299E-2</v>
      </c>
      <c r="V48" t="s">
        <v>179</v>
      </c>
      <c r="W48" t="s">
        <v>185</v>
      </c>
      <c r="X48">
        <v>0.131378361211094</v>
      </c>
      <c r="Z48" t="s">
        <v>186</v>
      </c>
      <c r="AA48" t="s">
        <v>180</v>
      </c>
      <c r="AB48">
        <v>0</v>
      </c>
      <c r="AD48" t="s">
        <v>186</v>
      </c>
      <c r="AE48" t="s">
        <v>181</v>
      </c>
      <c r="AF48">
        <v>1.05864916366716E-4</v>
      </c>
      <c r="AH48" t="s">
        <v>186</v>
      </c>
      <c r="AI48" t="s">
        <v>182</v>
      </c>
      <c r="AJ48" s="1">
        <v>5.2932458183358002E-5</v>
      </c>
      <c r="AL48" t="s">
        <v>186</v>
      </c>
      <c r="AM48" t="s">
        <v>183</v>
      </c>
      <c r="AN48">
        <v>7.4105441456701201E-4</v>
      </c>
      <c r="AP48" t="s">
        <v>186</v>
      </c>
      <c r="AQ48" t="s">
        <v>184</v>
      </c>
      <c r="AR48">
        <v>1.05864916366716E-4</v>
      </c>
      <c r="AT48" t="s">
        <v>186</v>
      </c>
      <c r="AU48" t="s">
        <v>185</v>
      </c>
      <c r="AV48">
        <v>4.39339402921871E-3</v>
      </c>
      <c r="AX48" t="s">
        <v>187</v>
      </c>
      <c r="AY48" t="s">
        <v>180</v>
      </c>
      <c r="AZ48">
        <v>5.8755028583527399E-3</v>
      </c>
      <c r="BB48" t="s">
        <v>187</v>
      </c>
      <c r="BC48" t="s">
        <v>181</v>
      </c>
      <c r="BD48">
        <v>3.5464746982849802E-3</v>
      </c>
      <c r="BF48" t="s">
        <v>187</v>
      </c>
      <c r="BG48" t="s">
        <v>182</v>
      </c>
      <c r="BH48">
        <v>3.3876773237349099E-3</v>
      </c>
      <c r="BJ48" t="s">
        <v>187</v>
      </c>
      <c r="BK48" t="s">
        <v>183</v>
      </c>
      <c r="BL48">
        <v>9.1043828075375796E-3</v>
      </c>
      <c r="BN48" t="s">
        <v>187</v>
      </c>
      <c r="BO48" t="s">
        <v>184</v>
      </c>
      <c r="BP48">
        <v>5.2403133601524399E-3</v>
      </c>
      <c r="BR48" t="s">
        <v>187</v>
      </c>
      <c r="BS48" t="s">
        <v>185</v>
      </c>
      <c r="BT48">
        <v>7.3152657209400798E-2</v>
      </c>
    </row>
    <row r="49" spans="1:72" x14ac:dyDescent="0.2">
      <c r="A49" t="s">
        <v>53</v>
      </c>
      <c r="B49" t="s">
        <v>179</v>
      </c>
      <c r="C49" t="s">
        <v>180</v>
      </c>
      <c r="D49">
        <v>1.05864916366716E-4</v>
      </c>
      <c r="F49" t="s">
        <v>179</v>
      </c>
      <c r="G49" t="s">
        <v>181</v>
      </c>
      <c r="H49">
        <v>1.27037899640059E-3</v>
      </c>
      <c r="J49" t="s">
        <v>179</v>
      </c>
      <c r="K49" t="s">
        <v>182</v>
      </c>
      <c r="L49">
        <v>4.7639212365022202E-4</v>
      </c>
      <c r="N49" t="s">
        <v>179</v>
      </c>
      <c r="O49" t="s">
        <v>183</v>
      </c>
      <c r="P49">
        <v>2.17023078551767E-3</v>
      </c>
      <c r="R49" t="s">
        <v>179</v>
      </c>
      <c r="S49" t="s">
        <v>184</v>
      </c>
      <c r="T49">
        <v>1.3233114545839501E-3</v>
      </c>
      <c r="V49" t="s">
        <v>179</v>
      </c>
      <c r="W49" t="s">
        <v>185</v>
      </c>
      <c r="X49">
        <v>1.9849671818759199E-2</v>
      </c>
      <c r="Z49" t="s">
        <v>186</v>
      </c>
      <c r="AA49" t="s">
        <v>180</v>
      </c>
      <c r="AB49">
        <v>0</v>
      </c>
      <c r="AD49" t="s">
        <v>186</v>
      </c>
      <c r="AE49" t="s">
        <v>181</v>
      </c>
      <c r="AF49" s="1">
        <v>5.2932458183358002E-5</v>
      </c>
      <c r="AH49" t="s">
        <v>186</v>
      </c>
      <c r="AI49" t="s">
        <v>182</v>
      </c>
      <c r="AJ49">
        <v>0</v>
      </c>
      <c r="AL49" t="s">
        <v>186</v>
      </c>
      <c r="AM49" t="s">
        <v>183</v>
      </c>
      <c r="AN49">
        <v>0</v>
      </c>
      <c r="AP49" t="s">
        <v>186</v>
      </c>
      <c r="AQ49" t="s">
        <v>184</v>
      </c>
      <c r="AR49" s="1">
        <v>5.2932458183358002E-5</v>
      </c>
      <c r="AT49" t="s">
        <v>186</v>
      </c>
      <c r="AU49" t="s">
        <v>185</v>
      </c>
      <c r="AV49">
        <v>3.17594749100148E-4</v>
      </c>
      <c r="AX49" t="s">
        <v>187</v>
      </c>
      <c r="AY49" t="s">
        <v>180</v>
      </c>
      <c r="AZ49">
        <v>1.58797374550074E-4</v>
      </c>
      <c r="BB49" t="s">
        <v>187</v>
      </c>
      <c r="BC49" t="s">
        <v>181</v>
      </c>
      <c r="BD49">
        <v>7.9398687275037002E-4</v>
      </c>
      <c r="BF49" t="s">
        <v>187</v>
      </c>
      <c r="BG49" t="s">
        <v>182</v>
      </c>
      <c r="BH49">
        <v>7.4105441456701201E-4</v>
      </c>
      <c r="BJ49" t="s">
        <v>187</v>
      </c>
      <c r="BK49" t="s">
        <v>183</v>
      </c>
      <c r="BL49">
        <v>2.48782553461782E-3</v>
      </c>
      <c r="BN49" t="s">
        <v>187</v>
      </c>
      <c r="BO49" t="s">
        <v>184</v>
      </c>
      <c r="BP49">
        <v>1.1645140800338699E-3</v>
      </c>
      <c r="BR49" t="s">
        <v>187</v>
      </c>
      <c r="BS49" t="s">
        <v>185</v>
      </c>
      <c r="BT49">
        <v>1.42917637095066E-2</v>
      </c>
    </row>
    <row r="50" spans="1:72" x14ac:dyDescent="0.2">
      <c r="A50" t="s">
        <v>54</v>
      </c>
      <c r="B50" t="s">
        <v>179</v>
      </c>
      <c r="C50" t="s">
        <v>180</v>
      </c>
      <c r="D50">
        <v>2.0643658691509598E-3</v>
      </c>
      <c r="F50" t="s">
        <v>179</v>
      </c>
      <c r="G50" t="s">
        <v>181</v>
      </c>
      <c r="H50">
        <v>1.0798221469404999E-2</v>
      </c>
      <c r="J50" t="s">
        <v>179</v>
      </c>
      <c r="K50" t="s">
        <v>182</v>
      </c>
      <c r="L50">
        <v>5.9813677747194496E-3</v>
      </c>
      <c r="N50" t="s">
        <v>179</v>
      </c>
      <c r="O50" t="s">
        <v>183</v>
      </c>
      <c r="P50">
        <v>1.95320770696591E-2</v>
      </c>
      <c r="R50" t="s">
        <v>179</v>
      </c>
      <c r="S50" t="s">
        <v>184</v>
      </c>
      <c r="T50">
        <v>7.2517467711200496E-3</v>
      </c>
      <c r="V50" t="s">
        <v>179</v>
      </c>
      <c r="W50" t="s">
        <v>185</v>
      </c>
      <c r="X50">
        <v>6.71712894346813E-2</v>
      </c>
      <c r="Z50" t="s">
        <v>186</v>
      </c>
      <c r="AA50" t="s">
        <v>180</v>
      </c>
      <c r="AB50">
        <v>0</v>
      </c>
      <c r="AD50" t="s">
        <v>186</v>
      </c>
      <c r="AE50" t="s">
        <v>181</v>
      </c>
      <c r="AF50">
        <v>0</v>
      </c>
      <c r="AH50" t="s">
        <v>186</v>
      </c>
      <c r="AI50" t="s">
        <v>182</v>
      </c>
      <c r="AJ50">
        <v>0</v>
      </c>
      <c r="AL50" t="s">
        <v>186</v>
      </c>
      <c r="AM50" t="s">
        <v>183</v>
      </c>
      <c r="AN50">
        <v>1.05864916366716E-4</v>
      </c>
      <c r="AP50" t="s">
        <v>186</v>
      </c>
      <c r="AQ50" t="s">
        <v>184</v>
      </c>
      <c r="AR50">
        <v>0</v>
      </c>
      <c r="AT50" t="s">
        <v>186</v>
      </c>
      <c r="AU50" t="s">
        <v>185</v>
      </c>
      <c r="AV50">
        <v>4.2345966546686401E-4</v>
      </c>
      <c r="AX50" t="s">
        <v>187</v>
      </c>
      <c r="AY50" t="s">
        <v>180</v>
      </c>
      <c r="AZ50">
        <v>8.1515985602371305E-3</v>
      </c>
      <c r="BB50" t="s">
        <v>187</v>
      </c>
      <c r="BC50" t="s">
        <v>181</v>
      </c>
      <c r="BD50">
        <v>4.7427482532288699E-2</v>
      </c>
      <c r="BF50" t="s">
        <v>187</v>
      </c>
      <c r="BG50" t="s">
        <v>182</v>
      </c>
      <c r="BH50">
        <v>1.69913190768579E-2</v>
      </c>
      <c r="BJ50" t="s">
        <v>187</v>
      </c>
      <c r="BK50" t="s">
        <v>183</v>
      </c>
      <c r="BL50">
        <v>4.31399534194368E-2</v>
      </c>
      <c r="BN50" t="s">
        <v>187</v>
      </c>
      <c r="BO50" t="s">
        <v>184</v>
      </c>
      <c r="BP50">
        <v>2.0167266567859402E-2</v>
      </c>
      <c r="BR50" t="s">
        <v>187</v>
      </c>
      <c r="BS50" t="s">
        <v>185</v>
      </c>
      <c r="BT50">
        <v>9.7078128308278597E-2</v>
      </c>
    </row>
    <row r="51" spans="1:72" x14ac:dyDescent="0.2">
      <c r="A51" t="s">
        <v>55</v>
      </c>
      <c r="B51" t="s">
        <v>179</v>
      </c>
      <c r="C51" t="s">
        <v>180</v>
      </c>
      <c r="D51">
        <v>7.83400381113699E-3</v>
      </c>
      <c r="F51" t="s">
        <v>179</v>
      </c>
      <c r="G51" t="s">
        <v>181</v>
      </c>
      <c r="H51">
        <v>4.1287317383019197E-3</v>
      </c>
      <c r="J51" t="s">
        <v>179</v>
      </c>
      <c r="K51" t="s">
        <v>182</v>
      </c>
      <c r="L51">
        <v>3.2818124073681898E-3</v>
      </c>
      <c r="N51" t="s">
        <v>179</v>
      </c>
      <c r="O51" t="s">
        <v>183</v>
      </c>
      <c r="P51">
        <v>1.0427694262121499E-2</v>
      </c>
      <c r="R51" t="s">
        <v>179</v>
      </c>
      <c r="S51" t="s">
        <v>184</v>
      </c>
      <c r="T51">
        <v>7.9398687275037006E-3</v>
      </c>
      <c r="V51" t="s">
        <v>179</v>
      </c>
      <c r="W51" t="s">
        <v>185</v>
      </c>
      <c r="X51">
        <v>9.13084903662926E-2</v>
      </c>
      <c r="Z51" t="s">
        <v>186</v>
      </c>
      <c r="AA51" t="s">
        <v>180</v>
      </c>
      <c r="AB51" s="1">
        <v>5.2932458183358002E-5</v>
      </c>
      <c r="AD51" t="s">
        <v>186</v>
      </c>
      <c r="AE51" t="s">
        <v>181</v>
      </c>
      <c r="AF51">
        <v>2.1172983273343201E-4</v>
      </c>
      <c r="AH51" t="s">
        <v>186</v>
      </c>
      <c r="AI51" t="s">
        <v>182</v>
      </c>
      <c r="AJ51">
        <v>2.1172983273343201E-4</v>
      </c>
      <c r="AL51" t="s">
        <v>186</v>
      </c>
      <c r="AM51" t="s">
        <v>183</v>
      </c>
      <c r="AN51">
        <v>7.9398687275037002E-4</v>
      </c>
      <c r="AP51" t="s">
        <v>186</v>
      </c>
      <c r="AQ51" t="s">
        <v>184</v>
      </c>
      <c r="AR51">
        <v>2.1172983273343201E-4</v>
      </c>
      <c r="AT51" t="s">
        <v>186</v>
      </c>
      <c r="AU51" t="s">
        <v>185</v>
      </c>
      <c r="AV51">
        <v>4.2875291128520003E-3</v>
      </c>
      <c r="AX51" t="s">
        <v>187</v>
      </c>
      <c r="AY51" t="s">
        <v>180</v>
      </c>
      <c r="AZ51">
        <v>4.8168536946855802E-3</v>
      </c>
      <c r="BB51" t="s">
        <v>187</v>
      </c>
      <c r="BC51" t="s">
        <v>181</v>
      </c>
      <c r="BD51">
        <v>3.6523396146516999E-3</v>
      </c>
      <c r="BF51" t="s">
        <v>187</v>
      </c>
      <c r="BG51" t="s">
        <v>182</v>
      </c>
      <c r="BH51">
        <v>3.3347448655515499E-3</v>
      </c>
      <c r="BJ51" t="s">
        <v>187</v>
      </c>
      <c r="BK51" t="s">
        <v>183</v>
      </c>
      <c r="BL51">
        <v>1.24391276730891E-2</v>
      </c>
      <c r="BN51" t="s">
        <v>187</v>
      </c>
      <c r="BO51" t="s">
        <v>184</v>
      </c>
      <c r="BP51">
        <v>7.6222739784035497E-3</v>
      </c>
      <c r="BR51" t="s">
        <v>187</v>
      </c>
      <c r="BS51" t="s">
        <v>185</v>
      </c>
      <c r="BT51">
        <v>6.5212788481897099E-2</v>
      </c>
    </row>
    <row r="52" spans="1:72" x14ac:dyDescent="0.2">
      <c r="A52" t="s">
        <v>56</v>
      </c>
      <c r="B52" t="s">
        <v>179</v>
      </c>
      <c r="C52" t="s">
        <v>180</v>
      </c>
      <c r="D52">
        <v>2.0326063942409399E-2</v>
      </c>
      <c r="F52" t="s">
        <v>179</v>
      </c>
      <c r="G52" t="s">
        <v>181</v>
      </c>
      <c r="H52">
        <v>2.1172983273343199E-3</v>
      </c>
      <c r="J52" t="s">
        <v>179</v>
      </c>
      <c r="K52" t="s">
        <v>182</v>
      </c>
      <c r="L52">
        <v>8.9985178911708603E-4</v>
      </c>
      <c r="N52" t="s">
        <v>179</v>
      </c>
      <c r="O52" t="s">
        <v>183</v>
      </c>
      <c r="P52">
        <v>5.7696379419860198E-3</v>
      </c>
      <c r="R52" t="s">
        <v>179</v>
      </c>
      <c r="S52" t="s">
        <v>184</v>
      </c>
      <c r="T52">
        <v>3.8640694473851302E-3</v>
      </c>
      <c r="V52" t="s">
        <v>179</v>
      </c>
      <c r="W52" t="s">
        <v>185</v>
      </c>
      <c r="X52">
        <v>7.01884395511327E-2</v>
      </c>
      <c r="Z52" t="s">
        <v>186</v>
      </c>
      <c r="AA52" t="s">
        <v>180</v>
      </c>
      <c r="AB52">
        <v>1.58797374550074E-4</v>
      </c>
      <c r="AD52" t="s">
        <v>186</v>
      </c>
      <c r="AE52" t="s">
        <v>181</v>
      </c>
      <c r="AF52">
        <v>1.58797374550074E-4</v>
      </c>
      <c r="AH52" t="s">
        <v>186</v>
      </c>
      <c r="AI52" t="s">
        <v>182</v>
      </c>
      <c r="AJ52">
        <v>0</v>
      </c>
      <c r="AL52" t="s">
        <v>186</v>
      </c>
      <c r="AM52" t="s">
        <v>183</v>
      </c>
      <c r="AN52">
        <v>1.05864916366716E-4</v>
      </c>
      <c r="AP52" t="s">
        <v>186</v>
      </c>
      <c r="AQ52" t="s">
        <v>184</v>
      </c>
      <c r="AR52">
        <v>1.58797374550074E-4</v>
      </c>
      <c r="AT52" t="s">
        <v>186</v>
      </c>
      <c r="AU52" t="s">
        <v>185</v>
      </c>
      <c r="AV52">
        <v>1.9585009527842401E-3</v>
      </c>
      <c r="AX52" t="s">
        <v>187</v>
      </c>
      <c r="AY52" t="s">
        <v>180</v>
      </c>
      <c r="AZ52">
        <v>2.2760957018843901E-3</v>
      </c>
      <c r="BB52" t="s">
        <v>187</v>
      </c>
      <c r="BC52" t="s">
        <v>181</v>
      </c>
      <c r="BD52">
        <v>1.58797374550074E-3</v>
      </c>
      <c r="BF52" t="s">
        <v>187</v>
      </c>
      <c r="BG52" t="s">
        <v>182</v>
      </c>
      <c r="BH52">
        <v>1.4821088291340199E-3</v>
      </c>
      <c r="BJ52" t="s">
        <v>187</v>
      </c>
      <c r="BK52" t="s">
        <v>183</v>
      </c>
      <c r="BL52">
        <v>4.3404615710353504E-3</v>
      </c>
      <c r="BN52" t="s">
        <v>187</v>
      </c>
      <c r="BO52" t="s">
        <v>184</v>
      </c>
      <c r="BP52">
        <v>2.6995553673512598E-3</v>
      </c>
      <c r="BR52" t="s">
        <v>187</v>
      </c>
      <c r="BS52" t="s">
        <v>185</v>
      </c>
      <c r="BT52">
        <v>4.2875291128520003E-2</v>
      </c>
    </row>
    <row r="53" spans="1:72" x14ac:dyDescent="0.2">
      <c r="A53" t="s">
        <v>57</v>
      </c>
      <c r="B53" t="s">
        <v>179</v>
      </c>
      <c r="C53" t="s">
        <v>180</v>
      </c>
      <c r="D53">
        <v>1.58797374550074E-3</v>
      </c>
      <c r="F53" t="s">
        <v>179</v>
      </c>
      <c r="G53" t="s">
        <v>181</v>
      </c>
      <c r="H53">
        <v>4.2345966546686398E-3</v>
      </c>
      <c r="J53" t="s">
        <v>179</v>
      </c>
      <c r="K53" t="s">
        <v>182</v>
      </c>
      <c r="L53">
        <v>4.5521914037687898E-3</v>
      </c>
      <c r="N53" t="s">
        <v>179</v>
      </c>
      <c r="O53" t="s">
        <v>183</v>
      </c>
      <c r="P53">
        <v>9.68663984755452E-3</v>
      </c>
      <c r="R53" t="s">
        <v>179</v>
      </c>
      <c r="S53" t="s">
        <v>184</v>
      </c>
      <c r="T53">
        <v>5.02858352741901E-3</v>
      </c>
      <c r="V53" t="s">
        <v>179</v>
      </c>
      <c r="W53" t="s">
        <v>185</v>
      </c>
      <c r="X53">
        <v>4.9597713317806401E-2</v>
      </c>
      <c r="Z53" t="s">
        <v>186</v>
      </c>
      <c r="AA53" t="s">
        <v>180</v>
      </c>
      <c r="AB53" s="1">
        <v>5.2932458183358002E-5</v>
      </c>
      <c r="AD53" t="s">
        <v>186</v>
      </c>
      <c r="AE53" t="s">
        <v>181</v>
      </c>
      <c r="AF53">
        <v>1.05864916366716E-4</v>
      </c>
      <c r="AH53" t="s">
        <v>186</v>
      </c>
      <c r="AI53" t="s">
        <v>182</v>
      </c>
      <c r="AJ53">
        <v>4.2345966546686401E-4</v>
      </c>
      <c r="AL53" t="s">
        <v>186</v>
      </c>
      <c r="AM53" t="s">
        <v>183</v>
      </c>
      <c r="AN53">
        <v>8.9985178911708603E-4</v>
      </c>
      <c r="AP53" t="s">
        <v>186</v>
      </c>
      <c r="AQ53" t="s">
        <v>184</v>
      </c>
      <c r="AR53">
        <v>4.2345966546686401E-4</v>
      </c>
      <c r="AT53" t="s">
        <v>186</v>
      </c>
      <c r="AU53" t="s">
        <v>185</v>
      </c>
      <c r="AV53">
        <v>4.6051238619521399E-3</v>
      </c>
      <c r="AX53" t="s">
        <v>187</v>
      </c>
      <c r="AY53" t="s">
        <v>180</v>
      </c>
      <c r="AZ53">
        <v>2.4348930764344599E-3</v>
      </c>
      <c r="BB53" t="s">
        <v>187</v>
      </c>
      <c r="BC53" t="s">
        <v>181</v>
      </c>
      <c r="BD53">
        <v>2.5407579928011801E-3</v>
      </c>
      <c r="BF53" t="s">
        <v>187</v>
      </c>
      <c r="BG53" t="s">
        <v>182</v>
      </c>
      <c r="BH53">
        <v>2.48782553461782E-3</v>
      </c>
      <c r="BJ53" t="s">
        <v>187</v>
      </c>
      <c r="BK53" t="s">
        <v>183</v>
      </c>
      <c r="BL53">
        <v>7.2517467711200496E-3</v>
      </c>
      <c r="BN53" t="s">
        <v>187</v>
      </c>
      <c r="BO53" t="s">
        <v>184</v>
      </c>
      <c r="BP53">
        <v>4.0228668219352099E-3</v>
      </c>
      <c r="BR53" t="s">
        <v>187</v>
      </c>
      <c r="BS53" t="s">
        <v>185</v>
      </c>
      <c r="BT53">
        <v>2.63603641753123E-2</v>
      </c>
    </row>
    <row r="54" spans="1:72" x14ac:dyDescent="0.2">
      <c r="A54" t="s">
        <v>58</v>
      </c>
      <c r="B54" t="s">
        <v>179</v>
      </c>
      <c r="C54" t="s">
        <v>180</v>
      </c>
      <c r="D54">
        <v>8.6809231420707095E-3</v>
      </c>
      <c r="F54" t="s">
        <v>179</v>
      </c>
      <c r="G54" t="s">
        <v>181</v>
      </c>
      <c r="H54">
        <v>1.3233114545839501E-3</v>
      </c>
      <c r="J54" t="s">
        <v>179</v>
      </c>
      <c r="K54" t="s">
        <v>182</v>
      </c>
      <c r="L54">
        <v>2.4348930764344599E-3</v>
      </c>
      <c r="N54" t="s">
        <v>179</v>
      </c>
      <c r="O54" t="s">
        <v>183</v>
      </c>
      <c r="P54">
        <v>1.21215329239889E-2</v>
      </c>
      <c r="R54" t="s">
        <v>179</v>
      </c>
      <c r="S54" t="s">
        <v>184</v>
      </c>
      <c r="T54">
        <v>1.0692356553038299E-2</v>
      </c>
      <c r="V54" t="s">
        <v>179</v>
      </c>
      <c r="W54" t="s">
        <v>185</v>
      </c>
      <c r="X54">
        <v>6.7753546474698195E-2</v>
      </c>
      <c r="Z54" t="s">
        <v>186</v>
      </c>
      <c r="AA54" t="s">
        <v>180</v>
      </c>
      <c r="AB54">
        <v>2.1172983273343201E-4</v>
      </c>
      <c r="AD54" t="s">
        <v>186</v>
      </c>
      <c r="AE54" t="s">
        <v>181</v>
      </c>
      <c r="AF54">
        <v>0</v>
      </c>
      <c r="AH54" t="s">
        <v>186</v>
      </c>
      <c r="AI54" t="s">
        <v>182</v>
      </c>
      <c r="AJ54">
        <v>2.1172983273343201E-4</v>
      </c>
      <c r="AL54" t="s">
        <v>186</v>
      </c>
      <c r="AM54" t="s">
        <v>183</v>
      </c>
      <c r="AN54">
        <v>1.3762439127673E-3</v>
      </c>
      <c r="AP54" t="s">
        <v>186</v>
      </c>
      <c r="AQ54" t="s">
        <v>184</v>
      </c>
      <c r="AR54">
        <v>1.1645140800338699E-3</v>
      </c>
      <c r="AT54" t="s">
        <v>186</v>
      </c>
      <c r="AU54" t="s">
        <v>185</v>
      </c>
      <c r="AV54">
        <v>1.08511539275883E-2</v>
      </c>
      <c r="AX54" t="s">
        <v>187</v>
      </c>
      <c r="AY54" t="s">
        <v>180</v>
      </c>
      <c r="AZ54">
        <v>3.17594749100148E-4</v>
      </c>
      <c r="BB54" t="s">
        <v>187</v>
      </c>
      <c r="BC54" t="s">
        <v>181</v>
      </c>
      <c r="BD54">
        <v>4.7639212365022202E-4</v>
      </c>
      <c r="BF54" t="s">
        <v>187</v>
      </c>
      <c r="BG54" t="s">
        <v>182</v>
      </c>
      <c r="BH54">
        <v>2.17023078551767E-3</v>
      </c>
      <c r="BJ54" t="s">
        <v>187</v>
      </c>
      <c r="BK54" t="s">
        <v>183</v>
      </c>
      <c r="BL54">
        <v>1.2333262756722399E-2</v>
      </c>
      <c r="BN54" t="s">
        <v>187</v>
      </c>
      <c r="BO54" t="s">
        <v>184</v>
      </c>
      <c r="BP54">
        <v>8.0986661020537795E-3</v>
      </c>
      <c r="BR54" t="s">
        <v>187</v>
      </c>
      <c r="BS54" t="s">
        <v>185</v>
      </c>
      <c r="BT54">
        <v>2.6677958924412399E-2</v>
      </c>
    </row>
    <row r="55" spans="1:72" x14ac:dyDescent="0.2">
      <c r="A55" t="s">
        <v>59</v>
      </c>
      <c r="B55" t="s">
        <v>179</v>
      </c>
      <c r="C55" t="s">
        <v>180</v>
      </c>
      <c r="D55">
        <v>1.74677112005081E-3</v>
      </c>
      <c r="F55" t="s">
        <v>179</v>
      </c>
      <c r="G55" t="s">
        <v>181</v>
      </c>
      <c r="H55">
        <v>2.8583527419013301E-3</v>
      </c>
      <c r="J55" t="s">
        <v>179</v>
      </c>
      <c r="K55" t="s">
        <v>182</v>
      </c>
      <c r="L55">
        <v>1.58797374550074E-3</v>
      </c>
      <c r="N55" t="s">
        <v>179</v>
      </c>
      <c r="O55" t="s">
        <v>183</v>
      </c>
      <c r="P55">
        <v>6.88121956383654E-3</v>
      </c>
      <c r="R55" t="s">
        <v>179</v>
      </c>
      <c r="S55" t="s">
        <v>184</v>
      </c>
      <c r="T55">
        <v>3.2818124073681898E-3</v>
      </c>
      <c r="V55" t="s">
        <v>179</v>
      </c>
      <c r="W55" t="s">
        <v>185</v>
      </c>
      <c r="X55">
        <v>1.51916154986237E-2</v>
      </c>
      <c r="Z55" t="s">
        <v>186</v>
      </c>
      <c r="AA55" t="s">
        <v>180</v>
      </c>
      <c r="AB55">
        <v>6.88121956383654E-4</v>
      </c>
      <c r="AD55" t="s">
        <v>186</v>
      </c>
      <c r="AE55" t="s">
        <v>181</v>
      </c>
      <c r="AF55">
        <v>1.21744653821723E-3</v>
      </c>
      <c r="AH55" t="s">
        <v>186</v>
      </c>
      <c r="AI55" t="s">
        <v>182</v>
      </c>
      <c r="AJ55">
        <v>7.9398687275037002E-4</v>
      </c>
      <c r="AL55" t="s">
        <v>186</v>
      </c>
      <c r="AM55" t="s">
        <v>183</v>
      </c>
      <c r="AN55">
        <v>2.7524878255346099E-3</v>
      </c>
      <c r="AP55" t="s">
        <v>186</v>
      </c>
      <c r="AQ55" t="s">
        <v>184</v>
      </c>
      <c r="AR55">
        <v>2.1172983273343199E-3</v>
      </c>
      <c r="AT55" t="s">
        <v>186</v>
      </c>
      <c r="AU55" t="s">
        <v>185</v>
      </c>
      <c r="AV55">
        <v>1.44505610840567E-2</v>
      </c>
      <c r="AX55" t="s">
        <v>187</v>
      </c>
      <c r="AY55" t="s">
        <v>180</v>
      </c>
      <c r="AZ55">
        <v>5.8225704001693798E-4</v>
      </c>
      <c r="BB55" t="s">
        <v>187</v>
      </c>
      <c r="BC55" t="s">
        <v>181</v>
      </c>
      <c r="BD55">
        <v>3.6523396146516999E-3</v>
      </c>
      <c r="BF55" t="s">
        <v>187</v>
      </c>
      <c r="BG55" t="s">
        <v>182</v>
      </c>
      <c r="BH55">
        <v>2.1172983273343199E-3</v>
      </c>
      <c r="BJ55" t="s">
        <v>187</v>
      </c>
      <c r="BK55" t="s">
        <v>183</v>
      </c>
      <c r="BL55">
        <v>5.5049756510692303E-3</v>
      </c>
      <c r="BN55" t="s">
        <v>187</v>
      </c>
      <c r="BO55" t="s">
        <v>184</v>
      </c>
      <c r="BP55">
        <v>2.8583527419013301E-3</v>
      </c>
      <c r="BR55" t="s">
        <v>187</v>
      </c>
      <c r="BS55" t="s">
        <v>185</v>
      </c>
      <c r="BT55">
        <v>1.72559813677747E-2</v>
      </c>
    </row>
    <row r="56" spans="1:72" x14ac:dyDescent="0.2">
      <c r="A56" t="s">
        <v>60</v>
      </c>
      <c r="B56" t="s">
        <v>179</v>
      </c>
      <c r="C56" t="s">
        <v>180</v>
      </c>
      <c r="D56">
        <v>1.79970357823417E-2</v>
      </c>
      <c r="F56" t="s">
        <v>179</v>
      </c>
      <c r="G56" t="s">
        <v>181</v>
      </c>
      <c r="H56">
        <v>3.44060978191827E-3</v>
      </c>
      <c r="J56" t="s">
        <v>179</v>
      </c>
      <c r="K56" t="s">
        <v>182</v>
      </c>
      <c r="L56">
        <v>2.8583527419013301E-3</v>
      </c>
      <c r="N56" t="s">
        <v>179</v>
      </c>
      <c r="O56" t="s">
        <v>183</v>
      </c>
      <c r="P56">
        <v>1.24391276730891E-2</v>
      </c>
      <c r="R56" t="s">
        <v>179</v>
      </c>
      <c r="S56" t="s">
        <v>184</v>
      </c>
      <c r="T56">
        <v>8.41626085115392E-3</v>
      </c>
      <c r="V56" t="s">
        <v>179</v>
      </c>
      <c r="W56" t="s">
        <v>185</v>
      </c>
      <c r="X56">
        <v>9.0514503493542203E-2</v>
      </c>
      <c r="Z56" t="s">
        <v>186</v>
      </c>
      <c r="AA56" t="s">
        <v>180</v>
      </c>
      <c r="AB56">
        <v>1.58797374550074E-4</v>
      </c>
      <c r="AD56" t="s">
        <v>186</v>
      </c>
      <c r="AE56" t="s">
        <v>181</v>
      </c>
      <c r="AF56">
        <v>1.05864916366716E-4</v>
      </c>
      <c r="AH56" t="s">
        <v>186</v>
      </c>
      <c r="AI56" t="s">
        <v>182</v>
      </c>
      <c r="AJ56">
        <v>1.58797374550074E-4</v>
      </c>
      <c r="AL56" t="s">
        <v>186</v>
      </c>
      <c r="AM56" t="s">
        <v>183</v>
      </c>
      <c r="AN56">
        <v>1.0057167054838001E-3</v>
      </c>
      <c r="AP56" t="s">
        <v>186</v>
      </c>
      <c r="AQ56" t="s">
        <v>184</v>
      </c>
      <c r="AR56">
        <v>1.0057167054838001E-3</v>
      </c>
      <c r="AT56" t="s">
        <v>186</v>
      </c>
      <c r="AU56" t="s">
        <v>185</v>
      </c>
      <c r="AV56">
        <v>7.83400381113699E-3</v>
      </c>
      <c r="AX56" t="s">
        <v>187</v>
      </c>
      <c r="AY56" t="s">
        <v>180</v>
      </c>
      <c r="AZ56">
        <v>5.02858352741901E-3</v>
      </c>
      <c r="BB56" t="s">
        <v>187</v>
      </c>
      <c r="BC56" t="s">
        <v>181</v>
      </c>
      <c r="BD56">
        <v>3.6523396146516999E-3</v>
      </c>
      <c r="BF56" t="s">
        <v>187</v>
      </c>
      <c r="BG56" t="s">
        <v>182</v>
      </c>
      <c r="BH56">
        <v>2.1172983273343199E-3</v>
      </c>
      <c r="BJ56" t="s">
        <v>187</v>
      </c>
      <c r="BK56" t="s">
        <v>183</v>
      </c>
      <c r="BL56">
        <v>7.6222739784035497E-3</v>
      </c>
      <c r="BN56" t="s">
        <v>187</v>
      </c>
      <c r="BO56" t="s">
        <v>184</v>
      </c>
      <c r="BP56">
        <v>5.3991107347025197E-3</v>
      </c>
      <c r="BR56" t="s">
        <v>187</v>
      </c>
      <c r="BS56" t="s">
        <v>185</v>
      </c>
      <c r="BT56">
        <v>4.9227186110522902E-2</v>
      </c>
    </row>
    <row r="57" spans="1:72" x14ac:dyDescent="0.2">
      <c r="A57" t="s">
        <v>61</v>
      </c>
      <c r="B57" t="s">
        <v>179</v>
      </c>
      <c r="C57" t="s">
        <v>180</v>
      </c>
      <c r="D57">
        <v>8.6438704213423603E-2</v>
      </c>
      <c r="F57" t="s">
        <v>179</v>
      </c>
      <c r="G57" t="s">
        <v>181</v>
      </c>
      <c r="H57">
        <v>2.0590726233326199E-2</v>
      </c>
      <c r="J57" t="s">
        <v>179</v>
      </c>
      <c r="K57" t="s">
        <v>182</v>
      </c>
      <c r="L57">
        <v>1.6144399745924201E-2</v>
      </c>
      <c r="N57" t="s">
        <v>179</v>
      </c>
      <c r="O57" t="s">
        <v>183</v>
      </c>
      <c r="P57">
        <v>4.9597713317806401E-2</v>
      </c>
      <c r="R57" t="s">
        <v>179</v>
      </c>
      <c r="S57" t="s">
        <v>184</v>
      </c>
      <c r="T57">
        <v>2.8689392335379999E-2</v>
      </c>
      <c r="V57" t="s">
        <v>179</v>
      </c>
      <c r="W57" t="s">
        <v>185</v>
      </c>
      <c r="X57">
        <v>0.193626932034723</v>
      </c>
      <c r="Z57" t="s">
        <v>186</v>
      </c>
      <c r="AA57" t="s">
        <v>180</v>
      </c>
      <c r="AB57">
        <v>5.2932458183357998E-4</v>
      </c>
      <c r="AD57" t="s">
        <v>186</v>
      </c>
      <c r="AE57" t="s">
        <v>181</v>
      </c>
      <c r="AF57">
        <v>4.7639212365022202E-4</v>
      </c>
      <c r="AH57" t="s">
        <v>186</v>
      </c>
      <c r="AI57" t="s">
        <v>182</v>
      </c>
      <c r="AJ57">
        <v>1.11158162185051E-3</v>
      </c>
      <c r="AL57" t="s">
        <v>186</v>
      </c>
      <c r="AM57" t="s">
        <v>183</v>
      </c>
      <c r="AN57">
        <v>4.9756510692356504E-3</v>
      </c>
      <c r="AP57" t="s">
        <v>186</v>
      </c>
      <c r="AQ57" t="s">
        <v>184</v>
      </c>
      <c r="AR57">
        <v>2.7524878255346099E-3</v>
      </c>
      <c r="AT57" t="s">
        <v>186</v>
      </c>
      <c r="AU57" t="s">
        <v>185</v>
      </c>
      <c r="AV57">
        <v>2.4613593055261399E-2</v>
      </c>
      <c r="AX57" t="s">
        <v>187</v>
      </c>
      <c r="AY57" t="s">
        <v>180</v>
      </c>
      <c r="AZ57">
        <v>5.0232902816006703E-2</v>
      </c>
      <c r="BB57" t="s">
        <v>187</v>
      </c>
      <c r="BC57" t="s">
        <v>181</v>
      </c>
      <c r="BD57">
        <v>2.0326063942409399E-2</v>
      </c>
      <c r="BF57" t="s">
        <v>187</v>
      </c>
      <c r="BG57" t="s">
        <v>182</v>
      </c>
      <c r="BH57">
        <v>1.47152233749735E-2</v>
      </c>
      <c r="BJ57" t="s">
        <v>187</v>
      </c>
      <c r="BK57" t="s">
        <v>183</v>
      </c>
      <c r="BL57">
        <v>3.8799491848401403E-2</v>
      </c>
      <c r="BN57" t="s">
        <v>187</v>
      </c>
      <c r="BO57" t="s">
        <v>184</v>
      </c>
      <c r="BP57">
        <v>2.1120050815159799E-2</v>
      </c>
      <c r="BR57" t="s">
        <v>187</v>
      </c>
      <c r="BS57" t="s">
        <v>185</v>
      </c>
      <c r="BT57">
        <v>0.110046580563201</v>
      </c>
    </row>
    <row r="58" spans="1:72" x14ac:dyDescent="0.2">
      <c r="A58" t="s">
        <v>62</v>
      </c>
      <c r="B58" t="s">
        <v>179</v>
      </c>
      <c r="C58" t="s">
        <v>180</v>
      </c>
      <c r="D58">
        <v>3.3400381113698897E-2</v>
      </c>
      <c r="F58" t="s">
        <v>179</v>
      </c>
      <c r="G58" t="s">
        <v>181</v>
      </c>
      <c r="H58">
        <v>6.2989625238195996E-3</v>
      </c>
      <c r="J58" t="s">
        <v>179</v>
      </c>
      <c r="K58" t="s">
        <v>182</v>
      </c>
      <c r="L58">
        <v>5.1344484437857198E-3</v>
      </c>
      <c r="N58" t="s">
        <v>179</v>
      </c>
      <c r="O58" t="s">
        <v>183</v>
      </c>
      <c r="P58">
        <v>1.79441033241583E-2</v>
      </c>
      <c r="R58" t="s">
        <v>179</v>
      </c>
      <c r="S58" t="s">
        <v>184</v>
      </c>
      <c r="T58">
        <v>1.1592208342155399E-2</v>
      </c>
      <c r="V58" t="s">
        <v>179</v>
      </c>
      <c r="W58" t="s">
        <v>185</v>
      </c>
      <c r="X58">
        <v>9.3372856235443502E-2</v>
      </c>
      <c r="Z58" t="s">
        <v>186</v>
      </c>
      <c r="AA58" t="s">
        <v>180</v>
      </c>
      <c r="AB58">
        <v>1.6409062036840899E-3</v>
      </c>
      <c r="AD58" t="s">
        <v>186</v>
      </c>
      <c r="AE58" t="s">
        <v>181</v>
      </c>
      <c r="AF58">
        <v>1.69383866186745E-3</v>
      </c>
      <c r="AH58" t="s">
        <v>186</v>
      </c>
      <c r="AI58" t="s">
        <v>182</v>
      </c>
      <c r="AJ58">
        <v>7.9398687275037002E-4</v>
      </c>
      <c r="AL58" t="s">
        <v>186</v>
      </c>
      <c r="AM58" t="s">
        <v>183</v>
      </c>
      <c r="AN58">
        <v>2.9642176582680398E-3</v>
      </c>
      <c r="AP58" t="s">
        <v>186</v>
      </c>
      <c r="AQ58" t="s">
        <v>184</v>
      </c>
      <c r="AR58">
        <v>2.2760957018843901E-3</v>
      </c>
      <c r="AT58" t="s">
        <v>186</v>
      </c>
      <c r="AU58" t="s">
        <v>185</v>
      </c>
      <c r="AV58">
        <v>3.7634977768367502E-2</v>
      </c>
      <c r="AX58" t="s">
        <v>187</v>
      </c>
      <c r="AY58" t="s">
        <v>180</v>
      </c>
      <c r="AZ58">
        <v>1.05864916366716E-3</v>
      </c>
      <c r="BB58" t="s">
        <v>187</v>
      </c>
      <c r="BC58" t="s">
        <v>181</v>
      </c>
      <c r="BD58">
        <v>1.85263603641753E-3</v>
      </c>
      <c r="BF58" t="s">
        <v>187</v>
      </c>
      <c r="BG58" t="s">
        <v>182</v>
      </c>
      <c r="BH58">
        <v>2.0643658691509598E-3</v>
      </c>
      <c r="BJ58" t="s">
        <v>187</v>
      </c>
      <c r="BK58" t="s">
        <v>183</v>
      </c>
      <c r="BL58">
        <v>7.9398687275037006E-3</v>
      </c>
      <c r="BN58" t="s">
        <v>187</v>
      </c>
      <c r="BO58" t="s">
        <v>184</v>
      </c>
      <c r="BP58">
        <v>4.07579928011856E-3</v>
      </c>
      <c r="BR58" t="s">
        <v>187</v>
      </c>
      <c r="BS58" t="s">
        <v>185</v>
      </c>
      <c r="BT58">
        <v>3.4776625026466203E-2</v>
      </c>
    </row>
    <row r="59" spans="1:72" x14ac:dyDescent="0.2">
      <c r="A59" t="s">
        <v>63</v>
      </c>
      <c r="B59" t="s">
        <v>179</v>
      </c>
      <c r="C59" t="s">
        <v>180</v>
      </c>
      <c r="D59">
        <v>1.3233114545839499E-2</v>
      </c>
      <c r="F59" t="s">
        <v>179</v>
      </c>
      <c r="G59" t="s">
        <v>181</v>
      </c>
      <c r="H59">
        <v>5.2932458183358004E-3</v>
      </c>
      <c r="J59" t="s">
        <v>179</v>
      </c>
      <c r="K59" t="s">
        <v>182</v>
      </c>
      <c r="L59">
        <v>3.5464746982849802E-3</v>
      </c>
      <c r="N59" t="s">
        <v>179</v>
      </c>
      <c r="O59" t="s">
        <v>183</v>
      </c>
      <c r="P59">
        <v>1.7785305949608299E-2</v>
      </c>
      <c r="R59" t="s">
        <v>179</v>
      </c>
      <c r="S59" t="s">
        <v>184</v>
      </c>
      <c r="T59">
        <v>8.9455854329875007E-3</v>
      </c>
      <c r="V59" t="s">
        <v>179</v>
      </c>
      <c r="W59" t="s">
        <v>185</v>
      </c>
      <c r="X59">
        <v>0.13582468769849601</v>
      </c>
      <c r="Z59" t="s">
        <v>186</v>
      </c>
      <c r="AA59" t="s">
        <v>180</v>
      </c>
      <c r="AB59" s="1">
        <v>5.2932458183358002E-5</v>
      </c>
      <c r="AD59" t="s">
        <v>186</v>
      </c>
      <c r="AE59" t="s">
        <v>181</v>
      </c>
      <c r="AF59" s="1">
        <v>5.2932458183358002E-5</v>
      </c>
      <c r="AH59" t="s">
        <v>186</v>
      </c>
      <c r="AI59" t="s">
        <v>182</v>
      </c>
      <c r="AJ59">
        <v>0</v>
      </c>
      <c r="AL59" t="s">
        <v>186</v>
      </c>
      <c r="AM59" t="s">
        <v>183</v>
      </c>
      <c r="AN59">
        <v>0</v>
      </c>
      <c r="AP59" t="s">
        <v>186</v>
      </c>
      <c r="AQ59" t="s">
        <v>184</v>
      </c>
      <c r="AR59" s="1">
        <v>5.2932458183358002E-5</v>
      </c>
      <c r="AT59" t="s">
        <v>186</v>
      </c>
      <c r="AU59" t="s">
        <v>185</v>
      </c>
      <c r="AV59">
        <v>4.7639212365022202E-4</v>
      </c>
      <c r="AX59" t="s">
        <v>187</v>
      </c>
      <c r="AY59" t="s">
        <v>180</v>
      </c>
      <c r="AZ59">
        <v>1.27037899640059E-3</v>
      </c>
      <c r="BB59" t="s">
        <v>187</v>
      </c>
      <c r="BC59" t="s">
        <v>181</v>
      </c>
      <c r="BD59">
        <v>3.2288799491848401E-3</v>
      </c>
      <c r="BF59" t="s">
        <v>187</v>
      </c>
      <c r="BG59" t="s">
        <v>182</v>
      </c>
      <c r="BH59">
        <v>3.0171501164513999E-3</v>
      </c>
      <c r="BJ59" t="s">
        <v>187</v>
      </c>
      <c r="BK59" t="s">
        <v>183</v>
      </c>
      <c r="BL59">
        <v>1.57209400804573E-2</v>
      </c>
      <c r="BN59" t="s">
        <v>187</v>
      </c>
      <c r="BO59" t="s">
        <v>184</v>
      </c>
      <c r="BP59">
        <v>7.83400381113699E-3</v>
      </c>
      <c r="BR59" t="s">
        <v>187</v>
      </c>
      <c r="BS59" t="s">
        <v>185</v>
      </c>
      <c r="BT59">
        <v>4.00169383866186E-2</v>
      </c>
    </row>
    <row r="60" spans="1:72" x14ac:dyDescent="0.2">
      <c r="A60" t="s">
        <v>64</v>
      </c>
      <c r="B60" t="s">
        <v>179</v>
      </c>
      <c r="C60" t="s">
        <v>180</v>
      </c>
      <c r="D60">
        <v>6.88121956383654E-4</v>
      </c>
      <c r="F60" t="s">
        <v>179</v>
      </c>
      <c r="G60" t="s">
        <v>181</v>
      </c>
      <c r="H60">
        <v>3.17594749100148E-4</v>
      </c>
      <c r="J60" t="s">
        <v>179</v>
      </c>
      <c r="K60" t="s">
        <v>182</v>
      </c>
      <c r="L60">
        <v>2.6466229091678999E-4</v>
      </c>
      <c r="N60" t="s">
        <v>179</v>
      </c>
      <c r="O60" t="s">
        <v>183</v>
      </c>
      <c r="P60">
        <v>1.69383866186745E-3</v>
      </c>
      <c r="R60" t="s">
        <v>179</v>
      </c>
      <c r="S60" t="s">
        <v>184</v>
      </c>
      <c r="T60">
        <v>1.85263603641753E-3</v>
      </c>
      <c r="V60" t="s">
        <v>179</v>
      </c>
      <c r="W60" t="s">
        <v>185</v>
      </c>
      <c r="X60">
        <v>3.3294516197332202E-2</v>
      </c>
      <c r="Z60" t="s">
        <v>186</v>
      </c>
      <c r="AA60" t="s">
        <v>180</v>
      </c>
      <c r="AB60" s="1">
        <v>5.2932458183358002E-5</v>
      </c>
      <c r="AD60" t="s">
        <v>186</v>
      </c>
      <c r="AE60" t="s">
        <v>181</v>
      </c>
      <c r="AF60">
        <v>0</v>
      </c>
      <c r="AH60" t="s">
        <v>186</v>
      </c>
      <c r="AI60" t="s">
        <v>182</v>
      </c>
      <c r="AJ60">
        <v>0</v>
      </c>
      <c r="AL60" t="s">
        <v>186</v>
      </c>
      <c r="AM60" t="s">
        <v>183</v>
      </c>
      <c r="AN60" s="1">
        <v>5.2932458183358002E-5</v>
      </c>
      <c r="AP60" t="s">
        <v>186</v>
      </c>
      <c r="AQ60" t="s">
        <v>184</v>
      </c>
      <c r="AR60">
        <v>1.05864916366716E-4</v>
      </c>
      <c r="AT60" t="s">
        <v>186</v>
      </c>
      <c r="AU60" t="s">
        <v>185</v>
      </c>
      <c r="AV60">
        <v>9.5278424730044404E-4</v>
      </c>
      <c r="AX60" t="s">
        <v>187</v>
      </c>
      <c r="AY60" t="s">
        <v>180</v>
      </c>
      <c r="AZ60">
        <v>1.3762439127673E-3</v>
      </c>
      <c r="BB60" t="s">
        <v>187</v>
      </c>
      <c r="BC60" t="s">
        <v>181</v>
      </c>
      <c r="BD60">
        <v>2.1172983273343201E-4</v>
      </c>
      <c r="BF60" t="s">
        <v>187</v>
      </c>
      <c r="BG60" t="s">
        <v>182</v>
      </c>
      <c r="BH60">
        <v>1.05864916366716E-4</v>
      </c>
      <c r="BJ60" t="s">
        <v>187</v>
      </c>
      <c r="BK60" t="s">
        <v>183</v>
      </c>
      <c r="BL60">
        <v>1.6409062036840899E-3</v>
      </c>
      <c r="BN60" t="s">
        <v>187</v>
      </c>
      <c r="BO60" t="s">
        <v>184</v>
      </c>
      <c r="BP60">
        <v>9.5278424730044404E-4</v>
      </c>
      <c r="BR60" t="s">
        <v>187</v>
      </c>
      <c r="BS60" t="s">
        <v>185</v>
      </c>
      <c r="BT60">
        <v>1.72030489095913E-2</v>
      </c>
    </row>
    <row r="61" spans="1:72" x14ac:dyDescent="0.2">
      <c r="A61" t="s">
        <v>65</v>
      </c>
      <c r="B61" t="s">
        <v>179</v>
      </c>
      <c r="C61" t="s">
        <v>180</v>
      </c>
      <c r="D61">
        <v>9.7925047639212306E-3</v>
      </c>
      <c r="F61" t="s">
        <v>179</v>
      </c>
      <c r="G61" t="s">
        <v>181</v>
      </c>
      <c r="H61">
        <v>1.41858987931399E-2</v>
      </c>
      <c r="J61" t="s">
        <v>179</v>
      </c>
      <c r="K61" t="s">
        <v>182</v>
      </c>
      <c r="L61">
        <v>1.1327546051238599E-2</v>
      </c>
      <c r="N61" t="s">
        <v>179</v>
      </c>
      <c r="O61" t="s">
        <v>183</v>
      </c>
      <c r="P61">
        <v>3.2077069659114901E-2</v>
      </c>
      <c r="R61" t="s">
        <v>179</v>
      </c>
      <c r="S61" t="s">
        <v>184</v>
      </c>
      <c r="T61">
        <v>2.4613593055261399E-2</v>
      </c>
      <c r="V61" t="s">
        <v>179</v>
      </c>
      <c r="W61" t="s">
        <v>185</v>
      </c>
      <c r="X61">
        <v>0.14731103112428501</v>
      </c>
      <c r="Z61" t="s">
        <v>186</v>
      </c>
      <c r="AA61" t="s">
        <v>180</v>
      </c>
      <c r="AB61">
        <v>0</v>
      </c>
      <c r="AD61" t="s">
        <v>186</v>
      </c>
      <c r="AE61" t="s">
        <v>181</v>
      </c>
      <c r="AF61">
        <v>1.58797374550074E-4</v>
      </c>
      <c r="AH61" t="s">
        <v>186</v>
      </c>
      <c r="AI61" t="s">
        <v>182</v>
      </c>
      <c r="AJ61">
        <v>1.05864916366716E-4</v>
      </c>
      <c r="AL61" t="s">
        <v>186</v>
      </c>
      <c r="AM61" t="s">
        <v>183</v>
      </c>
      <c r="AN61">
        <v>6.3518949820029599E-4</v>
      </c>
      <c r="AP61" t="s">
        <v>186</v>
      </c>
      <c r="AQ61" t="s">
        <v>184</v>
      </c>
      <c r="AR61">
        <v>4.7639212365022202E-4</v>
      </c>
      <c r="AT61" t="s">
        <v>186</v>
      </c>
      <c r="AU61" t="s">
        <v>185</v>
      </c>
      <c r="AV61">
        <v>3.1759474910014801E-3</v>
      </c>
      <c r="AX61" t="s">
        <v>187</v>
      </c>
      <c r="AY61" t="s">
        <v>180</v>
      </c>
      <c r="AZ61">
        <v>6.88121956383654E-4</v>
      </c>
      <c r="BB61" t="s">
        <v>187</v>
      </c>
      <c r="BC61" t="s">
        <v>181</v>
      </c>
      <c r="BD61">
        <v>4.07579928011856E-3</v>
      </c>
      <c r="BF61" t="s">
        <v>187</v>
      </c>
      <c r="BG61" t="s">
        <v>182</v>
      </c>
      <c r="BH61">
        <v>3.0700825746347599E-3</v>
      </c>
      <c r="BJ61" t="s">
        <v>187</v>
      </c>
      <c r="BK61" t="s">
        <v>183</v>
      </c>
      <c r="BL61">
        <v>7.3576116874867602E-3</v>
      </c>
      <c r="BN61" t="s">
        <v>187</v>
      </c>
      <c r="BO61" t="s">
        <v>184</v>
      </c>
      <c r="BP61">
        <v>9.3161126402710095E-3</v>
      </c>
      <c r="BR61" t="s">
        <v>187</v>
      </c>
      <c r="BS61" t="s">
        <v>185</v>
      </c>
      <c r="BT61">
        <v>5.06563624814736E-2</v>
      </c>
    </row>
    <row r="62" spans="1:72" x14ac:dyDescent="0.2">
      <c r="A62" t="s">
        <v>66</v>
      </c>
      <c r="B62" t="s">
        <v>179</v>
      </c>
      <c r="C62" t="s">
        <v>180</v>
      </c>
      <c r="D62">
        <v>5.5579081092525899E-3</v>
      </c>
      <c r="F62" t="s">
        <v>179</v>
      </c>
      <c r="G62" t="s">
        <v>181</v>
      </c>
      <c r="H62">
        <v>5.2403133601524399E-3</v>
      </c>
      <c r="J62" t="s">
        <v>179</v>
      </c>
      <c r="K62" t="s">
        <v>182</v>
      </c>
      <c r="L62">
        <v>3.0171501164513999E-3</v>
      </c>
      <c r="N62" t="s">
        <v>179</v>
      </c>
      <c r="O62" t="s">
        <v>183</v>
      </c>
      <c r="P62">
        <v>1.2333262756722399E-2</v>
      </c>
      <c r="R62" t="s">
        <v>179</v>
      </c>
      <c r="S62" t="s">
        <v>184</v>
      </c>
      <c r="T62">
        <v>7.83400381113699E-3</v>
      </c>
      <c r="V62" t="s">
        <v>179</v>
      </c>
      <c r="W62" t="s">
        <v>185</v>
      </c>
      <c r="X62">
        <v>7.3576116874867606E-2</v>
      </c>
      <c r="Z62" t="s">
        <v>186</v>
      </c>
      <c r="AA62" t="s">
        <v>180</v>
      </c>
      <c r="AB62">
        <v>0</v>
      </c>
      <c r="AD62" t="s">
        <v>186</v>
      </c>
      <c r="AE62" t="s">
        <v>181</v>
      </c>
      <c r="AF62">
        <v>1.58797374550074E-4</v>
      </c>
      <c r="AH62" t="s">
        <v>186</v>
      </c>
      <c r="AI62" t="s">
        <v>182</v>
      </c>
      <c r="AJ62" s="1">
        <v>5.2932458183358002E-5</v>
      </c>
      <c r="AL62" t="s">
        <v>186</v>
      </c>
      <c r="AM62" t="s">
        <v>183</v>
      </c>
      <c r="AN62">
        <v>2.6466229091678999E-4</v>
      </c>
      <c r="AP62" t="s">
        <v>186</v>
      </c>
      <c r="AQ62" t="s">
        <v>184</v>
      </c>
      <c r="AR62">
        <v>1.05864916366716E-4</v>
      </c>
      <c r="AT62" t="s">
        <v>186</v>
      </c>
      <c r="AU62" t="s">
        <v>185</v>
      </c>
      <c r="AV62">
        <v>2.80542028371797E-3</v>
      </c>
      <c r="AX62" t="s">
        <v>187</v>
      </c>
      <c r="AY62" t="s">
        <v>180</v>
      </c>
      <c r="AZ62">
        <v>1.21744653821723E-3</v>
      </c>
      <c r="BB62" t="s">
        <v>187</v>
      </c>
      <c r="BC62" t="s">
        <v>181</v>
      </c>
      <c r="BD62">
        <v>1.4821088291340199E-3</v>
      </c>
      <c r="BF62" t="s">
        <v>187</v>
      </c>
      <c r="BG62" t="s">
        <v>182</v>
      </c>
      <c r="BH62">
        <v>1.11158162185051E-3</v>
      </c>
      <c r="BJ62" t="s">
        <v>187</v>
      </c>
      <c r="BK62" t="s">
        <v>183</v>
      </c>
      <c r="BL62">
        <v>5.34617827651916E-3</v>
      </c>
      <c r="BN62" t="s">
        <v>187</v>
      </c>
      <c r="BO62" t="s">
        <v>184</v>
      </c>
      <c r="BP62">
        <v>2.9642176582680398E-3</v>
      </c>
      <c r="BR62" t="s">
        <v>187</v>
      </c>
      <c r="BS62" t="s">
        <v>185</v>
      </c>
      <c r="BT62">
        <v>3.1071352953631101E-2</v>
      </c>
    </row>
    <row r="63" spans="1:72" x14ac:dyDescent="0.2">
      <c r="A63" t="s">
        <v>67</v>
      </c>
      <c r="B63" t="s">
        <v>179</v>
      </c>
      <c r="C63" t="s">
        <v>180</v>
      </c>
      <c r="D63">
        <v>7.4105441456701199E-3</v>
      </c>
      <c r="F63" t="s">
        <v>179</v>
      </c>
      <c r="G63" t="s">
        <v>181</v>
      </c>
      <c r="H63">
        <v>2.4348930764344599E-3</v>
      </c>
      <c r="J63" t="s">
        <v>179</v>
      </c>
      <c r="K63" t="s">
        <v>182</v>
      </c>
      <c r="L63">
        <v>1.58797374550074E-3</v>
      </c>
      <c r="N63" t="s">
        <v>179</v>
      </c>
      <c r="O63" t="s">
        <v>183</v>
      </c>
      <c r="P63">
        <v>7.0929493965699699E-3</v>
      </c>
      <c r="R63" t="s">
        <v>179</v>
      </c>
      <c r="S63" t="s">
        <v>184</v>
      </c>
      <c r="T63">
        <v>3.5994071564683398E-3</v>
      </c>
      <c r="V63" t="s">
        <v>179</v>
      </c>
      <c r="W63" t="s">
        <v>185</v>
      </c>
      <c r="X63">
        <v>5.0444632648740197E-2</v>
      </c>
      <c r="Z63" t="s">
        <v>186</v>
      </c>
      <c r="AA63" t="s">
        <v>180</v>
      </c>
      <c r="AB63">
        <v>0</v>
      </c>
      <c r="AD63" t="s">
        <v>186</v>
      </c>
      <c r="AE63" t="s">
        <v>181</v>
      </c>
      <c r="AF63">
        <v>0</v>
      </c>
      <c r="AH63" t="s">
        <v>186</v>
      </c>
      <c r="AI63" t="s">
        <v>182</v>
      </c>
      <c r="AJ63">
        <v>0</v>
      </c>
      <c r="AL63" t="s">
        <v>186</v>
      </c>
      <c r="AM63" t="s">
        <v>183</v>
      </c>
      <c r="AN63">
        <v>0</v>
      </c>
      <c r="AP63" t="s">
        <v>186</v>
      </c>
      <c r="AQ63" t="s">
        <v>184</v>
      </c>
      <c r="AR63">
        <v>0</v>
      </c>
      <c r="AT63" t="s">
        <v>186</v>
      </c>
      <c r="AU63" t="s">
        <v>185</v>
      </c>
      <c r="AV63">
        <v>0</v>
      </c>
      <c r="AX63" t="s">
        <v>187</v>
      </c>
      <c r="AY63" t="s">
        <v>180</v>
      </c>
      <c r="AZ63">
        <v>1.3233114545839501E-3</v>
      </c>
      <c r="BB63" t="s">
        <v>187</v>
      </c>
      <c r="BC63" t="s">
        <v>181</v>
      </c>
      <c r="BD63">
        <v>1.6409062036840899E-3</v>
      </c>
      <c r="BF63" t="s">
        <v>187</v>
      </c>
      <c r="BG63" t="s">
        <v>182</v>
      </c>
      <c r="BH63">
        <v>6.3518949820029599E-4</v>
      </c>
      <c r="BJ63" t="s">
        <v>187</v>
      </c>
      <c r="BK63" t="s">
        <v>183</v>
      </c>
      <c r="BL63">
        <v>6.0343002329028101E-3</v>
      </c>
      <c r="BN63" t="s">
        <v>187</v>
      </c>
      <c r="BO63" t="s">
        <v>184</v>
      </c>
      <c r="BP63">
        <v>2.9642176582680398E-3</v>
      </c>
      <c r="BR63" t="s">
        <v>187</v>
      </c>
      <c r="BS63" t="s">
        <v>185</v>
      </c>
      <c r="BT63">
        <v>4.2769426212153197E-2</v>
      </c>
    </row>
    <row r="64" spans="1:72" x14ac:dyDescent="0.2">
      <c r="A64" t="s">
        <v>68</v>
      </c>
      <c r="B64" t="s">
        <v>179</v>
      </c>
      <c r="C64" t="s">
        <v>180</v>
      </c>
      <c r="D64">
        <v>2.0114334109676002E-3</v>
      </c>
      <c r="F64" t="s">
        <v>179</v>
      </c>
      <c r="G64" t="s">
        <v>181</v>
      </c>
      <c r="H64">
        <v>4.2345966546686398E-3</v>
      </c>
      <c r="J64" t="s">
        <v>179</v>
      </c>
      <c r="K64" t="s">
        <v>182</v>
      </c>
      <c r="L64">
        <v>3.0700825746347599E-3</v>
      </c>
      <c r="N64" t="s">
        <v>179</v>
      </c>
      <c r="O64" t="s">
        <v>183</v>
      </c>
      <c r="P64">
        <v>7.1458818547533304E-3</v>
      </c>
      <c r="R64" t="s">
        <v>179</v>
      </c>
      <c r="S64" t="s">
        <v>184</v>
      </c>
      <c r="T64">
        <v>5.0815159856023697E-3</v>
      </c>
      <c r="V64" t="s">
        <v>179</v>
      </c>
      <c r="W64" t="s">
        <v>185</v>
      </c>
      <c r="X64">
        <v>3.3665043404615701E-2</v>
      </c>
      <c r="Z64" t="s">
        <v>186</v>
      </c>
      <c r="AA64" t="s">
        <v>180</v>
      </c>
      <c r="AB64">
        <v>1.27037899640059E-3</v>
      </c>
      <c r="AD64" t="s">
        <v>186</v>
      </c>
      <c r="AE64" t="s">
        <v>181</v>
      </c>
      <c r="AF64">
        <v>3.6523396146516999E-3</v>
      </c>
      <c r="AH64" t="s">
        <v>186</v>
      </c>
      <c r="AI64" t="s">
        <v>182</v>
      </c>
      <c r="AJ64">
        <v>2.5936904509845401E-3</v>
      </c>
      <c r="AL64" t="s">
        <v>186</v>
      </c>
      <c r="AM64" t="s">
        <v>183</v>
      </c>
      <c r="AN64">
        <v>8.6809231420707095E-3</v>
      </c>
      <c r="AP64" t="s">
        <v>186</v>
      </c>
      <c r="AQ64" t="s">
        <v>184</v>
      </c>
      <c r="AR64">
        <v>5.4520431928858698E-3</v>
      </c>
      <c r="AT64" t="s">
        <v>186</v>
      </c>
      <c r="AU64" t="s">
        <v>185</v>
      </c>
      <c r="AV64">
        <v>5.4255769637941903E-2</v>
      </c>
      <c r="AX64" t="s">
        <v>187</v>
      </c>
      <c r="AY64" t="s">
        <v>180</v>
      </c>
      <c r="AZ64">
        <v>5.8225704001693798E-4</v>
      </c>
      <c r="BB64" t="s">
        <v>187</v>
      </c>
      <c r="BC64" t="s">
        <v>181</v>
      </c>
      <c r="BD64">
        <v>2.6466229091679002E-3</v>
      </c>
      <c r="BF64" t="s">
        <v>187</v>
      </c>
      <c r="BG64" t="s">
        <v>182</v>
      </c>
      <c r="BH64">
        <v>1.6409062036840899E-3</v>
      </c>
      <c r="BJ64" t="s">
        <v>187</v>
      </c>
      <c r="BK64" t="s">
        <v>183</v>
      </c>
      <c r="BL64">
        <v>7.19881431293669E-3</v>
      </c>
      <c r="BN64" t="s">
        <v>187</v>
      </c>
      <c r="BO64" t="s">
        <v>184</v>
      </c>
      <c r="BP64">
        <v>5.1344484437857198E-3</v>
      </c>
      <c r="BR64" t="s">
        <v>187</v>
      </c>
      <c r="BS64" t="s">
        <v>185</v>
      </c>
      <c r="BT64">
        <v>2.3925471098877799E-2</v>
      </c>
    </row>
    <row r="65" spans="1:72" x14ac:dyDescent="0.2">
      <c r="A65" t="s">
        <v>69</v>
      </c>
      <c r="B65" t="s">
        <v>179</v>
      </c>
      <c r="C65" t="s">
        <v>180</v>
      </c>
      <c r="D65">
        <v>1.76794410332415E-2</v>
      </c>
      <c r="F65" t="s">
        <v>179</v>
      </c>
      <c r="G65" t="s">
        <v>181</v>
      </c>
      <c r="H65">
        <v>7.6752064365869102E-3</v>
      </c>
      <c r="J65" t="s">
        <v>179</v>
      </c>
      <c r="K65" t="s">
        <v>182</v>
      </c>
      <c r="L65">
        <v>4.4992589455854302E-3</v>
      </c>
      <c r="N65" t="s">
        <v>179</v>
      </c>
      <c r="O65" t="s">
        <v>183</v>
      </c>
      <c r="P65">
        <v>2.14905780224433E-2</v>
      </c>
      <c r="R65" t="s">
        <v>179</v>
      </c>
      <c r="S65" t="s">
        <v>184</v>
      </c>
      <c r="T65">
        <v>1.51386830404403E-2</v>
      </c>
      <c r="V65" t="s">
        <v>179</v>
      </c>
      <c r="W65" t="s">
        <v>185</v>
      </c>
      <c r="X65">
        <v>8.82384077916578E-2</v>
      </c>
      <c r="Z65" t="s">
        <v>186</v>
      </c>
      <c r="AA65" t="s">
        <v>180</v>
      </c>
      <c r="AB65">
        <v>1.58797374550074E-4</v>
      </c>
      <c r="AD65" t="s">
        <v>186</v>
      </c>
      <c r="AE65" t="s">
        <v>181</v>
      </c>
      <c r="AF65">
        <v>2.6466229091678999E-4</v>
      </c>
      <c r="AH65" t="s">
        <v>186</v>
      </c>
      <c r="AI65" t="s">
        <v>182</v>
      </c>
      <c r="AJ65">
        <v>4.2345966546686401E-4</v>
      </c>
      <c r="AL65" t="s">
        <v>186</v>
      </c>
      <c r="AM65" t="s">
        <v>183</v>
      </c>
      <c r="AN65">
        <v>1.0057167054838001E-3</v>
      </c>
      <c r="AP65" t="s">
        <v>186</v>
      </c>
      <c r="AQ65" t="s">
        <v>184</v>
      </c>
      <c r="AR65">
        <v>8.9985178911708603E-4</v>
      </c>
      <c r="AT65" t="s">
        <v>186</v>
      </c>
      <c r="AU65" t="s">
        <v>185</v>
      </c>
      <c r="AV65">
        <v>1.2068600465805599E-2</v>
      </c>
      <c r="AX65" t="s">
        <v>187</v>
      </c>
      <c r="AY65" t="s">
        <v>180</v>
      </c>
      <c r="AZ65">
        <v>1.0427694262121499E-2</v>
      </c>
      <c r="BB65" t="s">
        <v>187</v>
      </c>
      <c r="BC65" t="s">
        <v>181</v>
      </c>
      <c r="BD65">
        <v>5.2932458183358004E-3</v>
      </c>
      <c r="BF65" t="s">
        <v>187</v>
      </c>
      <c r="BG65" t="s">
        <v>182</v>
      </c>
      <c r="BH65">
        <v>6.1930976074528899E-3</v>
      </c>
      <c r="BJ65" t="s">
        <v>187</v>
      </c>
      <c r="BK65" t="s">
        <v>183</v>
      </c>
      <c r="BL65">
        <v>1.75206436586915E-2</v>
      </c>
      <c r="BN65" t="s">
        <v>187</v>
      </c>
      <c r="BO65" t="s">
        <v>184</v>
      </c>
      <c r="BP65">
        <v>9.1573152657209392E-3</v>
      </c>
      <c r="BR65" t="s">
        <v>187</v>
      </c>
      <c r="BS65" t="s">
        <v>185</v>
      </c>
      <c r="BT65">
        <v>4.4516197332204098E-2</v>
      </c>
    </row>
    <row r="66" spans="1:72" x14ac:dyDescent="0.2">
      <c r="A66" t="s">
        <v>70</v>
      </c>
      <c r="B66" t="s">
        <v>179</v>
      </c>
      <c r="C66" t="s">
        <v>180</v>
      </c>
      <c r="D66">
        <v>4.5521914037687898E-3</v>
      </c>
      <c r="F66" t="s">
        <v>179</v>
      </c>
      <c r="G66" t="s">
        <v>181</v>
      </c>
      <c r="H66">
        <v>4.9227186110522899E-3</v>
      </c>
      <c r="J66" t="s">
        <v>179</v>
      </c>
      <c r="K66" t="s">
        <v>182</v>
      </c>
      <c r="L66">
        <v>3.0700825746347599E-3</v>
      </c>
      <c r="N66" t="s">
        <v>179</v>
      </c>
      <c r="O66" t="s">
        <v>183</v>
      </c>
      <c r="P66">
        <v>8.41626085115392E-3</v>
      </c>
      <c r="R66" t="s">
        <v>179</v>
      </c>
      <c r="S66" t="s">
        <v>184</v>
      </c>
      <c r="T66">
        <v>5.34617827651916E-3</v>
      </c>
      <c r="V66" t="s">
        <v>179</v>
      </c>
      <c r="W66" t="s">
        <v>185</v>
      </c>
      <c r="X66">
        <v>0.119203895828922</v>
      </c>
      <c r="Z66" t="s">
        <v>186</v>
      </c>
      <c r="AA66" t="s">
        <v>180</v>
      </c>
      <c r="AB66">
        <v>0</v>
      </c>
      <c r="AD66" t="s">
        <v>186</v>
      </c>
      <c r="AE66" t="s">
        <v>181</v>
      </c>
      <c r="AF66">
        <v>0</v>
      </c>
      <c r="AH66" t="s">
        <v>186</v>
      </c>
      <c r="AI66" t="s">
        <v>182</v>
      </c>
      <c r="AJ66">
        <v>0</v>
      </c>
      <c r="AL66" t="s">
        <v>186</v>
      </c>
      <c r="AM66" t="s">
        <v>183</v>
      </c>
      <c r="AN66" s="1">
        <v>5.2932458183358002E-5</v>
      </c>
      <c r="AP66" t="s">
        <v>186</v>
      </c>
      <c r="AQ66" t="s">
        <v>184</v>
      </c>
      <c r="AR66">
        <v>0</v>
      </c>
      <c r="AT66" t="s">
        <v>186</v>
      </c>
      <c r="AU66" t="s">
        <v>185</v>
      </c>
      <c r="AV66">
        <v>8.4691933093372803E-4</v>
      </c>
      <c r="AX66" t="s">
        <v>187</v>
      </c>
      <c r="AY66" t="s">
        <v>180</v>
      </c>
      <c r="AZ66">
        <v>3.70527207283506E-4</v>
      </c>
      <c r="BB66" t="s">
        <v>187</v>
      </c>
      <c r="BC66" t="s">
        <v>181</v>
      </c>
      <c r="BD66">
        <v>2.8583527419013301E-3</v>
      </c>
      <c r="BF66" t="s">
        <v>187</v>
      </c>
      <c r="BG66" t="s">
        <v>182</v>
      </c>
      <c r="BH66">
        <v>1.21744653821723E-3</v>
      </c>
      <c r="BJ66" t="s">
        <v>187</v>
      </c>
      <c r="BK66" t="s">
        <v>183</v>
      </c>
      <c r="BL66">
        <v>4.71098877831886E-3</v>
      </c>
      <c r="BN66" t="s">
        <v>187</v>
      </c>
      <c r="BO66" t="s">
        <v>184</v>
      </c>
      <c r="BP66">
        <v>2.17023078551767E-3</v>
      </c>
      <c r="BR66" t="s">
        <v>187</v>
      </c>
      <c r="BS66" t="s">
        <v>185</v>
      </c>
      <c r="BT66">
        <v>1.8155833156891801E-2</v>
      </c>
    </row>
    <row r="67" spans="1:72" x14ac:dyDescent="0.2">
      <c r="A67" t="s">
        <v>71</v>
      </c>
      <c r="B67" t="s">
        <v>179</v>
      </c>
      <c r="C67" t="s">
        <v>180</v>
      </c>
      <c r="D67">
        <v>1.0798221469404999E-2</v>
      </c>
      <c r="F67" t="s">
        <v>179</v>
      </c>
      <c r="G67" t="s">
        <v>181</v>
      </c>
      <c r="H67">
        <v>1.37095066694897E-2</v>
      </c>
      <c r="J67" t="s">
        <v>179</v>
      </c>
      <c r="K67" t="s">
        <v>182</v>
      </c>
      <c r="L67">
        <v>7.6752064365869102E-3</v>
      </c>
      <c r="N67" t="s">
        <v>179</v>
      </c>
      <c r="O67" t="s">
        <v>183</v>
      </c>
      <c r="P67">
        <v>2.5725174677111998E-2</v>
      </c>
      <c r="R67" t="s">
        <v>179</v>
      </c>
      <c r="S67" t="s">
        <v>184</v>
      </c>
      <c r="T67">
        <v>1.49269532077069E-2</v>
      </c>
      <c r="V67" t="s">
        <v>179</v>
      </c>
      <c r="W67" t="s">
        <v>185</v>
      </c>
      <c r="X67">
        <v>0.109940715646834</v>
      </c>
      <c r="Z67" t="s">
        <v>186</v>
      </c>
      <c r="AA67" t="s">
        <v>180</v>
      </c>
      <c r="AB67">
        <v>0</v>
      </c>
      <c r="AD67" t="s">
        <v>186</v>
      </c>
      <c r="AE67" t="s">
        <v>181</v>
      </c>
      <c r="AF67">
        <v>0</v>
      </c>
      <c r="AH67" t="s">
        <v>186</v>
      </c>
      <c r="AI67" t="s">
        <v>182</v>
      </c>
      <c r="AJ67">
        <v>0</v>
      </c>
      <c r="AL67" t="s">
        <v>186</v>
      </c>
      <c r="AM67" t="s">
        <v>183</v>
      </c>
      <c r="AN67">
        <v>0</v>
      </c>
      <c r="AP67" t="s">
        <v>186</v>
      </c>
      <c r="AQ67" t="s">
        <v>184</v>
      </c>
      <c r="AR67">
        <v>0</v>
      </c>
      <c r="AT67" t="s">
        <v>186</v>
      </c>
      <c r="AU67" t="s">
        <v>185</v>
      </c>
      <c r="AV67">
        <v>0</v>
      </c>
      <c r="AX67" t="s">
        <v>187</v>
      </c>
      <c r="AY67" t="s">
        <v>180</v>
      </c>
      <c r="AZ67">
        <v>1.21744653821723E-3</v>
      </c>
      <c r="BB67" t="s">
        <v>187</v>
      </c>
      <c r="BC67" t="s">
        <v>181</v>
      </c>
      <c r="BD67">
        <v>3.8111369892017701E-3</v>
      </c>
      <c r="BF67" t="s">
        <v>187</v>
      </c>
      <c r="BG67" t="s">
        <v>182</v>
      </c>
      <c r="BH67">
        <v>2.1172983273343199E-3</v>
      </c>
      <c r="BJ67" t="s">
        <v>187</v>
      </c>
      <c r="BK67" t="s">
        <v>183</v>
      </c>
      <c r="BL67">
        <v>8.9985178911708603E-3</v>
      </c>
      <c r="BN67" t="s">
        <v>187</v>
      </c>
      <c r="BO67" t="s">
        <v>184</v>
      </c>
      <c r="BP67">
        <v>3.8111369892017701E-3</v>
      </c>
      <c r="BR67" t="s">
        <v>187</v>
      </c>
      <c r="BS67" t="s">
        <v>185</v>
      </c>
      <c r="BT67">
        <v>2.3978403557061101E-2</v>
      </c>
    </row>
    <row r="68" spans="1:72" x14ac:dyDescent="0.2">
      <c r="A68" t="s">
        <v>72</v>
      </c>
      <c r="B68" t="s">
        <v>179</v>
      </c>
      <c r="C68" t="s">
        <v>180</v>
      </c>
      <c r="D68">
        <v>3.75820453101842E-3</v>
      </c>
      <c r="F68" t="s">
        <v>179</v>
      </c>
      <c r="G68" t="s">
        <v>181</v>
      </c>
      <c r="H68">
        <v>1.6409062036840899E-3</v>
      </c>
      <c r="J68" t="s">
        <v>179</v>
      </c>
      <c r="K68" t="s">
        <v>182</v>
      </c>
      <c r="L68">
        <v>1.1645140800338699E-3</v>
      </c>
      <c r="N68" t="s">
        <v>179</v>
      </c>
      <c r="O68" t="s">
        <v>183</v>
      </c>
      <c r="P68">
        <v>3.8640694473851302E-3</v>
      </c>
      <c r="R68" t="s">
        <v>179</v>
      </c>
      <c r="S68" t="s">
        <v>184</v>
      </c>
      <c r="T68">
        <v>2.3819606182511098E-3</v>
      </c>
      <c r="V68" t="s">
        <v>179</v>
      </c>
      <c r="W68" t="s">
        <v>185</v>
      </c>
      <c r="X68">
        <v>2.3237349142494101E-2</v>
      </c>
      <c r="Z68" t="s">
        <v>186</v>
      </c>
      <c r="AA68" t="s">
        <v>180</v>
      </c>
      <c r="AB68">
        <v>3.9170019055684898E-3</v>
      </c>
      <c r="AD68" t="s">
        <v>186</v>
      </c>
      <c r="AE68" t="s">
        <v>181</v>
      </c>
      <c r="AF68">
        <v>1.4821088291340199E-3</v>
      </c>
      <c r="AH68" t="s">
        <v>186</v>
      </c>
      <c r="AI68" t="s">
        <v>182</v>
      </c>
      <c r="AJ68">
        <v>8.9985178911708603E-4</v>
      </c>
      <c r="AL68" t="s">
        <v>186</v>
      </c>
      <c r="AM68" t="s">
        <v>183</v>
      </c>
      <c r="AN68">
        <v>2.4348930764344599E-3</v>
      </c>
      <c r="AP68" t="s">
        <v>186</v>
      </c>
      <c r="AQ68" t="s">
        <v>184</v>
      </c>
      <c r="AR68">
        <v>1.58797374550074E-3</v>
      </c>
      <c r="AT68" t="s">
        <v>186</v>
      </c>
      <c r="AU68" t="s">
        <v>185</v>
      </c>
      <c r="AV68">
        <v>2.6730891382595798E-2</v>
      </c>
      <c r="AX68" t="s">
        <v>187</v>
      </c>
      <c r="AY68" t="s">
        <v>180</v>
      </c>
      <c r="AZ68">
        <v>1.21744653821723E-3</v>
      </c>
      <c r="BB68" t="s">
        <v>187</v>
      </c>
      <c r="BC68" t="s">
        <v>181</v>
      </c>
      <c r="BD68">
        <v>1.27037899640059E-3</v>
      </c>
      <c r="BF68" t="s">
        <v>187</v>
      </c>
      <c r="BG68" t="s">
        <v>182</v>
      </c>
      <c r="BH68">
        <v>7.9398687275037002E-4</v>
      </c>
      <c r="BJ68" t="s">
        <v>187</v>
      </c>
      <c r="BK68" t="s">
        <v>183</v>
      </c>
      <c r="BL68">
        <v>3.5464746982849802E-3</v>
      </c>
      <c r="BN68" t="s">
        <v>187</v>
      </c>
      <c r="BO68" t="s">
        <v>184</v>
      </c>
      <c r="BP68">
        <v>1.3233114545839501E-3</v>
      </c>
      <c r="BR68" t="s">
        <v>187</v>
      </c>
      <c r="BS68" t="s">
        <v>185</v>
      </c>
      <c r="BT68">
        <v>1.8896887571458802E-2</v>
      </c>
    </row>
    <row r="69" spans="1:72" x14ac:dyDescent="0.2">
      <c r="A69" t="s">
        <v>73</v>
      </c>
      <c r="B69" t="s">
        <v>179</v>
      </c>
      <c r="C69" t="s">
        <v>180</v>
      </c>
      <c r="D69">
        <v>1.49798856658903E-2</v>
      </c>
      <c r="F69" t="s">
        <v>179</v>
      </c>
      <c r="G69" t="s">
        <v>181</v>
      </c>
      <c r="H69">
        <v>1.7997035782341699E-3</v>
      </c>
      <c r="J69" t="s">
        <v>179</v>
      </c>
      <c r="K69" t="s">
        <v>182</v>
      </c>
      <c r="L69">
        <v>1.9055684946008801E-3</v>
      </c>
      <c r="N69" t="s">
        <v>179</v>
      </c>
      <c r="O69" t="s">
        <v>183</v>
      </c>
      <c r="P69">
        <v>7.7810713529536304E-3</v>
      </c>
      <c r="R69" t="s">
        <v>179</v>
      </c>
      <c r="S69" t="s">
        <v>184</v>
      </c>
      <c r="T69">
        <v>5.02858352741901E-3</v>
      </c>
      <c r="V69" t="s">
        <v>179</v>
      </c>
      <c r="W69" t="s">
        <v>185</v>
      </c>
      <c r="X69">
        <v>4.0863857717552403E-2</v>
      </c>
      <c r="Z69" t="s">
        <v>186</v>
      </c>
      <c r="AA69" t="s">
        <v>180</v>
      </c>
      <c r="AB69" s="1">
        <v>5.2932458183358002E-5</v>
      </c>
      <c r="AD69" t="s">
        <v>186</v>
      </c>
      <c r="AE69" t="s">
        <v>181</v>
      </c>
      <c r="AF69">
        <v>1.05864916366716E-4</v>
      </c>
      <c r="AH69" t="s">
        <v>186</v>
      </c>
      <c r="AI69" t="s">
        <v>182</v>
      </c>
      <c r="AJ69">
        <v>0</v>
      </c>
      <c r="AL69" t="s">
        <v>186</v>
      </c>
      <c r="AM69" t="s">
        <v>183</v>
      </c>
      <c r="AN69">
        <v>1.05864916366716E-4</v>
      </c>
      <c r="AP69" t="s">
        <v>186</v>
      </c>
      <c r="AQ69" t="s">
        <v>184</v>
      </c>
      <c r="AR69" s="1">
        <v>5.2932458183358002E-5</v>
      </c>
      <c r="AT69" t="s">
        <v>186</v>
      </c>
      <c r="AU69" t="s">
        <v>185</v>
      </c>
      <c r="AV69">
        <v>1.3762439127673E-3</v>
      </c>
      <c r="AX69" t="s">
        <v>187</v>
      </c>
      <c r="AY69" t="s">
        <v>180</v>
      </c>
      <c r="AZ69">
        <v>5.2403133601524399E-3</v>
      </c>
      <c r="BB69" t="s">
        <v>187</v>
      </c>
      <c r="BC69" t="s">
        <v>181</v>
      </c>
      <c r="BD69">
        <v>9.5278424730044404E-4</v>
      </c>
      <c r="BF69" t="s">
        <v>187</v>
      </c>
      <c r="BG69" t="s">
        <v>182</v>
      </c>
      <c r="BH69">
        <v>1.05864916366716E-3</v>
      </c>
      <c r="BJ69" t="s">
        <v>187</v>
      </c>
      <c r="BK69" t="s">
        <v>183</v>
      </c>
      <c r="BL69">
        <v>2.5407579928011801E-3</v>
      </c>
      <c r="BN69" t="s">
        <v>187</v>
      </c>
      <c r="BO69" t="s">
        <v>184</v>
      </c>
      <c r="BP69">
        <v>1.9585009527842401E-3</v>
      </c>
      <c r="BR69" t="s">
        <v>187</v>
      </c>
      <c r="BS69" t="s">
        <v>185</v>
      </c>
      <c r="BT69">
        <v>2.2866821935210599E-2</v>
      </c>
    </row>
    <row r="70" spans="1:72" x14ac:dyDescent="0.2">
      <c r="A70" t="s">
        <v>74</v>
      </c>
      <c r="B70" t="s">
        <v>179</v>
      </c>
      <c r="C70" t="s">
        <v>180</v>
      </c>
      <c r="D70">
        <v>3.7264450561084003E-2</v>
      </c>
      <c r="F70" t="s">
        <v>179</v>
      </c>
      <c r="G70" t="s">
        <v>181</v>
      </c>
      <c r="H70">
        <v>8.3633283929705603E-3</v>
      </c>
      <c r="J70" t="s">
        <v>179</v>
      </c>
      <c r="K70" t="s">
        <v>182</v>
      </c>
      <c r="L70">
        <v>6.6165572729197496E-3</v>
      </c>
      <c r="N70" t="s">
        <v>179</v>
      </c>
      <c r="O70" t="s">
        <v>183</v>
      </c>
      <c r="P70">
        <v>2.3396146517044199E-2</v>
      </c>
      <c r="R70" t="s">
        <v>179</v>
      </c>
      <c r="S70" t="s">
        <v>184</v>
      </c>
      <c r="T70">
        <v>1.9690874444209101E-2</v>
      </c>
      <c r="V70" t="s">
        <v>179</v>
      </c>
      <c r="W70" t="s">
        <v>185</v>
      </c>
      <c r="X70">
        <v>0.15133389794621999</v>
      </c>
      <c r="Z70" t="s">
        <v>186</v>
      </c>
      <c r="AA70" t="s">
        <v>180</v>
      </c>
      <c r="AB70">
        <v>0</v>
      </c>
      <c r="AD70" t="s">
        <v>186</v>
      </c>
      <c r="AE70" t="s">
        <v>181</v>
      </c>
      <c r="AF70">
        <v>0</v>
      </c>
      <c r="AH70" t="s">
        <v>186</v>
      </c>
      <c r="AI70" t="s">
        <v>182</v>
      </c>
      <c r="AJ70">
        <v>0</v>
      </c>
      <c r="AL70" t="s">
        <v>186</v>
      </c>
      <c r="AM70" t="s">
        <v>183</v>
      </c>
      <c r="AN70">
        <v>0</v>
      </c>
      <c r="AP70" t="s">
        <v>186</v>
      </c>
      <c r="AQ70" t="s">
        <v>184</v>
      </c>
      <c r="AR70">
        <v>0</v>
      </c>
      <c r="AT70" t="s">
        <v>186</v>
      </c>
      <c r="AU70" t="s">
        <v>185</v>
      </c>
      <c r="AV70">
        <v>0</v>
      </c>
      <c r="AX70" t="s">
        <v>187</v>
      </c>
      <c r="AY70" t="s">
        <v>180</v>
      </c>
      <c r="AZ70">
        <v>1.16451408003387E-2</v>
      </c>
      <c r="BB70" t="s">
        <v>187</v>
      </c>
      <c r="BC70" t="s">
        <v>181</v>
      </c>
      <c r="BD70">
        <v>8.2045310184204901E-3</v>
      </c>
      <c r="BF70" t="s">
        <v>187</v>
      </c>
      <c r="BG70" t="s">
        <v>182</v>
      </c>
      <c r="BH70">
        <v>5.4520431928858698E-3</v>
      </c>
      <c r="BJ70" t="s">
        <v>187</v>
      </c>
      <c r="BK70" t="s">
        <v>183</v>
      </c>
      <c r="BL70">
        <v>2.1914037687910198E-2</v>
      </c>
      <c r="BN70" t="s">
        <v>187</v>
      </c>
      <c r="BO70" t="s">
        <v>184</v>
      </c>
      <c r="BP70">
        <v>1.3762439127673E-2</v>
      </c>
      <c r="BR70" t="s">
        <v>187</v>
      </c>
      <c r="BS70" t="s">
        <v>185</v>
      </c>
      <c r="BT70">
        <v>7.0082574634765998E-2</v>
      </c>
    </row>
    <row r="71" spans="1:72" x14ac:dyDescent="0.2">
      <c r="A71" t="s">
        <v>75</v>
      </c>
      <c r="B71" t="s">
        <v>179</v>
      </c>
      <c r="C71" t="s">
        <v>180</v>
      </c>
      <c r="D71">
        <v>3.2288799491848401E-3</v>
      </c>
      <c r="F71" t="s">
        <v>179</v>
      </c>
      <c r="G71" t="s">
        <v>181</v>
      </c>
      <c r="H71">
        <v>2.9112852000846901E-3</v>
      </c>
      <c r="J71" t="s">
        <v>179</v>
      </c>
      <c r="K71" t="s">
        <v>182</v>
      </c>
      <c r="L71">
        <v>2.1172983273343199E-3</v>
      </c>
      <c r="N71" t="s">
        <v>179</v>
      </c>
      <c r="O71" t="s">
        <v>183</v>
      </c>
      <c r="P71">
        <v>8.9985178911708603E-3</v>
      </c>
      <c r="R71" t="s">
        <v>179</v>
      </c>
      <c r="S71" t="s">
        <v>184</v>
      </c>
      <c r="T71">
        <v>5.6108405674359504E-3</v>
      </c>
      <c r="V71" t="s">
        <v>179</v>
      </c>
      <c r="W71" t="s">
        <v>185</v>
      </c>
      <c r="X71">
        <v>5.4679229303408801E-2</v>
      </c>
      <c r="Z71" t="s">
        <v>186</v>
      </c>
      <c r="AA71" t="s">
        <v>180</v>
      </c>
      <c r="AB71">
        <v>0</v>
      </c>
      <c r="AD71" t="s">
        <v>186</v>
      </c>
      <c r="AE71" t="s">
        <v>181</v>
      </c>
      <c r="AF71" s="1">
        <v>5.2932458183358002E-5</v>
      </c>
      <c r="AH71" t="s">
        <v>186</v>
      </c>
      <c r="AI71" t="s">
        <v>182</v>
      </c>
      <c r="AJ71">
        <v>0</v>
      </c>
      <c r="AL71" t="s">
        <v>186</v>
      </c>
      <c r="AM71" t="s">
        <v>183</v>
      </c>
      <c r="AN71">
        <v>0</v>
      </c>
      <c r="AP71" t="s">
        <v>186</v>
      </c>
      <c r="AQ71" t="s">
        <v>184</v>
      </c>
      <c r="AR71" s="1">
        <v>5.2932458183358002E-5</v>
      </c>
      <c r="AT71" t="s">
        <v>186</v>
      </c>
      <c r="AU71" t="s">
        <v>185</v>
      </c>
      <c r="AV71">
        <v>6.3518949820029599E-4</v>
      </c>
      <c r="AX71" t="s">
        <v>187</v>
      </c>
      <c r="AY71" t="s">
        <v>180</v>
      </c>
      <c r="AZ71">
        <v>1.6409062036840899E-3</v>
      </c>
      <c r="BB71" t="s">
        <v>187</v>
      </c>
      <c r="BC71" t="s">
        <v>181</v>
      </c>
      <c r="BD71">
        <v>1.7997035782341699E-3</v>
      </c>
      <c r="BF71" t="s">
        <v>187</v>
      </c>
      <c r="BG71" t="s">
        <v>182</v>
      </c>
      <c r="BH71">
        <v>1.58797374550074E-3</v>
      </c>
      <c r="BJ71" t="s">
        <v>187</v>
      </c>
      <c r="BK71" t="s">
        <v>183</v>
      </c>
      <c r="BL71">
        <v>8.6279906838873602E-3</v>
      </c>
      <c r="BN71" t="s">
        <v>187</v>
      </c>
      <c r="BO71" t="s">
        <v>184</v>
      </c>
      <c r="BP71">
        <v>6.1401651492695303E-3</v>
      </c>
      <c r="BR71" t="s">
        <v>187</v>
      </c>
      <c r="BS71" t="s">
        <v>185</v>
      </c>
      <c r="BT71">
        <v>3.7211518102900701E-2</v>
      </c>
    </row>
    <row r="72" spans="1:72" x14ac:dyDescent="0.2">
      <c r="A72" t="s">
        <v>76</v>
      </c>
      <c r="B72" t="s">
        <v>179</v>
      </c>
      <c r="C72" t="s">
        <v>180</v>
      </c>
      <c r="D72">
        <v>0.147469828498835</v>
      </c>
      <c r="F72" t="s">
        <v>179</v>
      </c>
      <c r="G72" t="s">
        <v>181</v>
      </c>
      <c r="H72">
        <v>2.5248782553461701E-2</v>
      </c>
      <c r="J72" t="s">
        <v>179</v>
      </c>
      <c r="K72" t="s">
        <v>182</v>
      </c>
      <c r="L72">
        <v>1.37095066694897E-2</v>
      </c>
      <c r="N72" t="s">
        <v>179</v>
      </c>
      <c r="O72" t="s">
        <v>183</v>
      </c>
      <c r="P72">
        <v>4.6368833368621597E-2</v>
      </c>
      <c r="R72" t="s">
        <v>179</v>
      </c>
      <c r="S72" t="s">
        <v>184</v>
      </c>
      <c r="T72">
        <v>3.2659326699131901E-2</v>
      </c>
      <c r="V72" t="s">
        <v>179</v>
      </c>
      <c r="W72" t="s">
        <v>185</v>
      </c>
      <c r="X72">
        <v>0.41562566165572701</v>
      </c>
      <c r="Z72" t="s">
        <v>186</v>
      </c>
      <c r="AA72" t="s">
        <v>180</v>
      </c>
      <c r="AB72">
        <v>3.17594749100148E-4</v>
      </c>
      <c r="AD72" t="s">
        <v>186</v>
      </c>
      <c r="AE72" t="s">
        <v>181</v>
      </c>
      <c r="AF72">
        <v>1.05864916366716E-4</v>
      </c>
      <c r="AH72" t="s">
        <v>186</v>
      </c>
      <c r="AI72" t="s">
        <v>182</v>
      </c>
      <c r="AJ72">
        <v>2.1172983273343201E-4</v>
      </c>
      <c r="AL72" t="s">
        <v>186</v>
      </c>
      <c r="AM72" t="s">
        <v>183</v>
      </c>
      <c r="AN72">
        <v>3.70527207283506E-4</v>
      </c>
      <c r="AP72" t="s">
        <v>186</v>
      </c>
      <c r="AQ72" t="s">
        <v>184</v>
      </c>
      <c r="AR72">
        <v>5.8225704001693798E-4</v>
      </c>
      <c r="AT72" t="s">
        <v>186</v>
      </c>
      <c r="AU72" t="s">
        <v>185</v>
      </c>
      <c r="AV72">
        <v>8.3633283929705603E-3</v>
      </c>
      <c r="AX72" t="s">
        <v>187</v>
      </c>
      <c r="AY72" t="s">
        <v>180</v>
      </c>
      <c r="AZ72">
        <v>2.2708024560660501E-2</v>
      </c>
      <c r="BB72" t="s">
        <v>187</v>
      </c>
      <c r="BC72" t="s">
        <v>181</v>
      </c>
      <c r="BD72">
        <v>7.0400169383866102E-3</v>
      </c>
      <c r="BF72" t="s">
        <v>187</v>
      </c>
      <c r="BG72" t="s">
        <v>182</v>
      </c>
      <c r="BH72">
        <v>3.3347448655515499E-3</v>
      </c>
      <c r="BJ72" t="s">
        <v>187</v>
      </c>
      <c r="BK72" t="s">
        <v>183</v>
      </c>
      <c r="BL72">
        <v>1.45564260004234E-2</v>
      </c>
      <c r="BN72" t="s">
        <v>187</v>
      </c>
      <c r="BO72" t="s">
        <v>184</v>
      </c>
      <c r="BP72">
        <v>9.7925047639212306E-3</v>
      </c>
      <c r="BR72" t="s">
        <v>187</v>
      </c>
      <c r="BS72" t="s">
        <v>185</v>
      </c>
      <c r="BT72">
        <v>9.1679017573576105E-2</v>
      </c>
    </row>
    <row r="73" spans="1:72" x14ac:dyDescent="0.2">
      <c r="A73" t="s">
        <v>77</v>
      </c>
      <c r="B73" t="s">
        <v>179</v>
      </c>
      <c r="C73" t="s">
        <v>180</v>
      </c>
      <c r="D73">
        <v>4.7639212365022202E-4</v>
      </c>
      <c r="F73" t="s">
        <v>179</v>
      </c>
      <c r="G73" t="s">
        <v>181</v>
      </c>
      <c r="H73">
        <v>1.42917637095066E-3</v>
      </c>
      <c r="J73" t="s">
        <v>179</v>
      </c>
      <c r="K73" t="s">
        <v>182</v>
      </c>
      <c r="L73">
        <v>1.3762439127673E-3</v>
      </c>
      <c r="N73" t="s">
        <v>179</v>
      </c>
      <c r="O73" t="s">
        <v>183</v>
      </c>
      <c r="P73">
        <v>7.51640906203684E-3</v>
      </c>
      <c r="R73" t="s">
        <v>179</v>
      </c>
      <c r="S73" t="s">
        <v>184</v>
      </c>
      <c r="T73">
        <v>3.2818124073681898E-3</v>
      </c>
      <c r="V73" t="s">
        <v>179</v>
      </c>
      <c r="W73" t="s">
        <v>185</v>
      </c>
      <c r="X73">
        <v>4.8062672030489098E-2</v>
      </c>
      <c r="Z73" t="s">
        <v>186</v>
      </c>
      <c r="AA73" t="s">
        <v>180</v>
      </c>
      <c r="AB73">
        <v>0</v>
      </c>
      <c r="AD73" t="s">
        <v>186</v>
      </c>
      <c r="AE73" t="s">
        <v>181</v>
      </c>
      <c r="AF73">
        <v>0</v>
      </c>
      <c r="AH73" t="s">
        <v>186</v>
      </c>
      <c r="AI73" t="s">
        <v>182</v>
      </c>
      <c r="AJ73">
        <v>0</v>
      </c>
      <c r="AL73" t="s">
        <v>186</v>
      </c>
      <c r="AM73" t="s">
        <v>183</v>
      </c>
      <c r="AN73">
        <v>0</v>
      </c>
      <c r="AP73" t="s">
        <v>186</v>
      </c>
      <c r="AQ73" t="s">
        <v>184</v>
      </c>
      <c r="AR73">
        <v>0</v>
      </c>
      <c r="AT73" t="s">
        <v>186</v>
      </c>
      <c r="AU73" t="s">
        <v>185</v>
      </c>
      <c r="AV73">
        <v>0</v>
      </c>
      <c r="AX73" t="s">
        <v>187</v>
      </c>
      <c r="AY73" t="s">
        <v>180</v>
      </c>
      <c r="AZ73">
        <v>1.58797374550074E-4</v>
      </c>
      <c r="BB73" t="s">
        <v>187</v>
      </c>
      <c r="BC73" t="s">
        <v>181</v>
      </c>
      <c r="BD73">
        <v>1.74677112005081E-3</v>
      </c>
      <c r="BF73" t="s">
        <v>187</v>
      </c>
      <c r="BG73" t="s">
        <v>182</v>
      </c>
      <c r="BH73">
        <v>1.6409062036840899E-3</v>
      </c>
      <c r="BJ73" t="s">
        <v>187</v>
      </c>
      <c r="BK73" t="s">
        <v>183</v>
      </c>
      <c r="BL73">
        <v>4.4992589455854302E-3</v>
      </c>
      <c r="BN73" t="s">
        <v>187</v>
      </c>
      <c r="BO73" t="s">
        <v>184</v>
      </c>
      <c r="BP73">
        <v>2.2760957018843901E-3</v>
      </c>
      <c r="BR73" t="s">
        <v>187</v>
      </c>
      <c r="BS73" t="s">
        <v>185</v>
      </c>
      <c r="BT73">
        <v>3.3400381113698897E-2</v>
      </c>
    </row>
    <row r="74" spans="1:72" x14ac:dyDescent="0.2">
      <c r="A74" t="s">
        <v>78</v>
      </c>
      <c r="B74" t="s">
        <v>179</v>
      </c>
      <c r="C74" t="s">
        <v>180</v>
      </c>
      <c r="D74">
        <v>1.3233114545839501E-3</v>
      </c>
      <c r="F74" t="s">
        <v>179</v>
      </c>
      <c r="G74" t="s">
        <v>181</v>
      </c>
      <c r="H74">
        <v>4.0228668219352099E-3</v>
      </c>
      <c r="J74" t="s">
        <v>179</v>
      </c>
      <c r="K74" t="s">
        <v>182</v>
      </c>
      <c r="L74">
        <v>2.6466229091679002E-3</v>
      </c>
      <c r="N74" t="s">
        <v>179</v>
      </c>
      <c r="O74" t="s">
        <v>183</v>
      </c>
      <c r="P74">
        <v>9.1043828075375796E-3</v>
      </c>
      <c r="R74" t="s">
        <v>179</v>
      </c>
      <c r="S74" t="s">
        <v>184</v>
      </c>
      <c r="T74">
        <v>5.8755028583527399E-3</v>
      </c>
      <c r="V74" t="s">
        <v>179</v>
      </c>
      <c r="W74" t="s">
        <v>185</v>
      </c>
      <c r="X74">
        <v>5.2932458183357997E-2</v>
      </c>
      <c r="Z74" t="s">
        <v>186</v>
      </c>
      <c r="AA74" t="s">
        <v>180</v>
      </c>
      <c r="AB74">
        <v>0</v>
      </c>
      <c r="AD74" t="s">
        <v>186</v>
      </c>
      <c r="AE74" t="s">
        <v>181</v>
      </c>
      <c r="AF74">
        <v>1.05864916366716E-4</v>
      </c>
      <c r="AH74" t="s">
        <v>186</v>
      </c>
      <c r="AI74" t="s">
        <v>182</v>
      </c>
      <c r="AJ74" s="1">
        <v>5.2932458183358002E-5</v>
      </c>
      <c r="AL74" t="s">
        <v>186</v>
      </c>
      <c r="AM74" t="s">
        <v>183</v>
      </c>
      <c r="AN74">
        <v>2.6466229091678999E-4</v>
      </c>
      <c r="AP74" t="s">
        <v>186</v>
      </c>
      <c r="AQ74" t="s">
        <v>184</v>
      </c>
      <c r="AR74">
        <v>1.58797374550074E-4</v>
      </c>
      <c r="AT74" t="s">
        <v>186</v>
      </c>
      <c r="AU74" t="s">
        <v>185</v>
      </c>
      <c r="AV74">
        <v>2.2760957018843901E-3</v>
      </c>
      <c r="AX74" t="s">
        <v>187</v>
      </c>
      <c r="AY74" t="s">
        <v>180</v>
      </c>
      <c r="AZ74">
        <v>1.58797374550074E-4</v>
      </c>
      <c r="BB74" t="s">
        <v>187</v>
      </c>
      <c r="BC74" t="s">
        <v>181</v>
      </c>
      <c r="BD74">
        <v>1.3762439127673E-3</v>
      </c>
      <c r="BF74" t="s">
        <v>187</v>
      </c>
      <c r="BG74" t="s">
        <v>182</v>
      </c>
      <c r="BH74">
        <v>1.11158162185051E-3</v>
      </c>
      <c r="BJ74" t="s">
        <v>187</v>
      </c>
      <c r="BK74" t="s">
        <v>183</v>
      </c>
      <c r="BL74">
        <v>6.0872326910861698E-3</v>
      </c>
      <c r="BN74" t="s">
        <v>187</v>
      </c>
      <c r="BO74" t="s">
        <v>184</v>
      </c>
      <c r="BP74">
        <v>2.7524878255346099E-3</v>
      </c>
      <c r="BR74" t="s">
        <v>187</v>
      </c>
      <c r="BS74" t="s">
        <v>185</v>
      </c>
      <c r="BT74">
        <v>2.5407579928011799E-2</v>
      </c>
    </row>
    <row r="75" spans="1:72" x14ac:dyDescent="0.2">
      <c r="A75" t="s">
        <v>79</v>
      </c>
      <c r="B75" t="s">
        <v>179</v>
      </c>
      <c r="C75" t="s">
        <v>180</v>
      </c>
      <c r="D75">
        <v>9.4802032606394193E-2</v>
      </c>
      <c r="F75" t="s">
        <v>179</v>
      </c>
      <c r="G75" t="s">
        <v>181</v>
      </c>
      <c r="H75">
        <v>3.2077069659114901E-2</v>
      </c>
      <c r="J75" t="s">
        <v>179</v>
      </c>
      <c r="K75" t="s">
        <v>182</v>
      </c>
      <c r="L75">
        <v>1.77323734914249E-2</v>
      </c>
      <c r="N75" t="s">
        <v>179</v>
      </c>
      <c r="O75" t="s">
        <v>183</v>
      </c>
      <c r="P75">
        <v>7.32585221257675E-2</v>
      </c>
      <c r="R75" t="s">
        <v>179</v>
      </c>
      <c r="S75" t="s">
        <v>184</v>
      </c>
      <c r="T75">
        <v>5.5473216176159197E-2</v>
      </c>
      <c r="V75" t="s">
        <v>179</v>
      </c>
      <c r="W75" t="s">
        <v>185</v>
      </c>
      <c r="X75">
        <v>0.49412449714164702</v>
      </c>
      <c r="Z75" t="s">
        <v>186</v>
      </c>
      <c r="AA75" t="s">
        <v>180</v>
      </c>
      <c r="AB75">
        <v>2.8954054626296799E-2</v>
      </c>
      <c r="AD75" t="s">
        <v>186</v>
      </c>
      <c r="AE75" t="s">
        <v>181</v>
      </c>
      <c r="AF75">
        <v>1.0057167054837999E-2</v>
      </c>
      <c r="AH75" t="s">
        <v>186</v>
      </c>
      <c r="AI75" t="s">
        <v>182</v>
      </c>
      <c r="AJ75">
        <v>4.6580563201355004E-3</v>
      </c>
      <c r="AL75" t="s">
        <v>186</v>
      </c>
      <c r="AM75" t="s">
        <v>183</v>
      </c>
      <c r="AN75">
        <v>1.9637941986025802E-2</v>
      </c>
      <c r="AP75" t="s">
        <v>186</v>
      </c>
      <c r="AQ75" t="s">
        <v>184</v>
      </c>
      <c r="AR75">
        <v>1.4874020749523599E-2</v>
      </c>
      <c r="AT75" t="s">
        <v>186</v>
      </c>
      <c r="AU75" t="s">
        <v>185</v>
      </c>
      <c r="AV75">
        <v>0.15165149269531999</v>
      </c>
      <c r="AX75" t="s">
        <v>187</v>
      </c>
      <c r="AY75" t="s">
        <v>180</v>
      </c>
      <c r="AZ75">
        <v>8.2574634766038497E-3</v>
      </c>
      <c r="BB75" t="s">
        <v>187</v>
      </c>
      <c r="BC75" t="s">
        <v>181</v>
      </c>
      <c r="BD75">
        <v>5.1344484437857198E-3</v>
      </c>
      <c r="BF75" t="s">
        <v>187</v>
      </c>
      <c r="BG75" t="s">
        <v>182</v>
      </c>
      <c r="BH75">
        <v>2.5936904509845401E-3</v>
      </c>
      <c r="BJ75" t="s">
        <v>187</v>
      </c>
      <c r="BK75" t="s">
        <v>183</v>
      </c>
      <c r="BL75">
        <v>1.24391276730891E-2</v>
      </c>
      <c r="BN75" t="s">
        <v>187</v>
      </c>
      <c r="BO75" t="s">
        <v>184</v>
      </c>
      <c r="BP75">
        <v>6.9870844802032601E-3</v>
      </c>
      <c r="BR75" t="s">
        <v>187</v>
      </c>
      <c r="BS75" t="s">
        <v>185</v>
      </c>
      <c r="BT75">
        <v>7.4211306373067901E-2</v>
      </c>
    </row>
    <row r="76" spans="1:72" x14ac:dyDescent="0.2">
      <c r="A76" t="s">
        <v>80</v>
      </c>
      <c r="B76" t="s">
        <v>179</v>
      </c>
      <c r="C76" t="s">
        <v>180</v>
      </c>
      <c r="D76">
        <v>8.2574634766038497E-3</v>
      </c>
      <c r="F76" t="s">
        <v>179</v>
      </c>
      <c r="G76" t="s">
        <v>181</v>
      </c>
      <c r="H76">
        <v>2.6995553673512598E-3</v>
      </c>
      <c r="J76" t="s">
        <v>179</v>
      </c>
      <c r="K76" t="s">
        <v>182</v>
      </c>
      <c r="L76">
        <v>1.3762439127673E-3</v>
      </c>
      <c r="N76" t="s">
        <v>179</v>
      </c>
      <c r="O76" t="s">
        <v>183</v>
      </c>
      <c r="P76">
        <v>4.6580563201355004E-3</v>
      </c>
      <c r="R76" t="s">
        <v>179</v>
      </c>
      <c r="S76" t="s">
        <v>184</v>
      </c>
      <c r="T76">
        <v>4.0228668219352099E-3</v>
      </c>
      <c r="V76" t="s">
        <v>179</v>
      </c>
      <c r="W76" t="s">
        <v>185</v>
      </c>
      <c r="X76">
        <v>4.7056955325005201E-2</v>
      </c>
      <c r="Z76" t="s">
        <v>186</v>
      </c>
      <c r="AA76" t="s">
        <v>180</v>
      </c>
      <c r="AB76">
        <v>0</v>
      </c>
      <c r="AD76" t="s">
        <v>186</v>
      </c>
      <c r="AE76" t="s">
        <v>181</v>
      </c>
      <c r="AF76">
        <v>0</v>
      </c>
      <c r="AH76" t="s">
        <v>186</v>
      </c>
      <c r="AI76" t="s">
        <v>182</v>
      </c>
      <c r="AJ76">
        <v>0</v>
      </c>
      <c r="AL76" t="s">
        <v>186</v>
      </c>
      <c r="AM76" t="s">
        <v>183</v>
      </c>
      <c r="AN76">
        <v>0</v>
      </c>
      <c r="AP76" t="s">
        <v>186</v>
      </c>
      <c r="AQ76" t="s">
        <v>184</v>
      </c>
      <c r="AR76">
        <v>0</v>
      </c>
      <c r="AT76" t="s">
        <v>186</v>
      </c>
      <c r="AU76" t="s">
        <v>185</v>
      </c>
      <c r="AV76">
        <v>0</v>
      </c>
      <c r="AX76" t="s">
        <v>187</v>
      </c>
      <c r="AY76" t="s">
        <v>180</v>
      </c>
      <c r="AZ76">
        <v>1.3233114545839501E-3</v>
      </c>
      <c r="BB76" t="s">
        <v>187</v>
      </c>
      <c r="BC76" t="s">
        <v>181</v>
      </c>
      <c r="BD76">
        <v>1.4821088291340199E-3</v>
      </c>
      <c r="BF76" t="s">
        <v>187</v>
      </c>
      <c r="BG76" t="s">
        <v>182</v>
      </c>
      <c r="BH76">
        <v>1.0057167054838001E-3</v>
      </c>
      <c r="BJ76" t="s">
        <v>187</v>
      </c>
      <c r="BK76" t="s">
        <v>183</v>
      </c>
      <c r="BL76">
        <v>6.0872326910861698E-3</v>
      </c>
      <c r="BN76" t="s">
        <v>187</v>
      </c>
      <c r="BO76" t="s">
        <v>184</v>
      </c>
      <c r="BP76">
        <v>3.44060978191827E-3</v>
      </c>
      <c r="BR76" t="s">
        <v>187</v>
      </c>
      <c r="BS76" t="s">
        <v>185</v>
      </c>
      <c r="BT76">
        <v>3.95405462629684E-2</v>
      </c>
    </row>
    <row r="77" spans="1:72" x14ac:dyDescent="0.2">
      <c r="A77" t="s">
        <v>81</v>
      </c>
      <c r="B77" t="s">
        <v>179</v>
      </c>
      <c r="C77" t="s">
        <v>180</v>
      </c>
      <c r="D77">
        <v>7.4105441456701201E-4</v>
      </c>
      <c r="F77" t="s">
        <v>179</v>
      </c>
      <c r="G77" t="s">
        <v>181</v>
      </c>
      <c r="H77">
        <v>5.2403133601524399E-3</v>
      </c>
      <c r="J77" t="s">
        <v>179</v>
      </c>
      <c r="K77" t="s">
        <v>182</v>
      </c>
      <c r="L77">
        <v>5.4520431928858698E-3</v>
      </c>
      <c r="N77" t="s">
        <v>179</v>
      </c>
      <c r="O77" t="s">
        <v>183</v>
      </c>
      <c r="P77">
        <v>1.23861952149057E-2</v>
      </c>
      <c r="R77" t="s">
        <v>179</v>
      </c>
      <c r="S77" t="s">
        <v>184</v>
      </c>
      <c r="T77">
        <v>7.0929493965699699E-3</v>
      </c>
      <c r="V77" t="s">
        <v>179</v>
      </c>
      <c r="W77" t="s">
        <v>185</v>
      </c>
      <c r="X77">
        <v>8.4374338344272701E-2</v>
      </c>
      <c r="Z77" t="s">
        <v>186</v>
      </c>
      <c r="AA77" t="s">
        <v>180</v>
      </c>
      <c r="AB77">
        <v>0</v>
      </c>
      <c r="AD77" t="s">
        <v>186</v>
      </c>
      <c r="AE77" t="s">
        <v>181</v>
      </c>
      <c r="AF77">
        <v>0</v>
      </c>
      <c r="AH77" t="s">
        <v>186</v>
      </c>
      <c r="AI77" t="s">
        <v>182</v>
      </c>
      <c r="AJ77">
        <v>0</v>
      </c>
      <c r="AL77" t="s">
        <v>186</v>
      </c>
      <c r="AM77" t="s">
        <v>183</v>
      </c>
      <c r="AN77">
        <v>1.05864916366716E-4</v>
      </c>
      <c r="AP77" t="s">
        <v>186</v>
      </c>
      <c r="AQ77" t="s">
        <v>184</v>
      </c>
      <c r="AR77" s="1">
        <v>5.2932458183358002E-5</v>
      </c>
      <c r="AT77" t="s">
        <v>186</v>
      </c>
      <c r="AU77" t="s">
        <v>185</v>
      </c>
      <c r="AV77">
        <v>1.42917637095066E-3</v>
      </c>
      <c r="AX77" t="s">
        <v>187</v>
      </c>
      <c r="AY77" t="s">
        <v>180</v>
      </c>
      <c r="AZ77" s="1">
        <v>5.2932458183358002E-5</v>
      </c>
      <c r="BB77" t="s">
        <v>187</v>
      </c>
      <c r="BC77" t="s">
        <v>181</v>
      </c>
      <c r="BD77">
        <v>2.17023078551767E-3</v>
      </c>
      <c r="BF77" t="s">
        <v>187</v>
      </c>
      <c r="BG77" t="s">
        <v>182</v>
      </c>
      <c r="BH77">
        <v>1.85263603641753E-3</v>
      </c>
      <c r="BJ77" t="s">
        <v>187</v>
      </c>
      <c r="BK77" t="s">
        <v>183</v>
      </c>
      <c r="BL77">
        <v>2.17023078551767E-3</v>
      </c>
      <c r="BN77" t="s">
        <v>187</v>
      </c>
      <c r="BO77" t="s">
        <v>184</v>
      </c>
      <c r="BP77">
        <v>1.53504128731738E-3</v>
      </c>
      <c r="BR77" t="s">
        <v>187</v>
      </c>
      <c r="BS77" t="s">
        <v>185</v>
      </c>
      <c r="BT77">
        <v>2.9271649375396901E-2</v>
      </c>
    </row>
    <row r="78" spans="1:72" x14ac:dyDescent="0.2">
      <c r="A78" t="s">
        <v>82</v>
      </c>
      <c r="B78" t="s">
        <v>179</v>
      </c>
      <c r="C78" t="s">
        <v>180</v>
      </c>
      <c r="D78">
        <v>3.5994071564683398E-3</v>
      </c>
      <c r="F78" t="s">
        <v>179</v>
      </c>
      <c r="G78" t="s">
        <v>181</v>
      </c>
      <c r="H78">
        <v>5.5049756510692303E-3</v>
      </c>
      <c r="J78" t="s">
        <v>179</v>
      </c>
      <c r="K78" t="s">
        <v>182</v>
      </c>
      <c r="L78">
        <v>3.6523396146516999E-3</v>
      </c>
      <c r="N78" t="s">
        <v>179</v>
      </c>
      <c r="O78" t="s">
        <v>183</v>
      </c>
      <c r="P78">
        <v>1.0057167054837999E-2</v>
      </c>
      <c r="R78" t="s">
        <v>179</v>
      </c>
      <c r="S78" t="s">
        <v>184</v>
      </c>
      <c r="T78">
        <v>6.24603006563624E-3</v>
      </c>
      <c r="V78" t="s">
        <v>179</v>
      </c>
      <c r="W78" t="s">
        <v>185</v>
      </c>
      <c r="X78">
        <v>7.8022443362269697E-2</v>
      </c>
      <c r="Z78" t="s">
        <v>186</v>
      </c>
      <c r="AA78" t="s">
        <v>180</v>
      </c>
      <c r="AB78" s="1">
        <v>5.2932458183358002E-5</v>
      </c>
      <c r="AD78" t="s">
        <v>186</v>
      </c>
      <c r="AE78" t="s">
        <v>181</v>
      </c>
      <c r="AF78">
        <v>3.17594749100148E-4</v>
      </c>
      <c r="AH78" t="s">
        <v>186</v>
      </c>
      <c r="AI78" t="s">
        <v>182</v>
      </c>
      <c r="AJ78">
        <v>1.58797374550074E-4</v>
      </c>
      <c r="AL78" t="s">
        <v>186</v>
      </c>
      <c r="AM78" t="s">
        <v>183</v>
      </c>
      <c r="AN78">
        <v>1.27037899640059E-3</v>
      </c>
      <c r="AP78" t="s">
        <v>186</v>
      </c>
      <c r="AQ78" t="s">
        <v>184</v>
      </c>
      <c r="AR78">
        <v>7.4105441456701201E-4</v>
      </c>
      <c r="AT78" t="s">
        <v>186</v>
      </c>
      <c r="AU78" t="s">
        <v>185</v>
      </c>
      <c r="AV78">
        <v>1.11687486766885E-2</v>
      </c>
      <c r="AX78" t="s">
        <v>187</v>
      </c>
      <c r="AY78" t="s">
        <v>180</v>
      </c>
      <c r="AZ78">
        <v>3.17594749100148E-4</v>
      </c>
      <c r="BB78" t="s">
        <v>187</v>
      </c>
      <c r="BC78" t="s">
        <v>181</v>
      </c>
      <c r="BD78">
        <v>1.04806267203048E-2</v>
      </c>
      <c r="BF78" t="s">
        <v>187</v>
      </c>
      <c r="BG78" t="s">
        <v>182</v>
      </c>
      <c r="BH78">
        <v>1.85263603641753E-3</v>
      </c>
      <c r="BJ78" t="s">
        <v>187</v>
      </c>
      <c r="BK78" t="s">
        <v>183</v>
      </c>
      <c r="BL78">
        <v>4.4992589455854302E-3</v>
      </c>
      <c r="BN78" t="s">
        <v>187</v>
      </c>
      <c r="BO78" t="s">
        <v>184</v>
      </c>
      <c r="BP78">
        <v>3.44060978191827E-3</v>
      </c>
      <c r="BR78" t="s">
        <v>187</v>
      </c>
      <c r="BS78" t="s">
        <v>185</v>
      </c>
      <c r="BT78">
        <v>2.86364598771966E-2</v>
      </c>
    </row>
    <row r="79" spans="1:72" x14ac:dyDescent="0.2">
      <c r="A79" t="s">
        <v>83</v>
      </c>
      <c r="B79" t="s">
        <v>179</v>
      </c>
      <c r="C79" t="s">
        <v>180</v>
      </c>
      <c r="D79">
        <v>3.17594749100148E-4</v>
      </c>
      <c r="F79" t="s">
        <v>179</v>
      </c>
      <c r="G79" t="s">
        <v>181</v>
      </c>
      <c r="H79">
        <v>3.70527207283506E-4</v>
      </c>
      <c r="J79" t="s">
        <v>179</v>
      </c>
      <c r="K79" t="s">
        <v>182</v>
      </c>
      <c r="L79">
        <v>5.2932458183357998E-4</v>
      </c>
      <c r="N79" t="s">
        <v>179</v>
      </c>
      <c r="O79" t="s">
        <v>183</v>
      </c>
      <c r="P79">
        <v>1.11158162185051E-3</v>
      </c>
      <c r="R79" t="s">
        <v>179</v>
      </c>
      <c r="S79" t="s">
        <v>184</v>
      </c>
      <c r="T79">
        <v>9.5278424730044404E-4</v>
      </c>
      <c r="V79" t="s">
        <v>179</v>
      </c>
      <c r="W79" t="s">
        <v>185</v>
      </c>
      <c r="X79">
        <v>5.9813677747194496E-3</v>
      </c>
      <c r="Z79" t="s">
        <v>186</v>
      </c>
      <c r="AA79" t="s">
        <v>180</v>
      </c>
      <c r="AB79">
        <v>4.2345966546686401E-4</v>
      </c>
      <c r="AD79" t="s">
        <v>186</v>
      </c>
      <c r="AE79" t="s">
        <v>181</v>
      </c>
      <c r="AF79">
        <v>1.58797374550074E-4</v>
      </c>
      <c r="AH79" t="s">
        <v>186</v>
      </c>
      <c r="AI79" t="s">
        <v>182</v>
      </c>
      <c r="AJ79">
        <v>2.1172983273343201E-4</v>
      </c>
      <c r="AL79" t="s">
        <v>186</v>
      </c>
      <c r="AM79" t="s">
        <v>183</v>
      </c>
      <c r="AN79">
        <v>1.3762439127673E-3</v>
      </c>
      <c r="AP79" t="s">
        <v>186</v>
      </c>
      <c r="AQ79" t="s">
        <v>184</v>
      </c>
      <c r="AR79">
        <v>7.4105441456701201E-4</v>
      </c>
      <c r="AT79" t="s">
        <v>186</v>
      </c>
      <c r="AU79" t="s">
        <v>185</v>
      </c>
      <c r="AV79">
        <v>5.92843531653609E-3</v>
      </c>
      <c r="AX79" t="s">
        <v>187</v>
      </c>
      <c r="AY79" t="s">
        <v>180</v>
      </c>
      <c r="AZ79">
        <v>4.5839508786787997E-2</v>
      </c>
      <c r="BB79" t="s">
        <v>187</v>
      </c>
      <c r="BC79" t="s">
        <v>181</v>
      </c>
      <c r="BD79">
        <v>8.3633283929705603E-3</v>
      </c>
      <c r="BF79" t="s">
        <v>187</v>
      </c>
      <c r="BG79" t="s">
        <v>182</v>
      </c>
      <c r="BH79">
        <v>7.4634766038534804E-3</v>
      </c>
      <c r="BJ79" t="s">
        <v>187</v>
      </c>
      <c r="BK79" t="s">
        <v>183</v>
      </c>
      <c r="BL79">
        <v>2.3713741266144301E-2</v>
      </c>
      <c r="BN79" t="s">
        <v>187</v>
      </c>
      <c r="BO79" t="s">
        <v>184</v>
      </c>
      <c r="BP79">
        <v>1.54033453313571E-2</v>
      </c>
      <c r="BR79" t="s">
        <v>187</v>
      </c>
      <c r="BS79" t="s">
        <v>185</v>
      </c>
      <c r="BT79">
        <v>8.9508786788058403E-2</v>
      </c>
    </row>
    <row r="80" spans="1:72" x14ac:dyDescent="0.2">
      <c r="A80" t="s">
        <v>84</v>
      </c>
      <c r="B80" t="s">
        <v>179</v>
      </c>
      <c r="C80" t="s">
        <v>180</v>
      </c>
      <c r="D80">
        <v>2.9642176582680398E-3</v>
      </c>
      <c r="F80" t="s">
        <v>179</v>
      </c>
      <c r="G80" t="s">
        <v>181</v>
      </c>
      <c r="H80">
        <v>4.7639212365022202E-4</v>
      </c>
      <c r="J80" t="s">
        <v>179</v>
      </c>
      <c r="K80" t="s">
        <v>182</v>
      </c>
      <c r="L80">
        <v>5.8225704001693798E-4</v>
      </c>
      <c r="N80" t="s">
        <v>179</v>
      </c>
      <c r="O80" t="s">
        <v>183</v>
      </c>
      <c r="P80">
        <v>1.53504128731738E-3</v>
      </c>
      <c r="R80" t="s">
        <v>179</v>
      </c>
      <c r="S80" t="s">
        <v>184</v>
      </c>
      <c r="T80">
        <v>5.8225704001693798E-4</v>
      </c>
      <c r="V80" t="s">
        <v>179</v>
      </c>
      <c r="W80" t="s">
        <v>185</v>
      </c>
      <c r="X80">
        <v>1.33919119203895E-2</v>
      </c>
      <c r="Z80" t="s">
        <v>186</v>
      </c>
      <c r="AA80" t="s">
        <v>180</v>
      </c>
      <c r="AB80">
        <v>9.5278424730044404E-4</v>
      </c>
      <c r="AD80" t="s">
        <v>186</v>
      </c>
      <c r="AE80" t="s">
        <v>181</v>
      </c>
      <c r="AF80">
        <v>1.58797374550074E-4</v>
      </c>
      <c r="AH80" t="s">
        <v>186</v>
      </c>
      <c r="AI80" t="s">
        <v>182</v>
      </c>
      <c r="AJ80" s="1">
        <v>5.2932458183358002E-5</v>
      </c>
      <c r="AL80" t="s">
        <v>186</v>
      </c>
      <c r="AM80" t="s">
        <v>183</v>
      </c>
      <c r="AN80">
        <v>6.3518949820029599E-4</v>
      </c>
      <c r="AP80" t="s">
        <v>186</v>
      </c>
      <c r="AQ80" t="s">
        <v>184</v>
      </c>
      <c r="AR80">
        <v>3.17594749100148E-4</v>
      </c>
      <c r="AT80" t="s">
        <v>186</v>
      </c>
      <c r="AU80" t="s">
        <v>185</v>
      </c>
      <c r="AV80">
        <v>4.3404615710353504E-3</v>
      </c>
      <c r="AX80" t="s">
        <v>187</v>
      </c>
      <c r="AY80" t="s">
        <v>180</v>
      </c>
      <c r="AZ80">
        <v>1.7150116451408001E-2</v>
      </c>
      <c r="BB80" t="s">
        <v>187</v>
      </c>
      <c r="BC80" t="s">
        <v>181</v>
      </c>
      <c r="BD80">
        <v>4.07579928011856E-3</v>
      </c>
      <c r="BF80" t="s">
        <v>187</v>
      </c>
      <c r="BG80" t="s">
        <v>182</v>
      </c>
      <c r="BH80">
        <v>4.0228668219352099E-3</v>
      </c>
      <c r="BJ80" t="s">
        <v>187</v>
      </c>
      <c r="BK80" t="s">
        <v>183</v>
      </c>
      <c r="BL80">
        <v>1.1698073258522099E-2</v>
      </c>
      <c r="BN80" t="s">
        <v>187</v>
      </c>
      <c r="BO80" t="s">
        <v>184</v>
      </c>
      <c r="BP80">
        <v>5.0815159856023697E-3</v>
      </c>
      <c r="BR80" t="s">
        <v>187</v>
      </c>
      <c r="BS80" t="s">
        <v>185</v>
      </c>
      <c r="BT80">
        <v>5.5102688968875699E-2</v>
      </c>
    </row>
    <row r="81" spans="1:72" x14ac:dyDescent="0.2">
      <c r="A81" t="s">
        <v>85</v>
      </c>
      <c r="B81" t="s">
        <v>179</v>
      </c>
      <c r="C81" t="s">
        <v>180</v>
      </c>
      <c r="D81">
        <v>5.92843531653609E-3</v>
      </c>
      <c r="F81" t="s">
        <v>179</v>
      </c>
      <c r="G81" t="s">
        <v>181</v>
      </c>
      <c r="H81">
        <v>4.2875291128520003E-3</v>
      </c>
      <c r="J81" t="s">
        <v>179</v>
      </c>
      <c r="K81" t="s">
        <v>182</v>
      </c>
      <c r="L81">
        <v>4.2875291128520003E-3</v>
      </c>
      <c r="N81" t="s">
        <v>179</v>
      </c>
      <c r="O81" t="s">
        <v>183</v>
      </c>
      <c r="P81">
        <v>1.2280330298539E-2</v>
      </c>
      <c r="R81" t="s">
        <v>179</v>
      </c>
      <c r="S81" t="s">
        <v>184</v>
      </c>
      <c r="T81">
        <v>8.0457336438704199E-3</v>
      </c>
      <c r="V81" t="s">
        <v>179</v>
      </c>
      <c r="W81" t="s">
        <v>185</v>
      </c>
      <c r="X81">
        <v>7.7757781071352894E-2</v>
      </c>
      <c r="Z81" t="s">
        <v>186</v>
      </c>
      <c r="AA81" t="s">
        <v>180</v>
      </c>
      <c r="AB81">
        <v>1.05864916366716E-4</v>
      </c>
      <c r="AD81" t="s">
        <v>186</v>
      </c>
      <c r="AE81" t="s">
        <v>181</v>
      </c>
      <c r="AF81">
        <v>4.7639212365022202E-4</v>
      </c>
      <c r="AH81" t="s">
        <v>186</v>
      </c>
      <c r="AI81" t="s">
        <v>182</v>
      </c>
      <c r="AJ81">
        <v>2.1172983273343201E-4</v>
      </c>
      <c r="AL81" t="s">
        <v>186</v>
      </c>
      <c r="AM81" t="s">
        <v>183</v>
      </c>
      <c r="AN81">
        <v>5.8225704001693798E-4</v>
      </c>
      <c r="AP81" t="s">
        <v>186</v>
      </c>
      <c r="AQ81" t="s">
        <v>184</v>
      </c>
      <c r="AR81">
        <v>5.8225704001693798E-4</v>
      </c>
      <c r="AT81" t="s">
        <v>186</v>
      </c>
      <c r="AU81" t="s">
        <v>185</v>
      </c>
      <c r="AV81">
        <v>4.6051238619521399E-3</v>
      </c>
      <c r="AX81" t="s">
        <v>187</v>
      </c>
      <c r="AY81" t="s">
        <v>180</v>
      </c>
      <c r="AZ81">
        <v>2.3290281600677502E-3</v>
      </c>
      <c r="BB81" t="s">
        <v>187</v>
      </c>
      <c r="BC81" t="s">
        <v>181</v>
      </c>
      <c r="BD81">
        <v>2.48782553461782E-3</v>
      </c>
      <c r="BF81" t="s">
        <v>187</v>
      </c>
      <c r="BG81" t="s">
        <v>182</v>
      </c>
      <c r="BH81">
        <v>2.5407579928011801E-3</v>
      </c>
      <c r="BJ81" t="s">
        <v>187</v>
      </c>
      <c r="BK81" t="s">
        <v>183</v>
      </c>
      <c r="BL81">
        <v>7.3576116874867602E-3</v>
      </c>
      <c r="BN81" t="s">
        <v>187</v>
      </c>
      <c r="BO81" t="s">
        <v>184</v>
      </c>
      <c r="BP81">
        <v>5.1873809019690803E-3</v>
      </c>
      <c r="BR81" t="s">
        <v>187</v>
      </c>
      <c r="BS81" t="s">
        <v>185</v>
      </c>
      <c r="BT81">
        <v>4.5998306161338098E-2</v>
      </c>
    </row>
    <row r="82" spans="1:72" x14ac:dyDescent="0.2">
      <c r="A82" t="s">
        <v>86</v>
      </c>
      <c r="B82" t="s">
        <v>179</v>
      </c>
      <c r="C82" t="s">
        <v>180</v>
      </c>
      <c r="D82">
        <v>3.75820453101842E-3</v>
      </c>
      <c r="F82" t="s">
        <v>179</v>
      </c>
      <c r="G82" t="s">
        <v>181</v>
      </c>
      <c r="H82">
        <v>2.2231632437010301E-3</v>
      </c>
      <c r="J82" t="s">
        <v>179</v>
      </c>
      <c r="K82" t="s">
        <v>182</v>
      </c>
      <c r="L82">
        <v>1.9585009527842401E-3</v>
      </c>
      <c r="N82" t="s">
        <v>179</v>
      </c>
      <c r="O82" t="s">
        <v>183</v>
      </c>
      <c r="P82">
        <v>5.7167054838026601E-3</v>
      </c>
      <c r="R82" t="s">
        <v>179</v>
      </c>
      <c r="S82" t="s">
        <v>184</v>
      </c>
      <c r="T82">
        <v>3.2818124073681898E-3</v>
      </c>
      <c r="V82" t="s">
        <v>179</v>
      </c>
      <c r="W82" t="s">
        <v>185</v>
      </c>
      <c r="X82">
        <v>4.8274401863222502E-2</v>
      </c>
      <c r="Z82" t="s">
        <v>186</v>
      </c>
      <c r="AA82" t="s">
        <v>180</v>
      </c>
      <c r="AB82">
        <v>0</v>
      </c>
      <c r="AD82" t="s">
        <v>186</v>
      </c>
      <c r="AE82" t="s">
        <v>181</v>
      </c>
      <c r="AF82">
        <v>0</v>
      </c>
      <c r="AH82" t="s">
        <v>186</v>
      </c>
      <c r="AI82" t="s">
        <v>182</v>
      </c>
      <c r="AJ82">
        <v>0</v>
      </c>
      <c r="AL82" t="s">
        <v>186</v>
      </c>
      <c r="AM82" t="s">
        <v>183</v>
      </c>
      <c r="AN82">
        <v>0</v>
      </c>
      <c r="AP82" t="s">
        <v>186</v>
      </c>
      <c r="AQ82" t="s">
        <v>184</v>
      </c>
      <c r="AR82">
        <v>0</v>
      </c>
      <c r="AT82" t="s">
        <v>186</v>
      </c>
      <c r="AU82" t="s">
        <v>185</v>
      </c>
      <c r="AV82">
        <v>0</v>
      </c>
      <c r="AX82" t="s">
        <v>187</v>
      </c>
      <c r="AY82" t="s">
        <v>180</v>
      </c>
      <c r="AZ82">
        <v>2.3819606182511098E-3</v>
      </c>
      <c r="BB82" t="s">
        <v>187</v>
      </c>
      <c r="BC82" t="s">
        <v>181</v>
      </c>
      <c r="BD82">
        <v>4.1816641964852802E-3</v>
      </c>
      <c r="BF82" t="s">
        <v>187</v>
      </c>
      <c r="BG82" t="s">
        <v>182</v>
      </c>
      <c r="BH82">
        <v>1.21744653821723E-3</v>
      </c>
      <c r="BJ82" t="s">
        <v>187</v>
      </c>
      <c r="BK82" t="s">
        <v>183</v>
      </c>
      <c r="BL82">
        <v>8.9985178911708603E-3</v>
      </c>
      <c r="BN82" t="s">
        <v>187</v>
      </c>
      <c r="BO82" t="s">
        <v>184</v>
      </c>
      <c r="BP82">
        <v>4.4463264874020697E-3</v>
      </c>
      <c r="BR82" t="s">
        <v>187</v>
      </c>
      <c r="BS82" t="s">
        <v>185</v>
      </c>
      <c r="BT82">
        <v>4.76392123650222E-2</v>
      </c>
    </row>
    <row r="83" spans="1:72" x14ac:dyDescent="0.2">
      <c r="A83" t="s">
        <v>87</v>
      </c>
      <c r="B83" t="s">
        <v>179</v>
      </c>
      <c r="C83" t="s">
        <v>180</v>
      </c>
      <c r="D83">
        <v>3.6311666313783603E-2</v>
      </c>
      <c r="F83" t="s">
        <v>179</v>
      </c>
      <c r="G83" t="s">
        <v>181</v>
      </c>
      <c r="H83">
        <v>1.3762439127673E-2</v>
      </c>
      <c r="J83" t="s">
        <v>179</v>
      </c>
      <c r="K83" t="s">
        <v>182</v>
      </c>
      <c r="L83">
        <v>1.76794410332415E-2</v>
      </c>
      <c r="N83" t="s">
        <v>179</v>
      </c>
      <c r="O83" t="s">
        <v>183</v>
      </c>
      <c r="P83">
        <v>4.5945373703154699E-2</v>
      </c>
      <c r="R83" t="s">
        <v>179</v>
      </c>
      <c r="S83" t="s">
        <v>184</v>
      </c>
      <c r="T83">
        <v>2.0696591149692901E-2</v>
      </c>
      <c r="V83" t="s">
        <v>179</v>
      </c>
      <c r="W83" t="s">
        <v>185</v>
      </c>
      <c r="X83">
        <v>0.15096337073893701</v>
      </c>
      <c r="Z83" t="s">
        <v>186</v>
      </c>
      <c r="AA83" t="s">
        <v>180</v>
      </c>
      <c r="AB83">
        <v>1.11158162185051E-3</v>
      </c>
      <c r="AD83" t="s">
        <v>186</v>
      </c>
      <c r="AE83" t="s">
        <v>181</v>
      </c>
      <c r="AF83">
        <v>1.05864916366716E-3</v>
      </c>
      <c r="AH83" t="s">
        <v>186</v>
      </c>
      <c r="AI83" t="s">
        <v>182</v>
      </c>
      <c r="AJ83">
        <v>2.2760957018843901E-3</v>
      </c>
      <c r="AL83" t="s">
        <v>186</v>
      </c>
      <c r="AM83" t="s">
        <v>183</v>
      </c>
      <c r="AN83">
        <v>9.5807749311878007E-3</v>
      </c>
      <c r="AP83" t="s">
        <v>186</v>
      </c>
      <c r="AQ83" t="s">
        <v>184</v>
      </c>
      <c r="AR83">
        <v>6.5106923565530304E-3</v>
      </c>
      <c r="AT83" t="s">
        <v>186</v>
      </c>
      <c r="AU83" t="s">
        <v>185</v>
      </c>
      <c r="AV83">
        <v>4.8327334321405797E-2</v>
      </c>
      <c r="AX83" t="s">
        <v>187</v>
      </c>
      <c r="AY83" t="s">
        <v>180</v>
      </c>
      <c r="AZ83">
        <v>2.1172983273343202E-2</v>
      </c>
      <c r="BB83" t="s">
        <v>187</v>
      </c>
      <c r="BC83" t="s">
        <v>181</v>
      </c>
      <c r="BD83">
        <v>7.9928011856870602E-3</v>
      </c>
      <c r="BF83" t="s">
        <v>187</v>
      </c>
      <c r="BG83" t="s">
        <v>182</v>
      </c>
      <c r="BH83">
        <v>8.4691933093372796E-3</v>
      </c>
      <c r="BJ83" t="s">
        <v>187</v>
      </c>
      <c r="BK83" t="s">
        <v>183</v>
      </c>
      <c r="BL83">
        <v>2.6201566800762199E-2</v>
      </c>
      <c r="BN83" t="s">
        <v>187</v>
      </c>
      <c r="BO83" t="s">
        <v>184</v>
      </c>
      <c r="BP83">
        <v>1.1327546051238599E-2</v>
      </c>
      <c r="BR83" t="s">
        <v>187</v>
      </c>
      <c r="BS83" t="s">
        <v>185</v>
      </c>
      <c r="BT83">
        <v>7.8022443362269697E-2</v>
      </c>
    </row>
    <row r="84" spans="1:72" x14ac:dyDescent="0.2">
      <c r="A84" t="s">
        <v>88</v>
      </c>
      <c r="B84" t="s">
        <v>179</v>
      </c>
      <c r="C84" t="s">
        <v>180</v>
      </c>
      <c r="D84">
        <v>1.2597925047639199E-2</v>
      </c>
      <c r="F84" t="s">
        <v>179</v>
      </c>
      <c r="G84" t="s">
        <v>181</v>
      </c>
      <c r="H84">
        <v>5.92843531653609E-3</v>
      </c>
      <c r="J84" t="s">
        <v>179</v>
      </c>
      <c r="K84" t="s">
        <v>182</v>
      </c>
      <c r="L84">
        <v>4.2875291128520003E-3</v>
      </c>
      <c r="N84" t="s">
        <v>179</v>
      </c>
      <c r="O84" t="s">
        <v>183</v>
      </c>
      <c r="P84">
        <v>2.05377937751429E-2</v>
      </c>
      <c r="R84" t="s">
        <v>179</v>
      </c>
      <c r="S84" t="s">
        <v>184</v>
      </c>
      <c r="T84">
        <v>1.6303197120474199E-2</v>
      </c>
      <c r="V84" t="s">
        <v>179</v>
      </c>
      <c r="W84" t="s">
        <v>185</v>
      </c>
      <c r="X84">
        <v>0.12889053567647599</v>
      </c>
      <c r="Z84" t="s">
        <v>186</v>
      </c>
      <c r="AA84" t="s">
        <v>180</v>
      </c>
      <c r="AB84">
        <v>0</v>
      </c>
      <c r="AD84" t="s">
        <v>186</v>
      </c>
      <c r="AE84" t="s">
        <v>181</v>
      </c>
      <c r="AF84">
        <v>0</v>
      </c>
      <c r="AH84" t="s">
        <v>186</v>
      </c>
      <c r="AI84" t="s">
        <v>182</v>
      </c>
      <c r="AJ84">
        <v>0</v>
      </c>
      <c r="AL84" t="s">
        <v>186</v>
      </c>
      <c r="AM84" t="s">
        <v>183</v>
      </c>
      <c r="AN84">
        <v>0</v>
      </c>
      <c r="AP84" t="s">
        <v>186</v>
      </c>
      <c r="AQ84" t="s">
        <v>184</v>
      </c>
      <c r="AR84">
        <v>0</v>
      </c>
      <c r="AT84" t="s">
        <v>186</v>
      </c>
      <c r="AU84" t="s">
        <v>185</v>
      </c>
      <c r="AV84">
        <v>0</v>
      </c>
      <c r="AX84" t="s">
        <v>187</v>
      </c>
      <c r="AY84" t="s">
        <v>180</v>
      </c>
      <c r="AZ84">
        <v>1.6409062036840899E-3</v>
      </c>
      <c r="BB84" t="s">
        <v>187</v>
      </c>
      <c r="BC84" t="s">
        <v>181</v>
      </c>
      <c r="BD84">
        <v>1.0057167054838001E-3</v>
      </c>
      <c r="BF84" t="s">
        <v>187</v>
      </c>
      <c r="BG84" t="s">
        <v>182</v>
      </c>
      <c r="BH84">
        <v>8.9985178911708603E-4</v>
      </c>
      <c r="BJ84" t="s">
        <v>187</v>
      </c>
      <c r="BK84" t="s">
        <v>183</v>
      </c>
      <c r="BL84">
        <v>4.07579928011856E-3</v>
      </c>
      <c r="BN84" t="s">
        <v>187</v>
      </c>
      <c r="BO84" t="s">
        <v>184</v>
      </c>
      <c r="BP84">
        <v>2.3819606182511098E-3</v>
      </c>
      <c r="BR84" t="s">
        <v>187</v>
      </c>
      <c r="BS84" t="s">
        <v>185</v>
      </c>
      <c r="BT84">
        <v>2.3713741266144301E-2</v>
      </c>
    </row>
    <row r="85" spans="1:72" x14ac:dyDescent="0.2">
      <c r="A85" t="s">
        <v>89</v>
      </c>
      <c r="B85" t="s">
        <v>179</v>
      </c>
      <c r="C85" t="s">
        <v>180</v>
      </c>
      <c r="D85">
        <v>1.7997035782341699E-3</v>
      </c>
      <c r="F85" t="s">
        <v>179</v>
      </c>
      <c r="G85" t="s">
        <v>181</v>
      </c>
      <c r="H85">
        <v>6.88121956383654E-4</v>
      </c>
      <c r="J85" t="s">
        <v>179</v>
      </c>
      <c r="K85" t="s">
        <v>182</v>
      </c>
      <c r="L85">
        <v>2.1172983273343201E-4</v>
      </c>
      <c r="N85" t="s">
        <v>179</v>
      </c>
      <c r="O85" t="s">
        <v>183</v>
      </c>
      <c r="P85">
        <v>1.21744653821723E-3</v>
      </c>
      <c r="R85" t="s">
        <v>179</v>
      </c>
      <c r="S85" t="s">
        <v>184</v>
      </c>
      <c r="T85">
        <v>6.88121956383654E-4</v>
      </c>
      <c r="V85" t="s">
        <v>179</v>
      </c>
      <c r="W85" t="s">
        <v>185</v>
      </c>
      <c r="X85">
        <v>7.51640906203684E-3</v>
      </c>
      <c r="Z85" t="s">
        <v>186</v>
      </c>
      <c r="AA85" t="s">
        <v>180</v>
      </c>
      <c r="AB85">
        <v>2.9112852000846901E-3</v>
      </c>
      <c r="AD85" t="s">
        <v>186</v>
      </c>
      <c r="AE85" t="s">
        <v>181</v>
      </c>
      <c r="AF85">
        <v>8.9985178911708603E-4</v>
      </c>
      <c r="AH85" t="s">
        <v>186</v>
      </c>
      <c r="AI85" t="s">
        <v>182</v>
      </c>
      <c r="AJ85">
        <v>1.1645140800338699E-3</v>
      </c>
      <c r="AL85" t="s">
        <v>186</v>
      </c>
      <c r="AM85" t="s">
        <v>183</v>
      </c>
      <c r="AN85">
        <v>3.0171501164513999E-3</v>
      </c>
      <c r="AP85" t="s">
        <v>186</v>
      </c>
      <c r="AQ85" t="s">
        <v>184</v>
      </c>
      <c r="AR85">
        <v>2.3819606182511098E-3</v>
      </c>
      <c r="AT85" t="s">
        <v>186</v>
      </c>
      <c r="AU85" t="s">
        <v>185</v>
      </c>
      <c r="AV85">
        <v>2.7471945797162799E-2</v>
      </c>
      <c r="AX85" t="s">
        <v>187</v>
      </c>
      <c r="AY85" t="s">
        <v>180</v>
      </c>
      <c r="AZ85">
        <v>8.9985178911708603E-4</v>
      </c>
      <c r="BB85" t="s">
        <v>187</v>
      </c>
      <c r="BC85" t="s">
        <v>181</v>
      </c>
      <c r="BD85">
        <v>7.4105441456701201E-4</v>
      </c>
      <c r="BF85" t="s">
        <v>187</v>
      </c>
      <c r="BG85" t="s">
        <v>182</v>
      </c>
      <c r="BH85">
        <v>4.2345966546686401E-4</v>
      </c>
      <c r="BJ85" t="s">
        <v>187</v>
      </c>
      <c r="BK85" t="s">
        <v>183</v>
      </c>
      <c r="BL85">
        <v>2.9642176582680398E-3</v>
      </c>
      <c r="BN85" t="s">
        <v>187</v>
      </c>
      <c r="BO85" t="s">
        <v>184</v>
      </c>
      <c r="BP85">
        <v>1.7997035782341699E-3</v>
      </c>
      <c r="BR85" t="s">
        <v>187</v>
      </c>
      <c r="BS85" t="s">
        <v>185</v>
      </c>
      <c r="BT85">
        <v>2.07495236078763E-2</v>
      </c>
    </row>
    <row r="86" spans="1:72" x14ac:dyDescent="0.2">
      <c r="A86" t="s">
        <v>90</v>
      </c>
      <c r="B86" t="s">
        <v>179</v>
      </c>
      <c r="C86" t="s">
        <v>180</v>
      </c>
      <c r="D86">
        <v>5.8225704001693803E-3</v>
      </c>
      <c r="F86" t="s">
        <v>179</v>
      </c>
      <c r="G86" t="s">
        <v>181</v>
      </c>
      <c r="H86">
        <v>2.80542028371797E-3</v>
      </c>
      <c r="J86" t="s">
        <v>179</v>
      </c>
      <c r="K86" t="s">
        <v>182</v>
      </c>
      <c r="L86">
        <v>1.74677112005081E-3</v>
      </c>
      <c r="N86" t="s">
        <v>179</v>
      </c>
      <c r="O86" t="s">
        <v>183</v>
      </c>
      <c r="P86">
        <v>7.9398687275037006E-3</v>
      </c>
      <c r="R86" t="s">
        <v>179</v>
      </c>
      <c r="S86" t="s">
        <v>184</v>
      </c>
      <c r="T86">
        <v>6.5106923565530304E-3</v>
      </c>
      <c r="V86" t="s">
        <v>179</v>
      </c>
      <c r="W86" t="s">
        <v>185</v>
      </c>
      <c r="X86">
        <v>4.2822358670336597E-2</v>
      </c>
      <c r="Z86" t="s">
        <v>186</v>
      </c>
      <c r="AA86" t="s">
        <v>180</v>
      </c>
      <c r="AB86">
        <v>5.8225704001693803E-3</v>
      </c>
      <c r="AD86" t="s">
        <v>186</v>
      </c>
      <c r="AE86" t="s">
        <v>181</v>
      </c>
      <c r="AF86">
        <v>3.2288799491848401E-3</v>
      </c>
      <c r="AH86" t="s">
        <v>186</v>
      </c>
      <c r="AI86" t="s">
        <v>182</v>
      </c>
      <c r="AJ86">
        <v>9.5278424730044404E-4</v>
      </c>
      <c r="AL86" t="s">
        <v>186</v>
      </c>
      <c r="AM86" t="s">
        <v>183</v>
      </c>
      <c r="AN86">
        <v>6.7753546474698199E-3</v>
      </c>
      <c r="AP86" t="s">
        <v>186</v>
      </c>
      <c r="AQ86" t="s">
        <v>184</v>
      </c>
      <c r="AR86">
        <v>4.6051238619521399E-3</v>
      </c>
      <c r="AT86" t="s">
        <v>186</v>
      </c>
      <c r="AU86" t="s">
        <v>185</v>
      </c>
      <c r="AV86">
        <v>6.2460300656362398E-2</v>
      </c>
      <c r="AX86" t="s">
        <v>187</v>
      </c>
      <c r="AY86" t="s">
        <v>180</v>
      </c>
      <c r="AZ86">
        <v>1.21744653821723E-2</v>
      </c>
      <c r="BB86" t="s">
        <v>187</v>
      </c>
      <c r="BC86" t="s">
        <v>181</v>
      </c>
      <c r="BD86">
        <v>9.1573152657209392E-3</v>
      </c>
      <c r="BF86" t="s">
        <v>187</v>
      </c>
      <c r="BG86" t="s">
        <v>182</v>
      </c>
      <c r="BH86">
        <v>1.12746135930552E-2</v>
      </c>
      <c r="BJ86" t="s">
        <v>187</v>
      </c>
      <c r="BK86" t="s">
        <v>183</v>
      </c>
      <c r="BL86">
        <v>2.1172983273343202E-2</v>
      </c>
      <c r="BN86" t="s">
        <v>187</v>
      </c>
      <c r="BO86" t="s">
        <v>184</v>
      </c>
      <c r="BP86">
        <v>1.10099513021384E-2</v>
      </c>
      <c r="BR86" t="s">
        <v>187</v>
      </c>
      <c r="BS86" t="s">
        <v>185</v>
      </c>
      <c r="BT86">
        <v>9.1096760533559099E-2</v>
      </c>
    </row>
    <row r="87" spans="1:72" x14ac:dyDescent="0.2">
      <c r="A87" t="s">
        <v>91</v>
      </c>
      <c r="B87" t="s">
        <v>179</v>
      </c>
      <c r="C87" t="s">
        <v>180</v>
      </c>
      <c r="D87">
        <v>1.3233114545839501E-3</v>
      </c>
      <c r="F87" t="s">
        <v>179</v>
      </c>
      <c r="G87" t="s">
        <v>181</v>
      </c>
      <c r="H87">
        <v>4.39339402921871E-3</v>
      </c>
      <c r="J87" t="s">
        <v>179</v>
      </c>
      <c r="K87" t="s">
        <v>182</v>
      </c>
      <c r="L87">
        <v>6.0872326910861698E-3</v>
      </c>
      <c r="N87" t="s">
        <v>179</v>
      </c>
      <c r="O87" t="s">
        <v>183</v>
      </c>
      <c r="P87">
        <v>1.4874020749523599E-2</v>
      </c>
      <c r="R87" t="s">
        <v>179</v>
      </c>
      <c r="S87" t="s">
        <v>184</v>
      </c>
      <c r="T87">
        <v>5.66377302561931E-3</v>
      </c>
      <c r="V87" t="s">
        <v>179</v>
      </c>
      <c r="W87" t="s">
        <v>185</v>
      </c>
      <c r="X87">
        <v>4.0122803302985302E-2</v>
      </c>
      <c r="Z87" t="s">
        <v>186</v>
      </c>
      <c r="AA87" t="s">
        <v>180</v>
      </c>
      <c r="AB87">
        <v>0</v>
      </c>
      <c r="AD87" t="s">
        <v>186</v>
      </c>
      <c r="AE87" t="s">
        <v>181</v>
      </c>
      <c r="AF87">
        <v>0</v>
      </c>
      <c r="AH87" t="s">
        <v>186</v>
      </c>
      <c r="AI87" t="s">
        <v>182</v>
      </c>
      <c r="AJ87">
        <v>0</v>
      </c>
      <c r="AL87" t="s">
        <v>186</v>
      </c>
      <c r="AM87" t="s">
        <v>183</v>
      </c>
      <c r="AN87">
        <v>0</v>
      </c>
      <c r="AP87" t="s">
        <v>186</v>
      </c>
      <c r="AQ87" t="s">
        <v>184</v>
      </c>
      <c r="AR87">
        <v>0</v>
      </c>
      <c r="AT87" t="s">
        <v>186</v>
      </c>
      <c r="AU87" t="s">
        <v>185</v>
      </c>
      <c r="AV87">
        <v>0</v>
      </c>
      <c r="AX87" t="s">
        <v>187</v>
      </c>
      <c r="AY87" t="s">
        <v>180</v>
      </c>
      <c r="AZ87" s="1">
        <v>5.2932458183358002E-5</v>
      </c>
      <c r="BB87" t="s">
        <v>187</v>
      </c>
      <c r="BC87" t="s">
        <v>181</v>
      </c>
      <c r="BD87">
        <v>5.2932458183357998E-4</v>
      </c>
      <c r="BF87" t="s">
        <v>187</v>
      </c>
      <c r="BG87" t="s">
        <v>182</v>
      </c>
      <c r="BH87">
        <v>4.2345966546686401E-4</v>
      </c>
      <c r="BJ87" t="s">
        <v>187</v>
      </c>
      <c r="BK87" t="s">
        <v>183</v>
      </c>
      <c r="BL87">
        <v>5.9813677747194496E-3</v>
      </c>
      <c r="BN87" t="s">
        <v>187</v>
      </c>
      <c r="BO87" t="s">
        <v>184</v>
      </c>
      <c r="BP87">
        <v>2.2760957018843901E-3</v>
      </c>
      <c r="BR87" t="s">
        <v>187</v>
      </c>
      <c r="BS87" t="s">
        <v>185</v>
      </c>
      <c r="BT87">
        <v>1.6144399745924201E-2</v>
      </c>
    </row>
    <row r="88" spans="1:72" x14ac:dyDescent="0.2">
      <c r="A88" t="s">
        <v>92</v>
      </c>
      <c r="B88" t="s">
        <v>179</v>
      </c>
      <c r="C88" t="s">
        <v>180</v>
      </c>
      <c r="D88">
        <v>1.58797374550074E-4</v>
      </c>
      <c r="F88" t="s">
        <v>179</v>
      </c>
      <c r="G88" t="s">
        <v>181</v>
      </c>
      <c r="H88">
        <v>5.8225704001693798E-4</v>
      </c>
      <c r="J88" t="s">
        <v>179</v>
      </c>
      <c r="K88" t="s">
        <v>182</v>
      </c>
      <c r="L88">
        <v>3.17594749100148E-4</v>
      </c>
      <c r="N88" t="s">
        <v>179</v>
      </c>
      <c r="O88" t="s">
        <v>183</v>
      </c>
      <c r="P88">
        <v>1.11158162185051E-3</v>
      </c>
      <c r="R88" t="s">
        <v>179</v>
      </c>
      <c r="S88" t="s">
        <v>184</v>
      </c>
      <c r="T88">
        <v>4.2345966546686401E-4</v>
      </c>
      <c r="V88" t="s">
        <v>179</v>
      </c>
      <c r="W88" t="s">
        <v>185</v>
      </c>
      <c r="X88">
        <v>7.51640906203684E-3</v>
      </c>
      <c r="Z88" t="s">
        <v>186</v>
      </c>
      <c r="AA88" t="s">
        <v>180</v>
      </c>
      <c r="AB88" s="1">
        <v>5.2932458183358002E-5</v>
      </c>
      <c r="AD88" t="s">
        <v>186</v>
      </c>
      <c r="AE88" t="s">
        <v>181</v>
      </c>
      <c r="AF88">
        <v>0</v>
      </c>
      <c r="AH88" t="s">
        <v>186</v>
      </c>
      <c r="AI88" t="s">
        <v>182</v>
      </c>
      <c r="AJ88" s="1">
        <v>5.2932458183358002E-5</v>
      </c>
      <c r="AL88" t="s">
        <v>186</v>
      </c>
      <c r="AM88" t="s">
        <v>183</v>
      </c>
      <c r="AN88">
        <v>2.1172983273343201E-4</v>
      </c>
      <c r="AP88" t="s">
        <v>186</v>
      </c>
      <c r="AQ88" t="s">
        <v>184</v>
      </c>
      <c r="AR88">
        <v>1.05864916366716E-4</v>
      </c>
      <c r="AT88" t="s">
        <v>186</v>
      </c>
      <c r="AU88" t="s">
        <v>185</v>
      </c>
      <c r="AV88">
        <v>1.42917637095066E-3</v>
      </c>
      <c r="AX88" t="s">
        <v>187</v>
      </c>
      <c r="AY88" t="s">
        <v>180</v>
      </c>
      <c r="AZ88">
        <v>1.27037899640059E-3</v>
      </c>
      <c r="BB88" t="s">
        <v>187</v>
      </c>
      <c r="BC88" t="s">
        <v>181</v>
      </c>
      <c r="BD88">
        <v>4.8168536946855802E-3</v>
      </c>
      <c r="BF88" t="s">
        <v>187</v>
      </c>
      <c r="BG88" t="s">
        <v>182</v>
      </c>
      <c r="BH88">
        <v>2.6995553673512598E-3</v>
      </c>
      <c r="BJ88" t="s">
        <v>187</v>
      </c>
      <c r="BK88" t="s">
        <v>183</v>
      </c>
      <c r="BL88">
        <v>1.04806267203048E-2</v>
      </c>
      <c r="BN88" t="s">
        <v>187</v>
      </c>
      <c r="BO88" t="s">
        <v>184</v>
      </c>
      <c r="BP88">
        <v>6.4048274401863198E-3</v>
      </c>
      <c r="BR88" t="s">
        <v>187</v>
      </c>
      <c r="BS88" t="s">
        <v>185</v>
      </c>
      <c r="BT88">
        <v>4.8750793986872702E-2</v>
      </c>
    </row>
    <row r="89" spans="1:72" x14ac:dyDescent="0.2">
      <c r="A89" t="s">
        <v>93</v>
      </c>
      <c r="B89" t="s">
        <v>179</v>
      </c>
      <c r="C89" t="s">
        <v>180</v>
      </c>
      <c r="D89">
        <v>3.2288799491848401E-3</v>
      </c>
      <c r="F89" t="s">
        <v>179</v>
      </c>
      <c r="G89" t="s">
        <v>181</v>
      </c>
      <c r="H89">
        <v>9.6337073893711603E-3</v>
      </c>
      <c r="J89" t="s">
        <v>179</v>
      </c>
      <c r="K89" t="s">
        <v>182</v>
      </c>
      <c r="L89">
        <v>5.3991107347025197E-3</v>
      </c>
      <c r="N89" t="s">
        <v>179</v>
      </c>
      <c r="O89" t="s">
        <v>183</v>
      </c>
      <c r="P89">
        <v>8.7338556002540708E-3</v>
      </c>
      <c r="R89" t="s">
        <v>179</v>
      </c>
      <c r="S89" t="s">
        <v>184</v>
      </c>
      <c r="T89">
        <v>3.3876773237349099E-3</v>
      </c>
      <c r="V89" t="s">
        <v>179</v>
      </c>
      <c r="W89" t="s">
        <v>185</v>
      </c>
      <c r="X89">
        <v>3.2182934575481603E-2</v>
      </c>
      <c r="Z89" t="s">
        <v>186</v>
      </c>
      <c r="AA89" t="s">
        <v>180</v>
      </c>
      <c r="AB89">
        <v>1.58797374550074E-3</v>
      </c>
      <c r="AD89" t="s">
        <v>186</v>
      </c>
      <c r="AE89" t="s">
        <v>181</v>
      </c>
      <c r="AF89">
        <v>4.8697861528689303E-3</v>
      </c>
      <c r="AH89" t="s">
        <v>186</v>
      </c>
      <c r="AI89" t="s">
        <v>182</v>
      </c>
      <c r="AJ89">
        <v>2.3819606182511098E-3</v>
      </c>
      <c r="AL89" t="s">
        <v>186</v>
      </c>
      <c r="AM89" t="s">
        <v>183</v>
      </c>
      <c r="AN89">
        <v>5.4520431928858698E-3</v>
      </c>
      <c r="AP89" t="s">
        <v>186</v>
      </c>
      <c r="AQ89" t="s">
        <v>184</v>
      </c>
      <c r="AR89">
        <v>4.71098877831886E-3</v>
      </c>
      <c r="AT89" t="s">
        <v>186</v>
      </c>
      <c r="AU89" t="s">
        <v>185</v>
      </c>
      <c r="AV89">
        <v>5.2138471310607601E-2</v>
      </c>
      <c r="AX89" t="s">
        <v>187</v>
      </c>
      <c r="AY89" t="s">
        <v>180</v>
      </c>
      <c r="AZ89">
        <v>4.2345966546686401E-4</v>
      </c>
      <c r="BB89" t="s">
        <v>187</v>
      </c>
      <c r="BC89" t="s">
        <v>181</v>
      </c>
      <c r="BD89">
        <v>1.21744653821723E-3</v>
      </c>
      <c r="BF89" t="s">
        <v>187</v>
      </c>
      <c r="BG89" t="s">
        <v>182</v>
      </c>
      <c r="BH89">
        <v>7.9398687275037002E-4</v>
      </c>
      <c r="BJ89" t="s">
        <v>187</v>
      </c>
      <c r="BK89" t="s">
        <v>183</v>
      </c>
      <c r="BL89">
        <v>2.9112852000846901E-3</v>
      </c>
      <c r="BN89" t="s">
        <v>187</v>
      </c>
      <c r="BO89" t="s">
        <v>184</v>
      </c>
      <c r="BP89">
        <v>1.4821088291340199E-3</v>
      </c>
      <c r="BR89" t="s">
        <v>187</v>
      </c>
      <c r="BS89" t="s">
        <v>185</v>
      </c>
      <c r="BT89">
        <v>1.87910226550921E-2</v>
      </c>
    </row>
    <row r="90" spans="1:72" x14ac:dyDescent="0.2">
      <c r="A90" t="s">
        <v>94</v>
      </c>
      <c r="B90" t="s">
        <v>179</v>
      </c>
      <c r="C90" t="s">
        <v>180</v>
      </c>
      <c r="D90">
        <v>0</v>
      </c>
      <c r="F90" t="s">
        <v>179</v>
      </c>
      <c r="G90" t="s">
        <v>181</v>
      </c>
      <c r="H90">
        <v>2.1172983273343201E-4</v>
      </c>
      <c r="J90" t="s">
        <v>179</v>
      </c>
      <c r="K90" t="s">
        <v>182</v>
      </c>
      <c r="L90" s="1">
        <v>5.2932458183358002E-5</v>
      </c>
      <c r="N90" t="s">
        <v>179</v>
      </c>
      <c r="O90" t="s">
        <v>183</v>
      </c>
      <c r="P90" s="1">
        <v>5.2932458183358002E-5</v>
      </c>
      <c r="R90" t="s">
        <v>179</v>
      </c>
      <c r="S90" t="s">
        <v>184</v>
      </c>
      <c r="T90">
        <v>0</v>
      </c>
      <c r="V90" t="s">
        <v>179</v>
      </c>
      <c r="W90" t="s">
        <v>185</v>
      </c>
      <c r="X90">
        <v>8.9985178911708603E-4</v>
      </c>
      <c r="Z90" t="s">
        <v>186</v>
      </c>
      <c r="AA90" t="s">
        <v>180</v>
      </c>
      <c r="AB90">
        <v>0</v>
      </c>
      <c r="AD90" t="s">
        <v>186</v>
      </c>
      <c r="AE90" t="s">
        <v>181</v>
      </c>
      <c r="AF90">
        <v>0</v>
      </c>
      <c r="AH90" t="s">
        <v>186</v>
      </c>
      <c r="AI90" t="s">
        <v>182</v>
      </c>
      <c r="AJ90">
        <v>0</v>
      </c>
      <c r="AL90" t="s">
        <v>186</v>
      </c>
      <c r="AM90" t="s">
        <v>183</v>
      </c>
      <c r="AN90">
        <v>0</v>
      </c>
      <c r="AP90" t="s">
        <v>186</v>
      </c>
      <c r="AQ90" t="s">
        <v>184</v>
      </c>
      <c r="AR90">
        <v>0</v>
      </c>
      <c r="AT90" t="s">
        <v>186</v>
      </c>
      <c r="AU90" t="s">
        <v>185</v>
      </c>
      <c r="AV90">
        <v>0</v>
      </c>
      <c r="AX90" t="s">
        <v>187</v>
      </c>
      <c r="AY90" t="s">
        <v>180</v>
      </c>
      <c r="AZ90">
        <v>1.4821088291340199E-3</v>
      </c>
      <c r="BB90" t="s">
        <v>187</v>
      </c>
      <c r="BC90" t="s">
        <v>181</v>
      </c>
      <c r="BD90">
        <v>8.4691933093372796E-3</v>
      </c>
      <c r="BF90" t="s">
        <v>187</v>
      </c>
      <c r="BG90" t="s">
        <v>182</v>
      </c>
      <c r="BH90">
        <v>7.19881431293669E-3</v>
      </c>
      <c r="BJ90" t="s">
        <v>187</v>
      </c>
      <c r="BK90" t="s">
        <v>183</v>
      </c>
      <c r="BL90">
        <v>2.05377937751429E-2</v>
      </c>
      <c r="BN90" t="s">
        <v>187</v>
      </c>
      <c r="BO90" t="s">
        <v>184</v>
      </c>
      <c r="BP90">
        <v>9.6337073893711603E-3</v>
      </c>
      <c r="BR90" t="s">
        <v>187</v>
      </c>
      <c r="BS90" t="s">
        <v>185</v>
      </c>
      <c r="BT90">
        <v>7.6063942409485497E-2</v>
      </c>
    </row>
    <row r="91" spans="1:72" x14ac:dyDescent="0.2">
      <c r="A91" t="s">
        <v>95</v>
      </c>
      <c r="B91" t="s">
        <v>179</v>
      </c>
      <c r="C91" t="s">
        <v>180</v>
      </c>
      <c r="D91">
        <v>3.2818124073681898E-3</v>
      </c>
      <c r="F91" t="s">
        <v>179</v>
      </c>
      <c r="G91" t="s">
        <v>181</v>
      </c>
      <c r="H91">
        <v>2.9112852000846901E-3</v>
      </c>
      <c r="J91" t="s">
        <v>179</v>
      </c>
      <c r="K91" t="s">
        <v>182</v>
      </c>
      <c r="L91">
        <v>2.5936904509845401E-3</v>
      </c>
      <c r="N91" t="s">
        <v>179</v>
      </c>
      <c r="O91" t="s">
        <v>183</v>
      </c>
      <c r="P91">
        <v>7.0929493965699699E-3</v>
      </c>
      <c r="R91" t="s">
        <v>179</v>
      </c>
      <c r="S91" t="s">
        <v>184</v>
      </c>
      <c r="T91">
        <v>4.5521914037687898E-3</v>
      </c>
      <c r="V91" t="s">
        <v>179</v>
      </c>
      <c r="W91" t="s">
        <v>185</v>
      </c>
      <c r="X91">
        <v>1.49269532077069E-2</v>
      </c>
      <c r="Z91" t="s">
        <v>186</v>
      </c>
      <c r="AA91" t="s">
        <v>180</v>
      </c>
      <c r="AB91">
        <v>4.1816641964852802E-3</v>
      </c>
      <c r="AD91" t="s">
        <v>186</v>
      </c>
      <c r="AE91" t="s">
        <v>181</v>
      </c>
      <c r="AF91">
        <v>2.48782553461782E-3</v>
      </c>
      <c r="AH91" t="s">
        <v>186</v>
      </c>
      <c r="AI91" t="s">
        <v>182</v>
      </c>
      <c r="AJ91">
        <v>2.2231632437010301E-3</v>
      </c>
      <c r="AL91" t="s">
        <v>186</v>
      </c>
      <c r="AM91" t="s">
        <v>183</v>
      </c>
      <c r="AN91">
        <v>6.8282871056531804E-3</v>
      </c>
      <c r="AP91" t="s">
        <v>186</v>
      </c>
      <c r="AQ91" t="s">
        <v>184</v>
      </c>
      <c r="AR91">
        <v>5.2403133601524399E-3</v>
      </c>
      <c r="AT91" t="s">
        <v>186</v>
      </c>
      <c r="AU91" t="s">
        <v>185</v>
      </c>
      <c r="AV91">
        <v>2.3396146517044199E-2</v>
      </c>
      <c r="AX91" t="s">
        <v>187</v>
      </c>
      <c r="AY91" t="s">
        <v>180</v>
      </c>
      <c r="AZ91">
        <v>3.12301503281812E-3</v>
      </c>
      <c r="BB91" t="s">
        <v>187</v>
      </c>
      <c r="BC91" t="s">
        <v>181</v>
      </c>
      <c r="BD91">
        <v>2.8583527419013301E-3</v>
      </c>
      <c r="BF91" t="s">
        <v>187</v>
      </c>
      <c r="BG91" t="s">
        <v>182</v>
      </c>
      <c r="BH91">
        <v>1.69383866186745E-3</v>
      </c>
      <c r="BJ91" t="s">
        <v>187</v>
      </c>
      <c r="BK91" t="s">
        <v>183</v>
      </c>
      <c r="BL91">
        <v>7.0400169383866102E-3</v>
      </c>
      <c r="BN91" t="s">
        <v>187</v>
      </c>
      <c r="BO91" t="s">
        <v>184</v>
      </c>
      <c r="BP91">
        <v>4.6051238619521399E-3</v>
      </c>
      <c r="BR91" t="s">
        <v>187</v>
      </c>
      <c r="BS91" t="s">
        <v>185</v>
      </c>
      <c r="BT91">
        <v>1.87380901969087E-2</v>
      </c>
    </row>
    <row r="92" spans="1:72" x14ac:dyDescent="0.2">
      <c r="A92" t="s">
        <v>90</v>
      </c>
      <c r="B92" t="s">
        <v>179</v>
      </c>
      <c r="C92" t="s">
        <v>180</v>
      </c>
      <c r="D92">
        <v>5.8225704001693803E-3</v>
      </c>
      <c r="F92" t="s">
        <v>179</v>
      </c>
      <c r="G92" t="s">
        <v>181</v>
      </c>
      <c r="H92">
        <v>2.80542028371797E-3</v>
      </c>
      <c r="J92" t="s">
        <v>179</v>
      </c>
      <c r="K92" t="s">
        <v>182</v>
      </c>
      <c r="L92">
        <v>1.74677112005081E-3</v>
      </c>
      <c r="N92" t="s">
        <v>179</v>
      </c>
      <c r="O92" t="s">
        <v>183</v>
      </c>
      <c r="P92">
        <v>7.9398687275037006E-3</v>
      </c>
      <c r="R92" t="s">
        <v>179</v>
      </c>
      <c r="S92" t="s">
        <v>184</v>
      </c>
      <c r="T92">
        <v>6.5106923565530304E-3</v>
      </c>
      <c r="V92" t="s">
        <v>179</v>
      </c>
      <c r="W92" t="s">
        <v>185</v>
      </c>
      <c r="X92">
        <v>4.2822358670336597E-2</v>
      </c>
      <c r="Z92" t="s">
        <v>186</v>
      </c>
      <c r="AA92" t="s">
        <v>180</v>
      </c>
      <c r="AB92">
        <v>5.8225704001693803E-3</v>
      </c>
      <c r="AD92" t="s">
        <v>186</v>
      </c>
      <c r="AE92" t="s">
        <v>181</v>
      </c>
      <c r="AF92">
        <v>3.2288799491848401E-3</v>
      </c>
      <c r="AH92" t="s">
        <v>186</v>
      </c>
      <c r="AI92" t="s">
        <v>182</v>
      </c>
      <c r="AJ92">
        <v>9.5278424730044404E-4</v>
      </c>
      <c r="AL92" t="s">
        <v>186</v>
      </c>
      <c r="AM92" t="s">
        <v>183</v>
      </c>
      <c r="AN92">
        <v>6.7753546474698199E-3</v>
      </c>
      <c r="AP92" t="s">
        <v>186</v>
      </c>
      <c r="AQ92" t="s">
        <v>184</v>
      </c>
      <c r="AR92">
        <v>4.6051238619521399E-3</v>
      </c>
      <c r="AT92" t="s">
        <v>186</v>
      </c>
      <c r="AU92" t="s">
        <v>185</v>
      </c>
      <c r="AV92">
        <v>6.2460300656362398E-2</v>
      </c>
      <c r="AX92" t="s">
        <v>187</v>
      </c>
      <c r="AY92" t="s">
        <v>180</v>
      </c>
      <c r="AZ92">
        <v>1.21744653821723E-2</v>
      </c>
      <c r="BB92" t="s">
        <v>187</v>
      </c>
      <c r="BC92" t="s">
        <v>181</v>
      </c>
      <c r="BD92">
        <v>9.1573152657209392E-3</v>
      </c>
      <c r="BF92" t="s">
        <v>187</v>
      </c>
      <c r="BG92" t="s">
        <v>182</v>
      </c>
      <c r="BH92">
        <v>1.12746135930552E-2</v>
      </c>
      <c r="BJ92" t="s">
        <v>187</v>
      </c>
      <c r="BK92" t="s">
        <v>183</v>
      </c>
      <c r="BL92">
        <v>2.1172983273343202E-2</v>
      </c>
      <c r="BN92" t="s">
        <v>187</v>
      </c>
      <c r="BO92" t="s">
        <v>184</v>
      </c>
      <c r="BP92">
        <v>1.10099513021384E-2</v>
      </c>
      <c r="BR92" t="s">
        <v>187</v>
      </c>
      <c r="BS92" t="s">
        <v>185</v>
      </c>
      <c r="BT92">
        <v>9.1096760533559099E-2</v>
      </c>
    </row>
    <row r="93" spans="1:72" x14ac:dyDescent="0.2">
      <c r="A93" t="s">
        <v>96</v>
      </c>
      <c r="B93" t="s">
        <v>179</v>
      </c>
      <c r="C93" t="s">
        <v>180</v>
      </c>
      <c r="D93">
        <v>1.7997035782341699E-3</v>
      </c>
      <c r="F93" t="s">
        <v>179</v>
      </c>
      <c r="G93" t="s">
        <v>181</v>
      </c>
      <c r="H93">
        <v>1.9055684946008801E-3</v>
      </c>
      <c r="J93" t="s">
        <v>179</v>
      </c>
      <c r="K93" t="s">
        <v>182</v>
      </c>
      <c r="L93">
        <v>5.2932458183357998E-4</v>
      </c>
      <c r="N93" t="s">
        <v>179</v>
      </c>
      <c r="O93" t="s">
        <v>183</v>
      </c>
      <c r="P93">
        <v>3.8640694473851302E-3</v>
      </c>
      <c r="R93" t="s">
        <v>179</v>
      </c>
      <c r="S93" t="s">
        <v>184</v>
      </c>
      <c r="T93">
        <v>1.74677112005081E-3</v>
      </c>
      <c r="V93" t="s">
        <v>179</v>
      </c>
      <c r="W93" t="s">
        <v>185</v>
      </c>
      <c r="X93">
        <v>3.2712259157315203E-2</v>
      </c>
      <c r="Z93" t="s">
        <v>186</v>
      </c>
      <c r="AA93" t="s">
        <v>180</v>
      </c>
      <c r="AB93">
        <v>0</v>
      </c>
      <c r="AD93" t="s">
        <v>186</v>
      </c>
      <c r="AE93" t="s">
        <v>181</v>
      </c>
      <c r="AF93">
        <v>0</v>
      </c>
      <c r="AH93" t="s">
        <v>186</v>
      </c>
      <c r="AI93" t="s">
        <v>182</v>
      </c>
      <c r="AJ93">
        <v>0</v>
      </c>
      <c r="AL93" t="s">
        <v>186</v>
      </c>
      <c r="AM93" t="s">
        <v>183</v>
      </c>
      <c r="AN93">
        <v>0</v>
      </c>
      <c r="AP93" t="s">
        <v>186</v>
      </c>
      <c r="AQ93" t="s">
        <v>184</v>
      </c>
      <c r="AR93">
        <v>0</v>
      </c>
      <c r="AT93" t="s">
        <v>186</v>
      </c>
      <c r="AU93" t="s">
        <v>185</v>
      </c>
      <c r="AV93">
        <v>0</v>
      </c>
      <c r="AX93" t="s">
        <v>187</v>
      </c>
      <c r="AY93" t="s">
        <v>180</v>
      </c>
      <c r="AZ93">
        <v>4.7639212365022202E-4</v>
      </c>
      <c r="BB93" t="s">
        <v>187</v>
      </c>
      <c r="BC93" t="s">
        <v>181</v>
      </c>
      <c r="BD93">
        <v>1.3233114545839501E-3</v>
      </c>
      <c r="BF93" t="s">
        <v>187</v>
      </c>
      <c r="BG93" t="s">
        <v>182</v>
      </c>
      <c r="BH93">
        <v>5.8225704001693798E-4</v>
      </c>
      <c r="BJ93" t="s">
        <v>187</v>
      </c>
      <c r="BK93" t="s">
        <v>183</v>
      </c>
      <c r="BL93">
        <v>1.85263603641753E-3</v>
      </c>
      <c r="BN93" t="s">
        <v>187</v>
      </c>
      <c r="BO93" t="s">
        <v>184</v>
      </c>
      <c r="BP93">
        <v>1.3233114545839501E-3</v>
      </c>
      <c r="BR93" t="s">
        <v>187</v>
      </c>
      <c r="BS93" t="s">
        <v>185</v>
      </c>
      <c r="BT93">
        <v>3.0118568706330701E-2</v>
      </c>
    </row>
    <row r="94" spans="1:72" x14ac:dyDescent="0.2">
      <c r="A94" t="s">
        <v>97</v>
      </c>
      <c r="B94" t="s">
        <v>179</v>
      </c>
      <c r="C94" t="s">
        <v>180</v>
      </c>
      <c r="D94">
        <v>1.53504128731738E-3</v>
      </c>
      <c r="F94" t="s">
        <v>179</v>
      </c>
      <c r="G94" t="s">
        <v>181</v>
      </c>
      <c r="H94">
        <v>6.88121956383654E-4</v>
      </c>
      <c r="J94" t="s">
        <v>179</v>
      </c>
      <c r="K94" t="s">
        <v>182</v>
      </c>
      <c r="L94">
        <v>7.9398687275037002E-4</v>
      </c>
      <c r="N94" t="s">
        <v>179</v>
      </c>
      <c r="O94" t="s">
        <v>183</v>
      </c>
      <c r="P94">
        <v>3.3347448655515499E-3</v>
      </c>
      <c r="R94" t="s">
        <v>179</v>
      </c>
      <c r="S94" t="s">
        <v>184</v>
      </c>
      <c r="T94">
        <v>1.58797374550074E-3</v>
      </c>
      <c r="V94" t="s">
        <v>179</v>
      </c>
      <c r="W94" t="s">
        <v>185</v>
      </c>
      <c r="X94">
        <v>1.27567224221892E-2</v>
      </c>
      <c r="Z94" t="s">
        <v>186</v>
      </c>
      <c r="AA94" t="s">
        <v>180</v>
      </c>
      <c r="AB94">
        <v>2.48782553461782E-3</v>
      </c>
      <c r="AD94" t="s">
        <v>186</v>
      </c>
      <c r="AE94" t="s">
        <v>181</v>
      </c>
      <c r="AF94">
        <v>1.11158162185051E-3</v>
      </c>
      <c r="AH94" t="s">
        <v>186</v>
      </c>
      <c r="AI94" t="s">
        <v>182</v>
      </c>
      <c r="AJ94">
        <v>8.4691933093372803E-4</v>
      </c>
      <c r="AL94" t="s">
        <v>186</v>
      </c>
      <c r="AM94" t="s">
        <v>183</v>
      </c>
      <c r="AN94">
        <v>3.7052720728350599E-3</v>
      </c>
      <c r="AP94" t="s">
        <v>186</v>
      </c>
      <c r="AQ94" t="s">
        <v>184</v>
      </c>
      <c r="AR94">
        <v>3.3876773237349099E-3</v>
      </c>
      <c r="AT94" t="s">
        <v>186</v>
      </c>
      <c r="AU94" t="s">
        <v>185</v>
      </c>
      <c r="AV94">
        <v>3.0700825746347599E-2</v>
      </c>
      <c r="AX94" t="s">
        <v>187</v>
      </c>
      <c r="AY94" t="s">
        <v>180</v>
      </c>
      <c r="AZ94">
        <v>4.7639212365022202E-4</v>
      </c>
      <c r="BB94" t="s">
        <v>187</v>
      </c>
      <c r="BC94" t="s">
        <v>181</v>
      </c>
      <c r="BD94">
        <v>1.11158162185051E-3</v>
      </c>
      <c r="BF94" t="s">
        <v>187</v>
      </c>
      <c r="BG94" t="s">
        <v>182</v>
      </c>
      <c r="BH94">
        <v>1.1645140800338699E-3</v>
      </c>
      <c r="BJ94" t="s">
        <v>187</v>
      </c>
      <c r="BK94" t="s">
        <v>183</v>
      </c>
      <c r="BL94">
        <v>6.1930976074528899E-3</v>
      </c>
      <c r="BN94" t="s">
        <v>187</v>
      </c>
      <c r="BO94" t="s">
        <v>184</v>
      </c>
      <c r="BP94">
        <v>3.44060978191827E-3</v>
      </c>
      <c r="BR94" t="s">
        <v>187</v>
      </c>
      <c r="BS94" t="s">
        <v>185</v>
      </c>
      <c r="BT94">
        <v>1.87910226550921E-2</v>
      </c>
    </row>
    <row r="95" spans="1:72" x14ac:dyDescent="0.2">
      <c r="A95" t="s">
        <v>98</v>
      </c>
      <c r="B95" t="s">
        <v>179</v>
      </c>
      <c r="C95" t="s">
        <v>180</v>
      </c>
      <c r="D95">
        <v>7.4634766038534804E-3</v>
      </c>
      <c r="F95" t="s">
        <v>179</v>
      </c>
      <c r="G95" t="s">
        <v>181</v>
      </c>
      <c r="H95">
        <v>1.53504128731738E-3</v>
      </c>
      <c r="J95" t="s">
        <v>179</v>
      </c>
      <c r="K95" t="s">
        <v>182</v>
      </c>
      <c r="L95">
        <v>7.4105441456701201E-4</v>
      </c>
      <c r="N95" t="s">
        <v>179</v>
      </c>
      <c r="O95" t="s">
        <v>183</v>
      </c>
      <c r="P95">
        <v>3.3876773237349099E-3</v>
      </c>
      <c r="R95" t="s">
        <v>179</v>
      </c>
      <c r="S95" t="s">
        <v>184</v>
      </c>
      <c r="T95">
        <v>2.7524878255346099E-3</v>
      </c>
      <c r="V95" t="s">
        <v>179</v>
      </c>
      <c r="W95" t="s">
        <v>185</v>
      </c>
      <c r="X95">
        <v>2.6995553673512598E-2</v>
      </c>
      <c r="Z95" t="s">
        <v>186</v>
      </c>
      <c r="AA95" t="s">
        <v>180</v>
      </c>
      <c r="AB95">
        <v>0</v>
      </c>
      <c r="AD95" t="s">
        <v>186</v>
      </c>
      <c r="AE95" t="s">
        <v>181</v>
      </c>
      <c r="AF95">
        <v>0</v>
      </c>
      <c r="AH95" t="s">
        <v>186</v>
      </c>
      <c r="AI95" t="s">
        <v>182</v>
      </c>
      <c r="AJ95">
        <v>0</v>
      </c>
      <c r="AL95" t="s">
        <v>186</v>
      </c>
      <c r="AM95" t="s">
        <v>183</v>
      </c>
      <c r="AN95">
        <v>0</v>
      </c>
      <c r="AP95" t="s">
        <v>186</v>
      </c>
      <c r="AQ95" t="s">
        <v>184</v>
      </c>
      <c r="AR95">
        <v>0</v>
      </c>
      <c r="AT95" t="s">
        <v>186</v>
      </c>
      <c r="AU95" t="s">
        <v>185</v>
      </c>
      <c r="AV95">
        <v>0</v>
      </c>
      <c r="AX95" t="s">
        <v>187</v>
      </c>
      <c r="AY95" t="s">
        <v>180</v>
      </c>
      <c r="AZ95">
        <v>1.0163031971204699E-2</v>
      </c>
      <c r="BB95" t="s">
        <v>187</v>
      </c>
      <c r="BC95" t="s">
        <v>181</v>
      </c>
      <c r="BD95">
        <v>2.4348930764344599E-3</v>
      </c>
      <c r="BF95" t="s">
        <v>187</v>
      </c>
      <c r="BG95" t="s">
        <v>182</v>
      </c>
      <c r="BH95">
        <v>1.53504128731738E-3</v>
      </c>
      <c r="BJ95" t="s">
        <v>187</v>
      </c>
      <c r="BK95" t="s">
        <v>183</v>
      </c>
      <c r="BL95">
        <v>9.5807749311878007E-3</v>
      </c>
      <c r="BN95" t="s">
        <v>187</v>
      </c>
      <c r="BO95" t="s">
        <v>184</v>
      </c>
      <c r="BP95">
        <v>6.9341520220198996E-3</v>
      </c>
      <c r="BR95" t="s">
        <v>187</v>
      </c>
      <c r="BS95" t="s">
        <v>185</v>
      </c>
      <c r="BT95">
        <v>4.6951090408638499E-2</v>
      </c>
    </row>
    <row r="96" spans="1:72" x14ac:dyDescent="0.2">
      <c r="A96" t="s">
        <v>99</v>
      </c>
      <c r="B96" t="s">
        <v>179</v>
      </c>
      <c r="C96" t="s">
        <v>180</v>
      </c>
      <c r="D96">
        <v>1.3762439127673E-3</v>
      </c>
      <c r="F96" t="s">
        <v>179</v>
      </c>
      <c r="G96" t="s">
        <v>181</v>
      </c>
      <c r="H96">
        <v>9.5278424730044404E-4</v>
      </c>
      <c r="J96" t="s">
        <v>179</v>
      </c>
      <c r="K96" t="s">
        <v>182</v>
      </c>
      <c r="L96">
        <v>1.0057167054838001E-3</v>
      </c>
      <c r="N96" t="s">
        <v>179</v>
      </c>
      <c r="O96" t="s">
        <v>183</v>
      </c>
      <c r="P96">
        <v>2.0643658691509598E-3</v>
      </c>
      <c r="R96" t="s">
        <v>179</v>
      </c>
      <c r="S96" t="s">
        <v>184</v>
      </c>
      <c r="T96">
        <v>1.69383866186745E-3</v>
      </c>
      <c r="V96" t="s">
        <v>179</v>
      </c>
      <c r="W96" t="s">
        <v>185</v>
      </c>
      <c r="X96">
        <v>2.6519161549862301E-2</v>
      </c>
      <c r="Z96" t="s">
        <v>186</v>
      </c>
      <c r="AA96" t="s">
        <v>180</v>
      </c>
      <c r="AB96">
        <v>0</v>
      </c>
      <c r="AD96" t="s">
        <v>186</v>
      </c>
      <c r="AE96" t="s">
        <v>181</v>
      </c>
      <c r="AF96">
        <v>1.05864916366716E-4</v>
      </c>
      <c r="AH96" t="s">
        <v>186</v>
      </c>
      <c r="AI96" t="s">
        <v>182</v>
      </c>
      <c r="AJ96" s="1">
        <v>5.2932458183358002E-5</v>
      </c>
      <c r="AL96" t="s">
        <v>186</v>
      </c>
      <c r="AM96" t="s">
        <v>183</v>
      </c>
      <c r="AN96" s="1">
        <v>5.2932458183358002E-5</v>
      </c>
      <c r="AP96" t="s">
        <v>186</v>
      </c>
      <c r="AQ96" t="s">
        <v>184</v>
      </c>
      <c r="AR96">
        <v>0</v>
      </c>
      <c r="AT96" t="s">
        <v>186</v>
      </c>
      <c r="AU96" t="s">
        <v>185</v>
      </c>
      <c r="AV96">
        <v>1.05864916366716E-3</v>
      </c>
      <c r="AX96" t="s">
        <v>187</v>
      </c>
      <c r="AY96" t="s">
        <v>180</v>
      </c>
      <c r="AZ96">
        <v>5.2932458183357998E-4</v>
      </c>
      <c r="BB96" t="s">
        <v>187</v>
      </c>
      <c r="BC96" t="s">
        <v>181</v>
      </c>
      <c r="BD96">
        <v>6.3518949820029599E-4</v>
      </c>
      <c r="BF96" t="s">
        <v>187</v>
      </c>
      <c r="BG96" t="s">
        <v>182</v>
      </c>
      <c r="BH96">
        <v>8.9985178911708603E-4</v>
      </c>
      <c r="BJ96" t="s">
        <v>187</v>
      </c>
      <c r="BK96" t="s">
        <v>183</v>
      </c>
      <c r="BL96">
        <v>5.4520431928858698E-3</v>
      </c>
      <c r="BN96" t="s">
        <v>187</v>
      </c>
      <c r="BO96" t="s">
        <v>184</v>
      </c>
      <c r="BP96">
        <v>2.7524878255346099E-3</v>
      </c>
      <c r="BR96" t="s">
        <v>187</v>
      </c>
      <c r="BS96" t="s">
        <v>185</v>
      </c>
      <c r="BT96">
        <v>2.1596442938809999E-2</v>
      </c>
    </row>
    <row r="97" spans="1:72" x14ac:dyDescent="0.2">
      <c r="A97" t="s">
        <v>100</v>
      </c>
      <c r="B97" t="s">
        <v>179</v>
      </c>
      <c r="C97" t="s">
        <v>180</v>
      </c>
      <c r="D97">
        <v>2.6466229091679002E-3</v>
      </c>
      <c r="F97" t="s">
        <v>179</v>
      </c>
      <c r="G97" t="s">
        <v>181</v>
      </c>
      <c r="H97">
        <v>4.5521914037687898E-3</v>
      </c>
      <c r="J97" t="s">
        <v>179</v>
      </c>
      <c r="K97" t="s">
        <v>182</v>
      </c>
      <c r="L97">
        <v>3.5464746982849802E-3</v>
      </c>
      <c r="N97" t="s">
        <v>179</v>
      </c>
      <c r="O97" t="s">
        <v>183</v>
      </c>
      <c r="P97">
        <v>6.6694897311031101E-3</v>
      </c>
      <c r="R97" t="s">
        <v>179</v>
      </c>
      <c r="S97" t="s">
        <v>184</v>
      </c>
      <c r="T97">
        <v>2.9112852000846901E-3</v>
      </c>
      <c r="V97" t="s">
        <v>179</v>
      </c>
      <c r="W97" t="s">
        <v>185</v>
      </c>
      <c r="X97">
        <v>4.1710777048486102E-2</v>
      </c>
      <c r="Z97" t="s">
        <v>186</v>
      </c>
      <c r="AA97" t="s">
        <v>180</v>
      </c>
      <c r="AB97">
        <v>0</v>
      </c>
      <c r="AD97" t="s">
        <v>186</v>
      </c>
      <c r="AE97" t="s">
        <v>181</v>
      </c>
      <c r="AF97">
        <v>0</v>
      </c>
      <c r="AH97" t="s">
        <v>186</v>
      </c>
      <c r="AI97" t="s">
        <v>182</v>
      </c>
      <c r="AJ97">
        <v>0</v>
      </c>
      <c r="AL97" t="s">
        <v>186</v>
      </c>
      <c r="AM97" t="s">
        <v>183</v>
      </c>
      <c r="AN97">
        <v>1.05864916366716E-4</v>
      </c>
      <c r="AP97" t="s">
        <v>186</v>
      </c>
      <c r="AQ97" t="s">
        <v>184</v>
      </c>
      <c r="AR97">
        <v>0</v>
      </c>
      <c r="AT97" t="s">
        <v>186</v>
      </c>
      <c r="AU97" t="s">
        <v>185</v>
      </c>
      <c r="AV97">
        <v>1.11158162185051E-3</v>
      </c>
      <c r="AX97" t="s">
        <v>187</v>
      </c>
      <c r="AY97" t="s">
        <v>180</v>
      </c>
      <c r="AZ97">
        <v>4.7639212365022202E-4</v>
      </c>
      <c r="BB97" t="s">
        <v>187</v>
      </c>
      <c r="BC97" t="s">
        <v>181</v>
      </c>
      <c r="BD97">
        <v>2.5407579928011801E-3</v>
      </c>
      <c r="BF97" t="s">
        <v>187</v>
      </c>
      <c r="BG97" t="s">
        <v>182</v>
      </c>
      <c r="BH97">
        <v>1.4821088291340199E-3</v>
      </c>
      <c r="BJ97" t="s">
        <v>187</v>
      </c>
      <c r="BK97" t="s">
        <v>183</v>
      </c>
      <c r="BL97">
        <v>6.56362481473639E-3</v>
      </c>
      <c r="BN97" t="s">
        <v>187</v>
      </c>
      <c r="BO97" t="s">
        <v>184</v>
      </c>
      <c r="BP97">
        <v>2.4348930764344599E-3</v>
      </c>
      <c r="BR97" t="s">
        <v>187</v>
      </c>
      <c r="BS97" t="s">
        <v>185</v>
      </c>
      <c r="BT97">
        <v>2.4243065847977901E-2</v>
      </c>
    </row>
    <row r="98" spans="1:72" x14ac:dyDescent="0.2">
      <c r="A98" t="s">
        <v>101</v>
      </c>
      <c r="B98" t="s">
        <v>179</v>
      </c>
      <c r="C98" t="s">
        <v>180</v>
      </c>
      <c r="D98">
        <v>1.58797374550074E-4</v>
      </c>
      <c r="F98" t="s">
        <v>179</v>
      </c>
      <c r="G98" t="s">
        <v>181</v>
      </c>
      <c r="H98">
        <v>5.2932458183357998E-4</v>
      </c>
      <c r="J98" t="s">
        <v>179</v>
      </c>
      <c r="K98" t="s">
        <v>182</v>
      </c>
      <c r="L98">
        <v>6.3518949820029599E-4</v>
      </c>
      <c r="N98" t="s">
        <v>179</v>
      </c>
      <c r="O98" t="s">
        <v>183</v>
      </c>
      <c r="P98">
        <v>1.9055684946008801E-3</v>
      </c>
      <c r="R98" t="s">
        <v>179</v>
      </c>
      <c r="S98" t="s">
        <v>184</v>
      </c>
      <c r="T98">
        <v>1.0057167054838001E-3</v>
      </c>
      <c r="V98" t="s">
        <v>179</v>
      </c>
      <c r="W98" t="s">
        <v>185</v>
      </c>
      <c r="X98">
        <v>1.10099513021384E-2</v>
      </c>
      <c r="Z98" t="s">
        <v>186</v>
      </c>
      <c r="AA98" t="s">
        <v>180</v>
      </c>
      <c r="AB98">
        <v>0</v>
      </c>
      <c r="AD98" t="s">
        <v>186</v>
      </c>
      <c r="AE98" t="s">
        <v>181</v>
      </c>
      <c r="AF98">
        <v>1.05864916366716E-4</v>
      </c>
      <c r="AH98" t="s">
        <v>186</v>
      </c>
      <c r="AI98" t="s">
        <v>182</v>
      </c>
      <c r="AJ98" s="1">
        <v>5.2932458183358002E-5</v>
      </c>
      <c r="AL98" t="s">
        <v>186</v>
      </c>
      <c r="AM98" t="s">
        <v>183</v>
      </c>
      <c r="AN98">
        <v>3.17594749100148E-4</v>
      </c>
      <c r="AP98" t="s">
        <v>186</v>
      </c>
      <c r="AQ98" t="s">
        <v>184</v>
      </c>
      <c r="AR98" s="1">
        <v>5.2932458183358002E-5</v>
      </c>
      <c r="AT98" t="s">
        <v>186</v>
      </c>
      <c r="AU98" t="s">
        <v>185</v>
      </c>
      <c r="AV98">
        <v>1.42917637095066E-3</v>
      </c>
      <c r="AX98" t="s">
        <v>187</v>
      </c>
      <c r="AY98" t="s">
        <v>180</v>
      </c>
      <c r="AZ98">
        <v>5.2932458183357998E-4</v>
      </c>
      <c r="BB98" t="s">
        <v>187</v>
      </c>
      <c r="BC98" t="s">
        <v>181</v>
      </c>
      <c r="BD98">
        <v>6.88121956383654E-4</v>
      </c>
      <c r="BF98" t="s">
        <v>187</v>
      </c>
      <c r="BG98" t="s">
        <v>182</v>
      </c>
      <c r="BH98">
        <v>1.0057167054838001E-3</v>
      </c>
      <c r="BJ98" t="s">
        <v>187</v>
      </c>
      <c r="BK98" t="s">
        <v>183</v>
      </c>
      <c r="BL98">
        <v>3.6523396146516999E-3</v>
      </c>
      <c r="BN98" t="s">
        <v>187</v>
      </c>
      <c r="BO98" t="s">
        <v>184</v>
      </c>
      <c r="BP98">
        <v>3.0171501164513999E-3</v>
      </c>
      <c r="BR98" t="s">
        <v>187</v>
      </c>
      <c r="BS98" t="s">
        <v>185</v>
      </c>
      <c r="BT98">
        <v>2.6148634342578799E-2</v>
      </c>
    </row>
    <row r="99" spans="1:72" x14ac:dyDescent="0.2">
      <c r="A99" t="s">
        <v>102</v>
      </c>
      <c r="B99" t="s">
        <v>179</v>
      </c>
      <c r="C99" t="s">
        <v>180</v>
      </c>
      <c r="D99">
        <v>8.3633283929705603E-3</v>
      </c>
      <c r="F99" t="s">
        <v>179</v>
      </c>
      <c r="G99" t="s">
        <v>181</v>
      </c>
      <c r="H99">
        <v>3.1759474910014801E-3</v>
      </c>
      <c r="J99" t="s">
        <v>179</v>
      </c>
      <c r="K99" t="s">
        <v>182</v>
      </c>
      <c r="L99">
        <v>1.3233114545839501E-3</v>
      </c>
      <c r="N99" t="s">
        <v>179</v>
      </c>
      <c r="O99" t="s">
        <v>183</v>
      </c>
      <c r="P99">
        <v>5.2932458183358004E-3</v>
      </c>
      <c r="R99" t="s">
        <v>179</v>
      </c>
      <c r="S99" t="s">
        <v>184</v>
      </c>
      <c r="T99">
        <v>4.5521914037687898E-3</v>
      </c>
      <c r="V99" t="s">
        <v>179</v>
      </c>
      <c r="W99" t="s">
        <v>185</v>
      </c>
      <c r="X99">
        <v>2.7789540546262901E-2</v>
      </c>
      <c r="Z99" t="s">
        <v>186</v>
      </c>
      <c r="AA99" t="s">
        <v>180</v>
      </c>
      <c r="AB99">
        <v>9.4219775566377305E-3</v>
      </c>
      <c r="AD99" t="s">
        <v>186</v>
      </c>
      <c r="AE99" t="s">
        <v>181</v>
      </c>
      <c r="AF99">
        <v>4.07579928011856E-3</v>
      </c>
      <c r="AH99" t="s">
        <v>186</v>
      </c>
      <c r="AI99" t="s">
        <v>182</v>
      </c>
      <c r="AJ99">
        <v>2.17023078551767E-3</v>
      </c>
      <c r="AL99" t="s">
        <v>186</v>
      </c>
      <c r="AM99" t="s">
        <v>183</v>
      </c>
      <c r="AN99">
        <v>5.2932458183358004E-3</v>
      </c>
      <c r="AP99" t="s">
        <v>186</v>
      </c>
      <c r="AQ99" t="s">
        <v>184</v>
      </c>
      <c r="AR99">
        <v>4.6580563201355004E-3</v>
      </c>
      <c r="AT99" t="s">
        <v>186</v>
      </c>
      <c r="AU99" t="s">
        <v>185</v>
      </c>
      <c r="AV99">
        <v>5.4308702096125303E-2</v>
      </c>
      <c r="AX99" t="s">
        <v>187</v>
      </c>
      <c r="AY99" t="s">
        <v>180</v>
      </c>
      <c r="AZ99">
        <v>7.83400381113699E-3</v>
      </c>
      <c r="BB99" t="s">
        <v>187</v>
      </c>
      <c r="BC99" t="s">
        <v>181</v>
      </c>
      <c r="BD99">
        <v>4.8697861528689303E-3</v>
      </c>
      <c r="BF99" t="s">
        <v>187</v>
      </c>
      <c r="BG99" t="s">
        <v>182</v>
      </c>
      <c r="BH99">
        <v>2.7524878255346099E-3</v>
      </c>
      <c r="BJ99" t="s">
        <v>187</v>
      </c>
      <c r="BK99" t="s">
        <v>183</v>
      </c>
      <c r="BL99">
        <v>9.1573152657209392E-3</v>
      </c>
      <c r="BN99" t="s">
        <v>187</v>
      </c>
      <c r="BO99" t="s">
        <v>184</v>
      </c>
      <c r="BP99">
        <v>7.6752064365869102E-3</v>
      </c>
      <c r="BR99" t="s">
        <v>187</v>
      </c>
      <c r="BS99" t="s">
        <v>185</v>
      </c>
      <c r="BT99">
        <v>5.6743595172559801E-2</v>
      </c>
    </row>
    <row r="100" spans="1:72" x14ac:dyDescent="0.2">
      <c r="A100" t="s">
        <v>103</v>
      </c>
      <c r="B100" t="s">
        <v>179</v>
      </c>
      <c r="C100" t="s">
        <v>180</v>
      </c>
      <c r="D100">
        <v>8.9455854329875007E-3</v>
      </c>
      <c r="F100" t="s">
        <v>179</v>
      </c>
      <c r="G100" t="s">
        <v>181</v>
      </c>
      <c r="H100">
        <v>3.1759474910014801E-3</v>
      </c>
      <c r="J100" t="s">
        <v>179</v>
      </c>
      <c r="K100" t="s">
        <v>182</v>
      </c>
      <c r="L100">
        <v>1.42917637095066E-3</v>
      </c>
      <c r="N100" t="s">
        <v>179</v>
      </c>
      <c r="O100" t="s">
        <v>183</v>
      </c>
      <c r="P100">
        <v>4.7639212365022197E-3</v>
      </c>
      <c r="R100" t="s">
        <v>179</v>
      </c>
      <c r="S100" t="s">
        <v>184</v>
      </c>
      <c r="T100">
        <v>2.9642176582680398E-3</v>
      </c>
      <c r="V100" t="s">
        <v>179</v>
      </c>
      <c r="W100" t="s">
        <v>185</v>
      </c>
      <c r="X100">
        <v>3.0171501164514E-2</v>
      </c>
      <c r="Z100" t="s">
        <v>186</v>
      </c>
      <c r="AA100" t="s">
        <v>180</v>
      </c>
      <c r="AB100">
        <v>3.3347448655515499E-3</v>
      </c>
      <c r="AD100" t="s">
        <v>186</v>
      </c>
      <c r="AE100" t="s">
        <v>181</v>
      </c>
      <c r="AF100">
        <v>3.17594749100148E-4</v>
      </c>
      <c r="AH100" t="s">
        <v>186</v>
      </c>
      <c r="AI100" t="s">
        <v>182</v>
      </c>
      <c r="AJ100">
        <v>3.17594749100148E-4</v>
      </c>
      <c r="AL100" t="s">
        <v>186</v>
      </c>
      <c r="AM100" t="s">
        <v>183</v>
      </c>
      <c r="AN100">
        <v>1.21744653821723E-3</v>
      </c>
      <c r="AP100" t="s">
        <v>186</v>
      </c>
      <c r="AQ100" t="s">
        <v>184</v>
      </c>
      <c r="AR100">
        <v>8.9985178911708603E-4</v>
      </c>
      <c r="AT100" t="s">
        <v>186</v>
      </c>
      <c r="AU100" t="s">
        <v>185</v>
      </c>
      <c r="AV100">
        <v>8.7338556002540708E-3</v>
      </c>
      <c r="AX100" t="s">
        <v>187</v>
      </c>
      <c r="AY100" t="s">
        <v>180</v>
      </c>
      <c r="AZ100">
        <v>2.17023078551767E-3</v>
      </c>
      <c r="BB100" t="s">
        <v>187</v>
      </c>
      <c r="BC100" t="s">
        <v>181</v>
      </c>
      <c r="BD100">
        <v>1.27037899640059E-3</v>
      </c>
      <c r="BF100" t="s">
        <v>187</v>
      </c>
      <c r="BG100" t="s">
        <v>182</v>
      </c>
      <c r="BH100">
        <v>7.4105441456701201E-4</v>
      </c>
      <c r="BJ100" t="s">
        <v>187</v>
      </c>
      <c r="BK100" t="s">
        <v>183</v>
      </c>
      <c r="BL100">
        <v>2.9642176582680398E-3</v>
      </c>
      <c r="BN100" t="s">
        <v>187</v>
      </c>
      <c r="BO100" t="s">
        <v>184</v>
      </c>
      <c r="BP100">
        <v>1.27037899640059E-3</v>
      </c>
      <c r="BR100" t="s">
        <v>187</v>
      </c>
      <c r="BS100" t="s">
        <v>185</v>
      </c>
      <c r="BT100">
        <v>1.1698073258522099E-2</v>
      </c>
    </row>
    <row r="101" spans="1:72" x14ac:dyDescent="0.2">
      <c r="A101" t="s">
        <v>104</v>
      </c>
      <c r="B101" t="s">
        <v>179</v>
      </c>
      <c r="C101" t="s">
        <v>180</v>
      </c>
      <c r="D101">
        <v>6.7753546474698199E-3</v>
      </c>
      <c r="F101" t="s">
        <v>179</v>
      </c>
      <c r="G101" t="s">
        <v>181</v>
      </c>
      <c r="H101">
        <v>2.3290281600677502E-3</v>
      </c>
      <c r="J101" t="s">
        <v>179</v>
      </c>
      <c r="K101" t="s">
        <v>182</v>
      </c>
      <c r="L101">
        <v>1.4821088291340199E-3</v>
      </c>
      <c r="N101" t="s">
        <v>179</v>
      </c>
      <c r="O101" t="s">
        <v>183</v>
      </c>
      <c r="P101">
        <v>5.02858352741901E-3</v>
      </c>
      <c r="R101" t="s">
        <v>179</v>
      </c>
      <c r="S101" t="s">
        <v>184</v>
      </c>
      <c r="T101">
        <v>2.0643658691509598E-3</v>
      </c>
      <c r="V101" t="s">
        <v>179</v>
      </c>
      <c r="W101" t="s">
        <v>185</v>
      </c>
      <c r="X101">
        <v>2.83717975862799E-2</v>
      </c>
      <c r="Z101" t="s">
        <v>186</v>
      </c>
      <c r="AA101" t="s">
        <v>180</v>
      </c>
      <c r="AB101">
        <v>1.00042345966546E-2</v>
      </c>
      <c r="AD101" t="s">
        <v>186</v>
      </c>
      <c r="AE101" t="s">
        <v>181</v>
      </c>
      <c r="AF101">
        <v>2.1172983273343199E-3</v>
      </c>
      <c r="AH101" t="s">
        <v>186</v>
      </c>
      <c r="AI101" t="s">
        <v>182</v>
      </c>
      <c r="AJ101">
        <v>2.0114334109676002E-3</v>
      </c>
      <c r="AL101" t="s">
        <v>186</v>
      </c>
      <c r="AM101" t="s">
        <v>183</v>
      </c>
      <c r="AN101">
        <v>7.3576116874867602E-3</v>
      </c>
      <c r="AP101" t="s">
        <v>186</v>
      </c>
      <c r="AQ101" t="s">
        <v>184</v>
      </c>
      <c r="AR101">
        <v>5.34617827651916E-3</v>
      </c>
      <c r="AT101" t="s">
        <v>186</v>
      </c>
      <c r="AU101" t="s">
        <v>185</v>
      </c>
      <c r="AV101">
        <v>4.55748464958712E-2</v>
      </c>
      <c r="AX101" t="s">
        <v>187</v>
      </c>
      <c r="AY101" t="s">
        <v>180</v>
      </c>
      <c r="AZ101">
        <v>2.3819606182511098E-3</v>
      </c>
      <c r="BB101" t="s">
        <v>187</v>
      </c>
      <c r="BC101" t="s">
        <v>181</v>
      </c>
      <c r="BD101">
        <v>3.0700825746347599E-3</v>
      </c>
      <c r="BF101" t="s">
        <v>187</v>
      </c>
      <c r="BG101" t="s">
        <v>182</v>
      </c>
      <c r="BH101">
        <v>2.7524878255346099E-3</v>
      </c>
      <c r="BJ101" t="s">
        <v>187</v>
      </c>
      <c r="BK101" t="s">
        <v>183</v>
      </c>
      <c r="BL101">
        <v>1.1221681134871901E-2</v>
      </c>
      <c r="BN101" t="s">
        <v>187</v>
      </c>
      <c r="BO101" t="s">
        <v>184</v>
      </c>
      <c r="BP101">
        <v>8.2045310184204901E-3</v>
      </c>
      <c r="BR101" t="s">
        <v>187</v>
      </c>
      <c r="BS101" t="s">
        <v>185</v>
      </c>
      <c r="BT101">
        <v>5.7114122379843299E-2</v>
      </c>
    </row>
    <row r="102" spans="1:72" x14ac:dyDescent="0.2">
      <c r="A102" t="s">
        <v>105</v>
      </c>
      <c r="B102" t="s">
        <v>179</v>
      </c>
      <c r="C102" t="s">
        <v>180</v>
      </c>
      <c r="D102">
        <v>6.9870844802032601E-3</v>
      </c>
      <c r="F102" t="s">
        <v>179</v>
      </c>
      <c r="G102" t="s">
        <v>181</v>
      </c>
      <c r="H102">
        <v>3.2818124073681898E-3</v>
      </c>
      <c r="J102" t="s">
        <v>179</v>
      </c>
      <c r="K102" t="s">
        <v>182</v>
      </c>
      <c r="L102">
        <v>3.9699343637518503E-3</v>
      </c>
      <c r="N102" t="s">
        <v>179</v>
      </c>
      <c r="O102" t="s">
        <v>183</v>
      </c>
      <c r="P102">
        <v>9.7395723057378692E-3</v>
      </c>
      <c r="R102" t="s">
        <v>179</v>
      </c>
      <c r="S102" t="s">
        <v>184</v>
      </c>
      <c r="T102">
        <v>5.7167054838026601E-3</v>
      </c>
      <c r="V102" t="s">
        <v>179</v>
      </c>
      <c r="W102" t="s">
        <v>185</v>
      </c>
      <c r="X102">
        <v>4.9015456277789499E-2</v>
      </c>
      <c r="Z102" t="s">
        <v>186</v>
      </c>
      <c r="AA102" t="s">
        <v>180</v>
      </c>
      <c r="AB102" s="1">
        <v>5.2932458183358002E-5</v>
      </c>
      <c r="AD102" t="s">
        <v>186</v>
      </c>
      <c r="AE102" t="s">
        <v>181</v>
      </c>
      <c r="AF102" s="1">
        <v>5.2932458183358002E-5</v>
      </c>
      <c r="AH102" t="s">
        <v>186</v>
      </c>
      <c r="AI102" t="s">
        <v>182</v>
      </c>
      <c r="AJ102" s="1">
        <v>5.2932458183358002E-5</v>
      </c>
      <c r="AL102" t="s">
        <v>186</v>
      </c>
      <c r="AM102" t="s">
        <v>183</v>
      </c>
      <c r="AN102">
        <v>2.6466229091678999E-4</v>
      </c>
      <c r="AP102" t="s">
        <v>186</v>
      </c>
      <c r="AQ102" t="s">
        <v>184</v>
      </c>
      <c r="AR102">
        <v>2.1172983273343201E-4</v>
      </c>
      <c r="AT102" t="s">
        <v>186</v>
      </c>
      <c r="AU102" t="s">
        <v>185</v>
      </c>
      <c r="AV102">
        <v>3.2818124073681898E-3</v>
      </c>
      <c r="AX102" t="s">
        <v>187</v>
      </c>
      <c r="AY102" t="s">
        <v>180</v>
      </c>
      <c r="AZ102">
        <v>1.58797374550074E-3</v>
      </c>
      <c r="BB102" t="s">
        <v>187</v>
      </c>
      <c r="BC102" t="s">
        <v>181</v>
      </c>
      <c r="BD102">
        <v>1.27037899640059E-3</v>
      </c>
      <c r="BF102" t="s">
        <v>187</v>
      </c>
      <c r="BG102" t="s">
        <v>182</v>
      </c>
      <c r="BH102">
        <v>5.8225704001693798E-4</v>
      </c>
      <c r="BJ102" t="s">
        <v>187</v>
      </c>
      <c r="BK102" t="s">
        <v>183</v>
      </c>
      <c r="BL102">
        <v>2.1172983273343199E-3</v>
      </c>
      <c r="BN102" t="s">
        <v>187</v>
      </c>
      <c r="BO102" t="s">
        <v>184</v>
      </c>
      <c r="BP102">
        <v>1.85263603641753E-3</v>
      </c>
      <c r="BR102" t="s">
        <v>187</v>
      </c>
      <c r="BS102" t="s">
        <v>185</v>
      </c>
      <c r="BT102">
        <v>2.17552403133601E-2</v>
      </c>
    </row>
    <row r="103" spans="1:72" x14ac:dyDescent="0.2">
      <c r="A103" t="s">
        <v>106</v>
      </c>
      <c r="B103" t="s">
        <v>179</v>
      </c>
      <c r="C103" t="s">
        <v>180</v>
      </c>
      <c r="D103">
        <v>4.4516197332204098E-2</v>
      </c>
      <c r="F103" t="s">
        <v>179</v>
      </c>
      <c r="G103" t="s">
        <v>181</v>
      </c>
      <c r="H103">
        <v>1.51386830404403E-2</v>
      </c>
      <c r="J103" t="s">
        <v>179</v>
      </c>
      <c r="K103" t="s">
        <v>182</v>
      </c>
      <c r="L103">
        <v>7.7281388947702699E-3</v>
      </c>
      <c r="N103" t="s">
        <v>179</v>
      </c>
      <c r="O103" t="s">
        <v>183</v>
      </c>
      <c r="P103">
        <v>1.5826804996824002E-2</v>
      </c>
      <c r="R103" t="s">
        <v>179</v>
      </c>
      <c r="S103" t="s">
        <v>184</v>
      </c>
      <c r="T103">
        <v>1.0057167054837999E-2</v>
      </c>
      <c r="V103" t="s">
        <v>179</v>
      </c>
      <c r="W103" t="s">
        <v>185</v>
      </c>
      <c r="X103">
        <v>6.1136989201778499E-2</v>
      </c>
      <c r="Z103" t="s">
        <v>186</v>
      </c>
      <c r="AA103" t="s">
        <v>180</v>
      </c>
      <c r="AB103">
        <v>5.7696379419860198E-3</v>
      </c>
      <c r="AD103" t="s">
        <v>186</v>
      </c>
      <c r="AE103" t="s">
        <v>181</v>
      </c>
      <c r="AF103">
        <v>5.5049756510692303E-3</v>
      </c>
      <c r="AH103" t="s">
        <v>186</v>
      </c>
      <c r="AI103" t="s">
        <v>182</v>
      </c>
      <c r="AJ103">
        <v>2.80542028371797E-3</v>
      </c>
      <c r="AL103" t="s">
        <v>186</v>
      </c>
      <c r="AM103" t="s">
        <v>183</v>
      </c>
      <c r="AN103">
        <v>1.2862587338555999E-2</v>
      </c>
      <c r="AP103" t="s">
        <v>186</v>
      </c>
      <c r="AQ103" t="s">
        <v>184</v>
      </c>
      <c r="AR103">
        <v>7.4105441456701199E-3</v>
      </c>
      <c r="AT103" t="s">
        <v>186</v>
      </c>
      <c r="AU103" t="s">
        <v>185</v>
      </c>
      <c r="AV103">
        <v>5.4838026677958902E-2</v>
      </c>
      <c r="AX103" t="s">
        <v>187</v>
      </c>
      <c r="AY103" t="s">
        <v>180</v>
      </c>
      <c r="AZ103">
        <v>1.6144399745924201E-2</v>
      </c>
      <c r="BB103" t="s">
        <v>187</v>
      </c>
      <c r="BC103" t="s">
        <v>181</v>
      </c>
      <c r="BD103">
        <v>5.8755028583527399E-3</v>
      </c>
      <c r="BF103" t="s">
        <v>187</v>
      </c>
      <c r="BG103" t="s">
        <v>182</v>
      </c>
      <c r="BH103">
        <v>2.9642176582680398E-3</v>
      </c>
      <c r="BJ103" t="s">
        <v>187</v>
      </c>
      <c r="BK103" t="s">
        <v>183</v>
      </c>
      <c r="BL103">
        <v>8.8397205166207901E-3</v>
      </c>
      <c r="BN103" t="s">
        <v>187</v>
      </c>
      <c r="BO103" t="s">
        <v>184</v>
      </c>
      <c r="BP103">
        <v>4.39339402921871E-3</v>
      </c>
      <c r="BR103" t="s">
        <v>187</v>
      </c>
      <c r="BS103" t="s">
        <v>185</v>
      </c>
      <c r="BT103">
        <v>2.5883972051661999E-2</v>
      </c>
    </row>
    <row r="104" spans="1:72" x14ac:dyDescent="0.2">
      <c r="A104" t="s">
        <v>107</v>
      </c>
      <c r="B104" t="s">
        <v>179</v>
      </c>
      <c r="C104" t="s">
        <v>180</v>
      </c>
      <c r="D104">
        <v>1.11158162185051E-3</v>
      </c>
      <c r="F104" t="s">
        <v>179</v>
      </c>
      <c r="G104" t="s">
        <v>181</v>
      </c>
      <c r="H104" s="1">
        <v>5.2932458183358002E-5</v>
      </c>
      <c r="J104" t="s">
        <v>179</v>
      </c>
      <c r="K104" t="s">
        <v>182</v>
      </c>
      <c r="L104">
        <v>1.05864916366716E-4</v>
      </c>
      <c r="N104" t="s">
        <v>179</v>
      </c>
      <c r="O104" t="s">
        <v>183</v>
      </c>
      <c r="P104">
        <v>6.88121956383654E-4</v>
      </c>
      <c r="R104" t="s">
        <v>179</v>
      </c>
      <c r="S104" t="s">
        <v>184</v>
      </c>
      <c r="T104">
        <v>4.7639212365022202E-4</v>
      </c>
      <c r="V104" t="s">
        <v>179</v>
      </c>
      <c r="W104" t="s">
        <v>185</v>
      </c>
      <c r="X104">
        <v>2.9112852000846901E-3</v>
      </c>
      <c r="Z104" t="s">
        <v>186</v>
      </c>
      <c r="AA104" t="s">
        <v>180</v>
      </c>
      <c r="AB104">
        <v>1.05864916366716E-3</v>
      </c>
      <c r="AD104" t="s">
        <v>186</v>
      </c>
      <c r="AE104" t="s">
        <v>181</v>
      </c>
      <c r="AF104">
        <v>5.2932458183357998E-4</v>
      </c>
      <c r="AH104" t="s">
        <v>186</v>
      </c>
      <c r="AI104" t="s">
        <v>182</v>
      </c>
      <c r="AJ104">
        <v>4.2345966546686401E-4</v>
      </c>
      <c r="AL104" t="s">
        <v>186</v>
      </c>
      <c r="AM104" t="s">
        <v>183</v>
      </c>
      <c r="AN104">
        <v>1.0057167054838001E-3</v>
      </c>
      <c r="AP104" t="s">
        <v>186</v>
      </c>
      <c r="AQ104" t="s">
        <v>184</v>
      </c>
      <c r="AR104">
        <v>5.2932458183357998E-4</v>
      </c>
      <c r="AT104" t="s">
        <v>186</v>
      </c>
      <c r="AU104" t="s">
        <v>185</v>
      </c>
      <c r="AV104">
        <v>7.3046792293033997E-3</v>
      </c>
      <c r="AX104" t="s">
        <v>187</v>
      </c>
      <c r="AY104" t="s">
        <v>180</v>
      </c>
      <c r="AZ104">
        <v>1.74677112005081E-3</v>
      </c>
      <c r="BB104" t="s">
        <v>187</v>
      </c>
      <c r="BC104" t="s">
        <v>181</v>
      </c>
      <c r="BD104">
        <v>1.47152233749735E-2</v>
      </c>
      <c r="BF104" t="s">
        <v>187</v>
      </c>
      <c r="BG104" t="s">
        <v>182</v>
      </c>
      <c r="BH104">
        <v>4.1287317383019197E-3</v>
      </c>
      <c r="BJ104" t="s">
        <v>187</v>
      </c>
      <c r="BK104" t="s">
        <v>183</v>
      </c>
      <c r="BL104">
        <v>8.0457336438704199E-3</v>
      </c>
      <c r="BN104" t="s">
        <v>187</v>
      </c>
      <c r="BO104" t="s">
        <v>184</v>
      </c>
      <c r="BP104">
        <v>4.39339402921871E-3</v>
      </c>
      <c r="BR104" t="s">
        <v>187</v>
      </c>
      <c r="BS104" t="s">
        <v>185</v>
      </c>
      <c r="BT104">
        <v>1.69383866186745E-2</v>
      </c>
    </row>
    <row r="105" spans="1:72" x14ac:dyDescent="0.2">
      <c r="A105" t="s">
        <v>108</v>
      </c>
      <c r="B105" t="s">
        <v>179</v>
      </c>
      <c r="C105" t="s">
        <v>180</v>
      </c>
      <c r="D105">
        <v>1.32860470040228E-2</v>
      </c>
      <c r="F105" t="s">
        <v>179</v>
      </c>
      <c r="G105" t="s">
        <v>181</v>
      </c>
      <c r="H105">
        <v>7.1458818547533304E-3</v>
      </c>
      <c r="J105" t="s">
        <v>179</v>
      </c>
      <c r="K105" t="s">
        <v>182</v>
      </c>
      <c r="L105">
        <v>2.9642176582680398E-3</v>
      </c>
      <c r="N105" t="s">
        <v>179</v>
      </c>
      <c r="O105" t="s">
        <v>183</v>
      </c>
      <c r="P105">
        <v>9.9513021384713095E-3</v>
      </c>
      <c r="R105" t="s">
        <v>179</v>
      </c>
      <c r="S105" t="s">
        <v>184</v>
      </c>
      <c r="T105">
        <v>8.6279906838873602E-3</v>
      </c>
      <c r="V105" t="s">
        <v>179</v>
      </c>
      <c r="W105" t="s">
        <v>185</v>
      </c>
      <c r="X105">
        <v>0.101894982002964</v>
      </c>
      <c r="Z105" t="s">
        <v>186</v>
      </c>
      <c r="AA105" t="s">
        <v>180</v>
      </c>
      <c r="AB105">
        <v>8.9985178911708603E-4</v>
      </c>
      <c r="AD105" t="s">
        <v>186</v>
      </c>
      <c r="AE105" t="s">
        <v>181</v>
      </c>
      <c r="AF105">
        <v>4.2345966546686401E-4</v>
      </c>
      <c r="AH105" t="s">
        <v>186</v>
      </c>
      <c r="AI105" t="s">
        <v>182</v>
      </c>
      <c r="AJ105">
        <v>2.6466229091678999E-4</v>
      </c>
      <c r="AL105" t="s">
        <v>186</v>
      </c>
      <c r="AM105" t="s">
        <v>183</v>
      </c>
      <c r="AN105">
        <v>1.11158162185051E-3</v>
      </c>
      <c r="AP105" t="s">
        <v>186</v>
      </c>
      <c r="AQ105" t="s">
        <v>184</v>
      </c>
      <c r="AR105">
        <v>6.88121956383654E-4</v>
      </c>
      <c r="AT105" t="s">
        <v>186</v>
      </c>
      <c r="AU105" t="s">
        <v>185</v>
      </c>
      <c r="AV105">
        <v>1.16451408003387E-2</v>
      </c>
      <c r="AX105" t="s">
        <v>187</v>
      </c>
      <c r="AY105" t="s">
        <v>180</v>
      </c>
      <c r="AZ105">
        <v>7.4105441456701201E-4</v>
      </c>
      <c r="BB105" t="s">
        <v>187</v>
      </c>
      <c r="BC105" t="s">
        <v>181</v>
      </c>
      <c r="BD105">
        <v>1.27037899640059E-3</v>
      </c>
      <c r="BF105" t="s">
        <v>187</v>
      </c>
      <c r="BG105" t="s">
        <v>182</v>
      </c>
      <c r="BH105">
        <v>3.17594749100148E-4</v>
      </c>
      <c r="BJ105" t="s">
        <v>187</v>
      </c>
      <c r="BK105" t="s">
        <v>183</v>
      </c>
      <c r="BL105">
        <v>1.9055684946008801E-3</v>
      </c>
      <c r="BN105" t="s">
        <v>187</v>
      </c>
      <c r="BO105" t="s">
        <v>184</v>
      </c>
      <c r="BP105">
        <v>3.1759474910014801E-3</v>
      </c>
      <c r="BR105" t="s">
        <v>187</v>
      </c>
      <c r="BS105" t="s">
        <v>185</v>
      </c>
      <c r="BT105">
        <v>1.9955536735125901E-2</v>
      </c>
    </row>
    <row r="106" spans="1:72" x14ac:dyDescent="0.2">
      <c r="A106" t="s">
        <v>109</v>
      </c>
      <c r="B106" t="s">
        <v>179</v>
      </c>
      <c r="C106" t="s">
        <v>180</v>
      </c>
      <c r="D106">
        <v>6.0872326910861698E-3</v>
      </c>
      <c r="F106" t="s">
        <v>179</v>
      </c>
      <c r="G106" t="s">
        <v>181</v>
      </c>
      <c r="H106">
        <v>3.2818124073681898E-3</v>
      </c>
      <c r="J106" t="s">
        <v>179</v>
      </c>
      <c r="K106" t="s">
        <v>182</v>
      </c>
      <c r="L106">
        <v>2.3290281600677502E-3</v>
      </c>
      <c r="N106" t="s">
        <v>179</v>
      </c>
      <c r="O106" t="s">
        <v>183</v>
      </c>
      <c r="P106">
        <v>8.41626085115392E-3</v>
      </c>
      <c r="R106" t="s">
        <v>179</v>
      </c>
      <c r="S106" t="s">
        <v>184</v>
      </c>
      <c r="T106">
        <v>6.0872326910861698E-3</v>
      </c>
      <c r="V106" t="s">
        <v>179</v>
      </c>
      <c r="W106" t="s">
        <v>185</v>
      </c>
      <c r="X106">
        <v>8.0457336438704202E-2</v>
      </c>
      <c r="Z106" t="s">
        <v>186</v>
      </c>
      <c r="AA106" t="s">
        <v>180</v>
      </c>
      <c r="AB106" s="1">
        <v>5.2932458183358002E-5</v>
      </c>
      <c r="AD106" t="s">
        <v>186</v>
      </c>
      <c r="AE106" t="s">
        <v>181</v>
      </c>
      <c r="AF106" s="1">
        <v>5.2932458183358002E-5</v>
      </c>
      <c r="AH106" t="s">
        <v>186</v>
      </c>
      <c r="AI106" t="s">
        <v>182</v>
      </c>
      <c r="AJ106">
        <v>1.05864916366716E-4</v>
      </c>
      <c r="AL106" t="s">
        <v>186</v>
      </c>
      <c r="AM106" t="s">
        <v>183</v>
      </c>
      <c r="AN106">
        <v>3.17594749100148E-4</v>
      </c>
      <c r="AP106" t="s">
        <v>186</v>
      </c>
      <c r="AQ106" t="s">
        <v>184</v>
      </c>
      <c r="AR106">
        <v>2.1172983273343201E-4</v>
      </c>
      <c r="AT106" t="s">
        <v>186</v>
      </c>
      <c r="AU106" t="s">
        <v>185</v>
      </c>
      <c r="AV106">
        <v>6.88121956383654E-3</v>
      </c>
      <c r="AX106" t="s">
        <v>187</v>
      </c>
      <c r="AY106" t="s">
        <v>180</v>
      </c>
      <c r="AZ106">
        <v>1.7997035782341699E-3</v>
      </c>
      <c r="BB106" t="s">
        <v>187</v>
      </c>
      <c r="BC106" t="s">
        <v>181</v>
      </c>
      <c r="BD106">
        <v>2.4348930764344599E-3</v>
      </c>
      <c r="BF106" t="s">
        <v>187</v>
      </c>
      <c r="BG106" t="s">
        <v>182</v>
      </c>
      <c r="BH106">
        <v>1.11158162185051E-3</v>
      </c>
      <c r="BJ106" t="s">
        <v>187</v>
      </c>
      <c r="BK106" t="s">
        <v>183</v>
      </c>
      <c r="BL106">
        <v>4.07579928011856E-3</v>
      </c>
      <c r="BN106" t="s">
        <v>187</v>
      </c>
      <c r="BO106" t="s">
        <v>184</v>
      </c>
      <c r="BP106">
        <v>3.12301503281812E-3</v>
      </c>
      <c r="BR106" t="s">
        <v>187</v>
      </c>
      <c r="BS106" t="s">
        <v>185</v>
      </c>
      <c r="BT106">
        <v>2.8954054626296799E-2</v>
      </c>
    </row>
    <row r="107" spans="1:72" x14ac:dyDescent="0.2">
      <c r="A107" t="s">
        <v>110</v>
      </c>
      <c r="B107" t="s">
        <v>179</v>
      </c>
      <c r="C107" t="s">
        <v>180</v>
      </c>
      <c r="D107">
        <v>1.37095066694897E-2</v>
      </c>
      <c r="F107" t="s">
        <v>179</v>
      </c>
      <c r="G107" t="s">
        <v>181</v>
      </c>
      <c r="H107">
        <v>4.4992589455854302E-3</v>
      </c>
      <c r="J107" t="s">
        <v>179</v>
      </c>
      <c r="K107" t="s">
        <v>182</v>
      </c>
      <c r="L107">
        <v>3.8640694473851302E-3</v>
      </c>
      <c r="N107" t="s">
        <v>179</v>
      </c>
      <c r="O107" t="s">
        <v>183</v>
      </c>
      <c r="P107">
        <v>8.2045310184204901E-3</v>
      </c>
      <c r="R107" t="s">
        <v>179</v>
      </c>
      <c r="S107" t="s">
        <v>184</v>
      </c>
      <c r="T107">
        <v>4.4992589455854302E-3</v>
      </c>
      <c r="V107" t="s">
        <v>179</v>
      </c>
      <c r="W107" t="s">
        <v>185</v>
      </c>
      <c r="X107">
        <v>4.2345966546686403E-2</v>
      </c>
      <c r="Z107" t="s">
        <v>186</v>
      </c>
      <c r="AA107" t="s">
        <v>180</v>
      </c>
      <c r="AB107">
        <v>1.37095066694897E-2</v>
      </c>
      <c r="AD107" t="s">
        <v>186</v>
      </c>
      <c r="AE107" t="s">
        <v>181</v>
      </c>
      <c r="AF107">
        <v>4.2345966546686398E-3</v>
      </c>
      <c r="AH107" t="s">
        <v>186</v>
      </c>
      <c r="AI107" t="s">
        <v>182</v>
      </c>
      <c r="AJ107">
        <v>3.8640694473851302E-3</v>
      </c>
      <c r="AL107" t="s">
        <v>186</v>
      </c>
      <c r="AM107" t="s">
        <v>183</v>
      </c>
      <c r="AN107">
        <v>8.8926529748041497E-3</v>
      </c>
      <c r="AP107" t="s">
        <v>186</v>
      </c>
      <c r="AQ107" t="s">
        <v>184</v>
      </c>
      <c r="AR107">
        <v>3.8111369892017701E-3</v>
      </c>
      <c r="AT107" t="s">
        <v>186</v>
      </c>
      <c r="AU107" t="s">
        <v>185</v>
      </c>
      <c r="AV107">
        <v>7.1405886089349904E-2</v>
      </c>
      <c r="AX107" t="s">
        <v>187</v>
      </c>
      <c r="AY107" t="s">
        <v>180</v>
      </c>
      <c r="AZ107">
        <v>1.69383866186745E-3</v>
      </c>
      <c r="BB107" t="s">
        <v>187</v>
      </c>
      <c r="BC107" t="s">
        <v>181</v>
      </c>
      <c r="BD107">
        <v>7.4105441456701201E-4</v>
      </c>
      <c r="BF107" t="s">
        <v>187</v>
      </c>
      <c r="BG107" t="s">
        <v>182</v>
      </c>
      <c r="BH107">
        <v>5.8225704001693798E-4</v>
      </c>
      <c r="BJ107" t="s">
        <v>187</v>
      </c>
      <c r="BK107" t="s">
        <v>183</v>
      </c>
      <c r="BL107">
        <v>2.17023078551767E-3</v>
      </c>
      <c r="BN107" t="s">
        <v>187</v>
      </c>
      <c r="BO107" t="s">
        <v>184</v>
      </c>
      <c r="BP107">
        <v>1.1645140800338699E-3</v>
      </c>
      <c r="BR107" t="s">
        <v>187</v>
      </c>
      <c r="BS107" t="s">
        <v>185</v>
      </c>
      <c r="BT107">
        <v>2.1225915731526501E-2</v>
      </c>
    </row>
    <row r="108" spans="1:72" x14ac:dyDescent="0.2">
      <c r="A108" t="s">
        <v>111</v>
      </c>
      <c r="B108" t="s">
        <v>179</v>
      </c>
      <c r="C108" t="s">
        <v>180</v>
      </c>
      <c r="D108">
        <v>7.6222739784035497E-3</v>
      </c>
      <c r="F108" t="s">
        <v>179</v>
      </c>
      <c r="G108" t="s">
        <v>181</v>
      </c>
      <c r="H108">
        <v>2.80542028371797E-3</v>
      </c>
      <c r="J108" t="s">
        <v>179</v>
      </c>
      <c r="K108" t="s">
        <v>182</v>
      </c>
      <c r="L108">
        <v>2.6995553673512598E-3</v>
      </c>
      <c r="N108" t="s">
        <v>179</v>
      </c>
      <c r="O108" t="s">
        <v>183</v>
      </c>
      <c r="P108">
        <v>6.9341520220198996E-3</v>
      </c>
      <c r="R108" t="s">
        <v>179</v>
      </c>
      <c r="S108" t="s">
        <v>184</v>
      </c>
      <c r="T108">
        <v>5.6108405674359504E-3</v>
      </c>
      <c r="V108" t="s">
        <v>179</v>
      </c>
      <c r="W108" t="s">
        <v>185</v>
      </c>
      <c r="X108">
        <v>2.8477662502646599E-2</v>
      </c>
      <c r="Z108" t="s">
        <v>186</v>
      </c>
      <c r="AA108" t="s">
        <v>180</v>
      </c>
      <c r="AB108">
        <v>0</v>
      </c>
      <c r="AD108" t="s">
        <v>186</v>
      </c>
      <c r="AE108" t="s">
        <v>181</v>
      </c>
      <c r="AF108" s="1">
        <v>5.2932458183358002E-5</v>
      </c>
      <c r="AH108" t="s">
        <v>186</v>
      </c>
      <c r="AI108" t="s">
        <v>182</v>
      </c>
      <c r="AJ108" s="1">
        <v>5.2932458183358002E-5</v>
      </c>
      <c r="AL108" t="s">
        <v>186</v>
      </c>
      <c r="AM108" t="s">
        <v>183</v>
      </c>
      <c r="AN108">
        <v>1.58797374550074E-4</v>
      </c>
      <c r="AP108" t="s">
        <v>186</v>
      </c>
      <c r="AQ108" t="s">
        <v>184</v>
      </c>
      <c r="AR108">
        <v>0</v>
      </c>
      <c r="AT108" t="s">
        <v>186</v>
      </c>
      <c r="AU108" t="s">
        <v>185</v>
      </c>
      <c r="AV108">
        <v>4.7639212365022202E-4</v>
      </c>
      <c r="AX108" t="s">
        <v>187</v>
      </c>
      <c r="AY108" t="s">
        <v>180</v>
      </c>
      <c r="AZ108">
        <v>2.7524878255346099E-3</v>
      </c>
      <c r="BB108" t="s">
        <v>187</v>
      </c>
      <c r="BC108" t="s">
        <v>181</v>
      </c>
      <c r="BD108">
        <v>3.0700825746347599E-3</v>
      </c>
      <c r="BF108" t="s">
        <v>187</v>
      </c>
      <c r="BG108" t="s">
        <v>182</v>
      </c>
      <c r="BH108">
        <v>3.0700825746347599E-3</v>
      </c>
      <c r="BJ108" t="s">
        <v>187</v>
      </c>
      <c r="BK108" t="s">
        <v>183</v>
      </c>
      <c r="BL108">
        <v>7.51640906203684E-3</v>
      </c>
      <c r="BN108" t="s">
        <v>187</v>
      </c>
      <c r="BO108" t="s">
        <v>184</v>
      </c>
      <c r="BP108">
        <v>2.80542028371797E-3</v>
      </c>
      <c r="BR108" t="s">
        <v>187</v>
      </c>
      <c r="BS108" t="s">
        <v>185</v>
      </c>
      <c r="BT108">
        <v>1.04806267203048E-2</v>
      </c>
    </row>
    <row r="109" spans="1:72" x14ac:dyDescent="0.2">
      <c r="A109" t="s">
        <v>112</v>
      </c>
      <c r="B109" t="s">
        <v>179</v>
      </c>
      <c r="C109" t="s">
        <v>180</v>
      </c>
      <c r="D109">
        <v>1.13804785094219E-2</v>
      </c>
      <c r="F109" t="s">
        <v>179</v>
      </c>
      <c r="G109" t="s">
        <v>181</v>
      </c>
      <c r="H109">
        <v>1.0163031971204699E-2</v>
      </c>
      <c r="J109" t="s">
        <v>179</v>
      </c>
      <c r="K109" t="s">
        <v>182</v>
      </c>
      <c r="L109">
        <v>7.83400381113699E-3</v>
      </c>
      <c r="N109" t="s">
        <v>179</v>
      </c>
      <c r="O109" t="s">
        <v>183</v>
      </c>
      <c r="P109">
        <v>2.3978403557061101E-2</v>
      </c>
      <c r="R109" t="s">
        <v>179</v>
      </c>
      <c r="S109" t="s">
        <v>184</v>
      </c>
      <c r="T109">
        <v>1.3021384713106E-2</v>
      </c>
      <c r="V109" t="s">
        <v>179</v>
      </c>
      <c r="W109" t="s">
        <v>185</v>
      </c>
      <c r="X109">
        <v>8.2574634766038504E-2</v>
      </c>
      <c r="Z109" t="s">
        <v>186</v>
      </c>
      <c r="AA109" t="s">
        <v>180</v>
      </c>
      <c r="AB109">
        <v>7.4105441456701201E-4</v>
      </c>
      <c r="AD109" t="s">
        <v>186</v>
      </c>
      <c r="AE109" t="s">
        <v>181</v>
      </c>
      <c r="AF109">
        <v>1.3233114545839501E-3</v>
      </c>
      <c r="AH109" t="s">
        <v>186</v>
      </c>
      <c r="AI109" t="s">
        <v>182</v>
      </c>
      <c r="AJ109">
        <v>1.3233114545839501E-3</v>
      </c>
      <c r="AL109" t="s">
        <v>186</v>
      </c>
      <c r="AM109" t="s">
        <v>183</v>
      </c>
      <c r="AN109">
        <v>6.7753546474698199E-3</v>
      </c>
      <c r="AP109" t="s">
        <v>186</v>
      </c>
      <c r="AQ109" t="s">
        <v>184</v>
      </c>
      <c r="AR109">
        <v>2.9642176582680398E-3</v>
      </c>
      <c r="AT109" t="s">
        <v>186</v>
      </c>
      <c r="AU109" t="s">
        <v>185</v>
      </c>
      <c r="AV109">
        <v>2.0590726233326199E-2</v>
      </c>
      <c r="AX109" t="s">
        <v>187</v>
      </c>
      <c r="AY109" t="s">
        <v>180</v>
      </c>
      <c r="AZ109">
        <v>2.80542028371797E-3</v>
      </c>
      <c r="BB109" t="s">
        <v>187</v>
      </c>
      <c r="BC109" t="s">
        <v>181</v>
      </c>
      <c r="BD109">
        <v>3.1759474910014801E-3</v>
      </c>
      <c r="BF109" t="s">
        <v>187</v>
      </c>
      <c r="BG109" t="s">
        <v>182</v>
      </c>
      <c r="BH109">
        <v>4.3404615710353504E-3</v>
      </c>
      <c r="BJ109" t="s">
        <v>187</v>
      </c>
      <c r="BK109" t="s">
        <v>183</v>
      </c>
      <c r="BL109">
        <v>1.7785305949608299E-2</v>
      </c>
      <c r="BN109" t="s">
        <v>187</v>
      </c>
      <c r="BO109" t="s">
        <v>184</v>
      </c>
      <c r="BP109">
        <v>6.88121956383654E-3</v>
      </c>
      <c r="BR109" t="s">
        <v>187</v>
      </c>
      <c r="BS109" t="s">
        <v>185</v>
      </c>
      <c r="BT109">
        <v>3.6576328604700399E-2</v>
      </c>
    </row>
    <row r="110" spans="1:72" x14ac:dyDescent="0.2">
      <c r="A110" t="s">
        <v>113</v>
      </c>
      <c r="B110" t="s">
        <v>179</v>
      </c>
      <c r="C110" t="s">
        <v>180</v>
      </c>
      <c r="D110">
        <v>7.9398687275037002E-4</v>
      </c>
      <c r="F110" t="s">
        <v>179</v>
      </c>
      <c r="G110" t="s">
        <v>181</v>
      </c>
      <c r="H110">
        <v>5.2932458183357998E-4</v>
      </c>
      <c r="J110" t="s">
        <v>179</v>
      </c>
      <c r="K110" t="s">
        <v>182</v>
      </c>
      <c r="L110">
        <v>4.7639212365022202E-4</v>
      </c>
      <c r="N110" t="s">
        <v>179</v>
      </c>
      <c r="O110" t="s">
        <v>183</v>
      </c>
      <c r="P110">
        <v>2.48782553461782E-3</v>
      </c>
      <c r="R110" t="s">
        <v>179</v>
      </c>
      <c r="S110" t="s">
        <v>184</v>
      </c>
      <c r="T110">
        <v>1.4821088291340199E-3</v>
      </c>
      <c r="V110" t="s">
        <v>179</v>
      </c>
      <c r="W110" t="s">
        <v>185</v>
      </c>
      <c r="X110">
        <v>1.9690874444209101E-2</v>
      </c>
      <c r="Z110" t="s">
        <v>186</v>
      </c>
      <c r="AA110" t="s">
        <v>180</v>
      </c>
      <c r="AB110">
        <v>0</v>
      </c>
      <c r="AD110" t="s">
        <v>186</v>
      </c>
      <c r="AE110" t="s">
        <v>181</v>
      </c>
      <c r="AF110">
        <v>0</v>
      </c>
      <c r="AH110" t="s">
        <v>186</v>
      </c>
      <c r="AI110" t="s">
        <v>182</v>
      </c>
      <c r="AJ110">
        <v>0</v>
      </c>
      <c r="AL110" t="s">
        <v>186</v>
      </c>
      <c r="AM110" t="s">
        <v>183</v>
      </c>
      <c r="AN110">
        <v>0</v>
      </c>
      <c r="AP110" t="s">
        <v>186</v>
      </c>
      <c r="AQ110" t="s">
        <v>184</v>
      </c>
      <c r="AR110">
        <v>0</v>
      </c>
      <c r="AT110" t="s">
        <v>186</v>
      </c>
      <c r="AU110" t="s">
        <v>185</v>
      </c>
      <c r="AV110">
        <v>0</v>
      </c>
      <c r="AX110" t="s">
        <v>187</v>
      </c>
      <c r="AY110" t="s">
        <v>180</v>
      </c>
      <c r="AZ110">
        <v>2.6466229091678999E-4</v>
      </c>
      <c r="BB110" t="s">
        <v>187</v>
      </c>
      <c r="BC110" t="s">
        <v>181</v>
      </c>
      <c r="BD110">
        <v>8.9985178911708603E-4</v>
      </c>
      <c r="BF110" t="s">
        <v>187</v>
      </c>
      <c r="BG110" t="s">
        <v>182</v>
      </c>
      <c r="BH110">
        <v>9.5278424730044404E-4</v>
      </c>
      <c r="BJ110" t="s">
        <v>187</v>
      </c>
      <c r="BK110" t="s">
        <v>183</v>
      </c>
      <c r="BL110">
        <v>2.6995553673512598E-3</v>
      </c>
      <c r="BN110" t="s">
        <v>187</v>
      </c>
      <c r="BO110" t="s">
        <v>184</v>
      </c>
      <c r="BP110">
        <v>1.05864916366716E-3</v>
      </c>
      <c r="BR110" t="s">
        <v>187</v>
      </c>
      <c r="BS110" t="s">
        <v>185</v>
      </c>
      <c r="BT110">
        <v>1.47152233749735E-2</v>
      </c>
    </row>
    <row r="111" spans="1:72" x14ac:dyDescent="0.2">
      <c r="A111" t="s">
        <v>114</v>
      </c>
      <c r="B111" t="s">
        <v>179</v>
      </c>
      <c r="C111" t="s">
        <v>180</v>
      </c>
      <c r="D111">
        <v>1.85263603641753E-3</v>
      </c>
      <c r="F111" t="s">
        <v>179</v>
      </c>
      <c r="G111" t="s">
        <v>181</v>
      </c>
      <c r="H111">
        <v>1.3233114545839501E-3</v>
      </c>
      <c r="J111" t="s">
        <v>179</v>
      </c>
      <c r="K111" t="s">
        <v>182</v>
      </c>
      <c r="L111">
        <v>1.1645140800338699E-3</v>
      </c>
      <c r="N111" t="s">
        <v>179</v>
      </c>
      <c r="O111" t="s">
        <v>183</v>
      </c>
      <c r="P111">
        <v>5.34617827651916E-3</v>
      </c>
      <c r="R111" t="s">
        <v>179</v>
      </c>
      <c r="S111" t="s">
        <v>184</v>
      </c>
      <c r="T111">
        <v>2.4348930764344599E-3</v>
      </c>
      <c r="V111" t="s">
        <v>179</v>
      </c>
      <c r="W111" t="s">
        <v>185</v>
      </c>
      <c r="X111">
        <v>2.20728350624603E-2</v>
      </c>
      <c r="Z111" t="s">
        <v>186</v>
      </c>
      <c r="AA111" t="s">
        <v>180</v>
      </c>
      <c r="AB111">
        <v>1.0057167054838001E-3</v>
      </c>
      <c r="AD111" t="s">
        <v>186</v>
      </c>
      <c r="AE111" t="s">
        <v>181</v>
      </c>
      <c r="AF111">
        <v>6.3518949820029599E-4</v>
      </c>
      <c r="AH111" t="s">
        <v>186</v>
      </c>
      <c r="AI111" t="s">
        <v>182</v>
      </c>
      <c r="AJ111">
        <v>8.4691933093372803E-4</v>
      </c>
      <c r="AL111" t="s">
        <v>186</v>
      </c>
      <c r="AM111" t="s">
        <v>183</v>
      </c>
      <c r="AN111">
        <v>4.07579928011856E-3</v>
      </c>
      <c r="AP111" t="s">
        <v>186</v>
      </c>
      <c r="AQ111" t="s">
        <v>184</v>
      </c>
      <c r="AR111">
        <v>2.3290281600677502E-3</v>
      </c>
      <c r="AT111" t="s">
        <v>186</v>
      </c>
      <c r="AU111" t="s">
        <v>185</v>
      </c>
      <c r="AV111">
        <v>2.6466229091678999E-2</v>
      </c>
      <c r="AX111" t="s">
        <v>187</v>
      </c>
      <c r="AY111" t="s">
        <v>180</v>
      </c>
      <c r="AZ111">
        <v>8.4691933093372803E-4</v>
      </c>
      <c r="BB111" t="s">
        <v>187</v>
      </c>
      <c r="BC111" t="s">
        <v>181</v>
      </c>
      <c r="BD111">
        <v>1.0057167054838001E-3</v>
      </c>
      <c r="BF111" t="s">
        <v>187</v>
      </c>
      <c r="BG111" t="s">
        <v>182</v>
      </c>
      <c r="BH111">
        <v>6.3518949820029599E-4</v>
      </c>
      <c r="BJ111" t="s">
        <v>187</v>
      </c>
      <c r="BK111" t="s">
        <v>183</v>
      </c>
      <c r="BL111">
        <v>4.1287317383019197E-3</v>
      </c>
      <c r="BN111" t="s">
        <v>187</v>
      </c>
      <c r="BO111" t="s">
        <v>184</v>
      </c>
      <c r="BP111">
        <v>2.48782553461782E-3</v>
      </c>
      <c r="BR111" t="s">
        <v>187</v>
      </c>
      <c r="BS111" t="s">
        <v>185</v>
      </c>
      <c r="BT111">
        <v>2.02731314842261E-2</v>
      </c>
    </row>
    <row r="112" spans="1:72" x14ac:dyDescent="0.2">
      <c r="A112" t="s">
        <v>115</v>
      </c>
      <c r="B112" t="s">
        <v>179</v>
      </c>
      <c r="C112" t="s">
        <v>180</v>
      </c>
      <c r="D112">
        <v>9.5278424730044393E-3</v>
      </c>
      <c r="F112" t="s">
        <v>179</v>
      </c>
      <c r="G112" t="s">
        <v>181</v>
      </c>
      <c r="H112">
        <v>5.1344484437857198E-3</v>
      </c>
      <c r="J112" t="s">
        <v>179</v>
      </c>
      <c r="K112" t="s">
        <v>182</v>
      </c>
      <c r="L112">
        <v>4.0228668219352099E-3</v>
      </c>
      <c r="N112" t="s">
        <v>179</v>
      </c>
      <c r="O112" t="s">
        <v>183</v>
      </c>
      <c r="P112">
        <v>1.2333262756722399E-2</v>
      </c>
      <c r="R112" t="s">
        <v>179</v>
      </c>
      <c r="S112" t="s">
        <v>184</v>
      </c>
      <c r="T112">
        <v>9.4219775566377305E-3</v>
      </c>
      <c r="V112" t="s">
        <v>179</v>
      </c>
      <c r="W112" t="s">
        <v>185</v>
      </c>
      <c r="X112">
        <v>8.1515985602371305E-2</v>
      </c>
      <c r="Z112" t="s">
        <v>186</v>
      </c>
      <c r="AA112" t="s">
        <v>180</v>
      </c>
      <c r="AB112">
        <v>2.48782553461782E-3</v>
      </c>
      <c r="AD112" t="s">
        <v>186</v>
      </c>
      <c r="AE112" t="s">
        <v>181</v>
      </c>
      <c r="AF112">
        <v>9.5278424730044404E-4</v>
      </c>
      <c r="AH112" t="s">
        <v>186</v>
      </c>
      <c r="AI112" t="s">
        <v>182</v>
      </c>
      <c r="AJ112">
        <v>1.42917637095066E-3</v>
      </c>
      <c r="AL112" t="s">
        <v>186</v>
      </c>
      <c r="AM112" t="s">
        <v>183</v>
      </c>
      <c r="AN112">
        <v>3.2288799491848401E-3</v>
      </c>
      <c r="AP112" t="s">
        <v>186</v>
      </c>
      <c r="AQ112" t="s">
        <v>184</v>
      </c>
      <c r="AR112">
        <v>2.17023078551767E-3</v>
      </c>
      <c r="AT112" t="s">
        <v>186</v>
      </c>
      <c r="AU112" t="s">
        <v>185</v>
      </c>
      <c r="AV112">
        <v>2.58310395934787E-2</v>
      </c>
      <c r="AX112" t="s">
        <v>187</v>
      </c>
      <c r="AY112" t="s">
        <v>180</v>
      </c>
      <c r="AZ112">
        <v>1.0057167054838001E-3</v>
      </c>
      <c r="BB112" t="s">
        <v>187</v>
      </c>
      <c r="BC112" t="s">
        <v>181</v>
      </c>
      <c r="BD112">
        <v>1.11158162185051E-3</v>
      </c>
      <c r="BF112" t="s">
        <v>187</v>
      </c>
      <c r="BG112" t="s">
        <v>182</v>
      </c>
      <c r="BH112">
        <v>1.27037899640059E-3</v>
      </c>
      <c r="BJ112" t="s">
        <v>187</v>
      </c>
      <c r="BK112" t="s">
        <v>183</v>
      </c>
      <c r="BL112">
        <v>4.2345966546686398E-3</v>
      </c>
      <c r="BN112" t="s">
        <v>187</v>
      </c>
      <c r="BO112" t="s">
        <v>184</v>
      </c>
      <c r="BP112">
        <v>2.7524878255346099E-3</v>
      </c>
      <c r="BR112" t="s">
        <v>187</v>
      </c>
      <c r="BS112" t="s">
        <v>185</v>
      </c>
      <c r="BT112">
        <v>1.97438069023925E-2</v>
      </c>
    </row>
    <row r="113" spans="1:72" x14ac:dyDescent="0.2">
      <c r="A113" t="s">
        <v>116</v>
      </c>
      <c r="B113" t="s">
        <v>179</v>
      </c>
      <c r="C113" t="s">
        <v>180</v>
      </c>
      <c r="D113">
        <v>1.59326699131907E-2</v>
      </c>
      <c r="F113" t="s">
        <v>179</v>
      </c>
      <c r="G113" t="s">
        <v>181</v>
      </c>
      <c r="H113">
        <v>7.4105441456701199E-3</v>
      </c>
      <c r="J113" t="s">
        <v>179</v>
      </c>
      <c r="K113" t="s">
        <v>182</v>
      </c>
      <c r="L113">
        <v>4.07579928011856E-3</v>
      </c>
      <c r="N113" t="s">
        <v>179</v>
      </c>
      <c r="O113" t="s">
        <v>183</v>
      </c>
      <c r="P113">
        <v>1.6832521702307798E-2</v>
      </c>
      <c r="R113" t="s">
        <v>179</v>
      </c>
      <c r="S113" t="s">
        <v>184</v>
      </c>
      <c r="T113">
        <v>1.3868304044039799E-2</v>
      </c>
      <c r="V113" t="s">
        <v>179</v>
      </c>
      <c r="W113" t="s">
        <v>185</v>
      </c>
      <c r="X113">
        <v>0.12904933305102601</v>
      </c>
      <c r="Z113" t="s">
        <v>186</v>
      </c>
      <c r="AA113" t="s">
        <v>180</v>
      </c>
      <c r="AB113">
        <v>0</v>
      </c>
      <c r="AD113" t="s">
        <v>186</v>
      </c>
      <c r="AE113" t="s">
        <v>181</v>
      </c>
      <c r="AF113">
        <v>6.3518949820029599E-4</v>
      </c>
      <c r="AH113" t="s">
        <v>186</v>
      </c>
      <c r="AI113" t="s">
        <v>182</v>
      </c>
      <c r="AJ113">
        <v>4.7639212365022202E-4</v>
      </c>
      <c r="AL113" t="s">
        <v>186</v>
      </c>
      <c r="AM113" t="s">
        <v>183</v>
      </c>
      <c r="AN113">
        <v>1.69383866186745E-3</v>
      </c>
      <c r="AP113" t="s">
        <v>186</v>
      </c>
      <c r="AQ113" t="s">
        <v>184</v>
      </c>
      <c r="AR113">
        <v>8.9985178911708603E-4</v>
      </c>
      <c r="AT113" t="s">
        <v>186</v>
      </c>
      <c r="AU113" t="s">
        <v>185</v>
      </c>
      <c r="AV113">
        <v>7.7810713529536304E-3</v>
      </c>
      <c r="AX113" t="s">
        <v>187</v>
      </c>
      <c r="AY113" t="s">
        <v>180</v>
      </c>
      <c r="AZ113">
        <v>1.42917637095066E-3</v>
      </c>
      <c r="BB113" t="s">
        <v>187</v>
      </c>
      <c r="BC113" t="s">
        <v>181</v>
      </c>
      <c r="BD113">
        <v>1.21744653821723E-3</v>
      </c>
      <c r="BF113" t="s">
        <v>187</v>
      </c>
      <c r="BG113" t="s">
        <v>182</v>
      </c>
      <c r="BH113">
        <v>1.21744653821723E-3</v>
      </c>
      <c r="BJ113" t="s">
        <v>187</v>
      </c>
      <c r="BK113" t="s">
        <v>183</v>
      </c>
      <c r="BL113">
        <v>5.3991107347025197E-3</v>
      </c>
      <c r="BN113" t="s">
        <v>187</v>
      </c>
      <c r="BO113" t="s">
        <v>184</v>
      </c>
      <c r="BP113">
        <v>5.66377302561931E-3</v>
      </c>
      <c r="BR113" t="s">
        <v>187</v>
      </c>
      <c r="BS113" t="s">
        <v>185</v>
      </c>
      <c r="BT113">
        <v>2.4507728138894701E-2</v>
      </c>
    </row>
    <row r="114" spans="1:72" x14ac:dyDescent="0.2">
      <c r="A114" t="s">
        <v>117</v>
      </c>
      <c r="B114" t="s">
        <v>179</v>
      </c>
      <c r="C114" t="s">
        <v>180</v>
      </c>
      <c r="D114">
        <v>1.4821088291340199E-3</v>
      </c>
      <c r="F114" t="s">
        <v>179</v>
      </c>
      <c r="G114" t="s">
        <v>181</v>
      </c>
      <c r="H114">
        <v>3.0171501164513999E-3</v>
      </c>
      <c r="J114" t="s">
        <v>179</v>
      </c>
      <c r="K114" t="s">
        <v>182</v>
      </c>
      <c r="L114">
        <v>2.9112852000846901E-3</v>
      </c>
      <c r="N114" t="s">
        <v>179</v>
      </c>
      <c r="O114" t="s">
        <v>183</v>
      </c>
      <c r="P114">
        <v>9.4219775566377305E-3</v>
      </c>
      <c r="R114" t="s">
        <v>179</v>
      </c>
      <c r="S114" t="s">
        <v>184</v>
      </c>
      <c r="T114">
        <v>5.8225704001693803E-3</v>
      </c>
      <c r="V114" t="s">
        <v>179</v>
      </c>
      <c r="W114" t="s">
        <v>185</v>
      </c>
      <c r="X114">
        <v>4.7056955325005201E-2</v>
      </c>
      <c r="Z114" t="s">
        <v>186</v>
      </c>
      <c r="AA114" t="s">
        <v>180</v>
      </c>
      <c r="AB114" s="1">
        <v>5.2932458183358002E-5</v>
      </c>
      <c r="AD114" t="s">
        <v>186</v>
      </c>
      <c r="AE114" t="s">
        <v>181</v>
      </c>
      <c r="AF114">
        <v>0</v>
      </c>
      <c r="AH114" t="s">
        <v>186</v>
      </c>
      <c r="AI114" t="s">
        <v>182</v>
      </c>
      <c r="AJ114">
        <v>0</v>
      </c>
      <c r="AL114" t="s">
        <v>186</v>
      </c>
      <c r="AM114" t="s">
        <v>183</v>
      </c>
      <c r="AN114" s="1">
        <v>5.2932458183358002E-5</v>
      </c>
      <c r="AP114" t="s">
        <v>186</v>
      </c>
      <c r="AQ114" t="s">
        <v>184</v>
      </c>
      <c r="AR114" s="1">
        <v>5.2932458183358002E-5</v>
      </c>
      <c r="AT114" t="s">
        <v>186</v>
      </c>
      <c r="AU114" t="s">
        <v>185</v>
      </c>
      <c r="AV114">
        <v>3.17594749100148E-4</v>
      </c>
      <c r="AX114" t="s">
        <v>187</v>
      </c>
      <c r="AY114" t="s">
        <v>180</v>
      </c>
      <c r="AZ114">
        <v>6.3518949820029599E-4</v>
      </c>
      <c r="BB114" t="s">
        <v>187</v>
      </c>
      <c r="BC114" t="s">
        <v>181</v>
      </c>
      <c r="BD114">
        <v>2.17023078551767E-3</v>
      </c>
      <c r="BF114" t="s">
        <v>187</v>
      </c>
      <c r="BG114" t="s">
        <v>182</v>
      </c>
      <c r="BH114">
        <v>2.2231632437010301E-3</v>
      </c>
      <c r="BJ114" t="s">
        <v>187</v>
      </c>
      <c r="BK114" t="s">
        <v>183</v>
      </c>
      <c r="BL114">
        <v>5.66377302561931E-3</v>
      </c>
      <c r="BN114" t="s">
        <v>187</v>
      </c>
      <c r="BO114" t="s">
        <v>184</v>
      </c>
      <c r="BP114">
        <v>1.58797374550074E-3</v>
      </c>
      <c r="BR114" t="s">
        <v>187</v>
      </c>
      <c r="BS114" t="s">
        <v>185</v>
      </c>
      <c r="BT114">
        <v>1.0586491636671601E-2</v>
      </c>
    </row>
    <row r="115" spans="1:72" x14ac:dyDescent="0.2">
      <c r="A115" t="s">
        <v>118</v>
      </c>
      <c r="B115" t="s">
        <v>179</v>
      </c>
      <c r="C115" t="s">
        <v>180</v>
      </c>
      <c r="D115">
        <v>3.7052720728350599E-3</v>
      </c>
      <c r="F115" t="s">
        <v>179</v>
      </c>
      <c r="G115" t="s">
        <v>181</v>
      </c>
      <c r="H115">
        <v>5.5049756510692303E-3</v>
      </c>
      <c r="J115" t="s">
        <v>179</v>
      </c>
      <c r="K115" t="s">
        <v>182</v>
      </c>
      <c r="L115">
        <v>3.12301503281812E-3</v>
      </c>
      <c r="N115" t="s">
        <v>179</v>
      </c>
      <c r="O115" t="s">
        <v>183</v>
      </c>
      <c r="P115">
        <v>9.4219775566377305E-3</v>
      </c>
      <c r="R115" t="s">
        <v>179</v>
      </c>
      <c r="S115" t="s">
        <v>184</v>
      </c>
      <c r="T115">
        <v>5.2403133601524399E-3</v>
      </c>
      <c r="V115" t="s">
        <v>179</v>
      </c>
      <c r="W115" t="s">
        <v>185</v>
      </c>
      <c r="X115">
        <v>4.5257251746771102E-2</v>
      </c>
      <c r="Z115" t="s">
        <v>186</v>
      </c>
      <c r="AA115" t="s">
        <v>180</v>
      </c>
      <c r="AB115">
        <v>0</v>
      </c>
      <c r="AD115" t="s">
        <v>186</v>
      </c>
      <c r="AE115" t="s">
        <v>181</v>
      </c>
      <c r="AF115">
        <v>3.17594749100148E-4</v>
      </c>
      <c r="AH115" t="s">
        <v>186</v>
      </c>
      <c r="AI115" t="s">
        <v>182</v>
      </c>
      <c r="AJ115" s="1">
        <v>5.2932458183358002E-5</v>
      </c>
      <c r="AL115" t="s">
        <v>186</v>
      </c>
      <c r="AM115" t="s">
        <v>183</v>
      </c>
      <c r="AN115">
        <v>4.7639212365022202E-4</v>
      </c>
      <c r="AP115" t="s">
        <v>186</v>
      </c>
      <c r="AQ115" t="s">
        <v>184</v>
      </c>
      <c r="AR115">
        <v>2.6466229091678999E-4</v>
      </c>
      <c r="AT115" t="s">
        <v>186</v>
      </c>
      <c r="AU115" t="s">
        <v>185</v>
      </c>
      <c r="AV115">
        <v>2.9112852000846901E-3</v>
      </c>
      <c r="AX115" t="s">
        <v>187</v>
      </c>
      <c r="AY115" t="s">
        <v>180</v>
      </c>
      <c r="AZ115">
        <v>1.1645140800338699E-3</v>
      </c>
      <c r="BB115" t="s">
        <v>187</v>
      </c>
      <c r="BC115" t="s">
        <v>181</v>
      </c>
      <c r="BD115">
        <v>3.5464746982849802E-3</v>
      </c>
      <c r="BF115" t="s">
        <v>187</v>
      </c>
      <c r="BG115" t="s">
        <v>182</v>
      </c>
      <c r="BH115">
        <v>2.4348930764344599E-3</v>
      </c>
      <c r="BJ115" t="s">
        <v>187</v>
      </c>
      <c r="BK115" t="s">
        <v>183</v>
      </c>
      <c r="BL115">
        <v>5.4520431928858698E-3</v>
      </c>
      <c r="BN115" t="s">
        <v>187</v>
      </c>
      <c r="BO115" t="s">
        <v>184</v>
      </c>
      <c r="BP115">
        <v>2.8583527419013301E-3</v>
      </c>
      <c r="BR115" t="s">
        <v>187</v>
      </c>
      <c r="BS115" t="s">
        <v>185</v>
      </c>
      <c r="BT115">
        <v>1.7308913825957999E-2</v>
      </c>
    </row>
    <row r="116" spans="1:72" x14ac:dyDescent="0.2">
      <c r="A116" t="s">
        <v>119</v>
      </c>
      <c r="B116" t="s">
        <v>179</v>
      </c>
      <c r="C116" t="s">
        <v>180</v>
      </c>
      <c r="D116">
        <v>2.7524878255346099E-3</v>
      </c>
      <c r="F116" t="s">
        <v>179</v>
      </c>
      <c r="G116" t="s">
        <v>181</v>
      </c>
      <c r="H116">
        <v>2.5936904509845401E-3</v>
      </c>
      <c r="J116" t="s">
        <v>179</v>
      </c>
      <c r="K116" t="s">
        <v>182</v>
      </c>
      <c r="L116">
        <v>1.3233114545839501E-3</v>
      </c>
      <c r="N116" t="s">
        <v>179</v>
      </c>
      <c r="O116" t="s">
        <v>183</v>
      </c>
      <c r="P116">
        <v>5.1344484437857198E-3</v>
      </c>
      <c r="R116" t="s">
        <v>179</v>
      </c>
      <c r="S116" t="s">
        <v>184</v>
      </c>
      <c r="T116">
        <v>3.5994071564683398E-3</v>
      </c>
      <c r="V116" t="s">
        <v>179</v>
      </c>
      <c r="W116" t="s">
        <v>185</v>
      </c>
      <c r="X116">
        <v>2.78424730044463E-2</v>
      </c>
      <c r="Z116" t="s">
        <v>186</v>
      </c>
      <c r="AA116" t="s">
        <v>180</v>
      </c>
      <c r="AB116">
        <v>1.3762439127673E-3</v>
      </c>
      <c r="AD116" t="s">
        <v>186</v>
      </c>
      <c r="AE116" t="s">
        <v>181</v>
      </c>
      <c r="AF116">
        <v>2.1172983273343201E-4</v>
      </c>
      <c r="AH116" t="s">
        <v>186</v>
      </c>
      <c r="AI116" t="s">
        <v>182</v>
      </c>
      <c r="AJ116">
        <v>4.7639212365022202E-4</v>
      </c>
      <c r="AL116" t="s">
        <v>186</v>
      </c>
      <c r="AM116" t="s">
        <v>183</v>
      </c>
      <c r="AN116">
        <v>1.6409062036840899E-3</v>
      </c>
      <c r="AP116" t="s">
        <v>186</v>
      </c>
      <c r="AQ116" t="s">
        <v>184</v>
      </c>
      <c r="AR116">
        <v>5.8225704001693798E-4</v>
      </c>
      <c r="AT116" t="s">
        <v>186</v>
      </c>
      <c r="AU116" t="s">
        <v>185</v>
      </c>
      <c r="AV116">
        <v>6.0872326910861698E-3</v>
      </c>
      <c r="AX116" t="s">
        <v>187</v>
      </c>
      <c r="AY116" t="s">
        <v>180</v>
      </c>
      <c r="AZ116">
        <v>6.6165572729197496E-3</v>
      </c>
      <c r="BB116" t="s">
        <v>187</v>
      </c>
      <c r="BC116" t="s">
        <v>181</v>
      </c>
      <c r="BD116">
        <v>4.6580563201355004E-3</v>
      </c>
      <c r="BF116" t="s">
        <v>187</v>
      </c>
      <c r="BG116" t="s">
        <v>182</v>
      </c>
      <c r="BH116">
        <v>2.17023078551767E-3</v>
      </c>
      <c r="BJ116" t="s">
        <v>187</v>
      </c>
      <c r="BK116" t="s">
        <v>183</v>
      </c>
      <c r="BL116">
        <v>9.4749100148210797E-3</v>
      </c>
      <c r="BN116" t="s">
        <v>187</v>
      </c>
      <c r="BO116" t="s">
        <v>184</v>
      </c>
      <c r="BP116">
        <v>5.92843531653609E-3</v>
      </c>
      <c r="BR116" t="s">
        <v>187</v>
      </c>
      <c r="BS116" t="s">
        <v>185</v>
      </c>
      <c r="BT116">
        <v>3.1706542451831403E-2</v>
      </c>
    </row>
    <row r="117" spans="1:72" x14ac:dyDescent="0.2">
      <c r="A117" t="s">
        <v>120</v>
      </c>
      <c r="B117" t="s">
        <v>179</v>
      </c>
      <c r="C117" t="s">
        <v>180</v>
      </c>
      <c r="D117">
        <v>5.2932458183357998E-4</v>
      </c>
      <c r="F117" t="s">
        <v>179</v>
      </c>
      <c r="G117" t="s">
        <v>181</v>
      </c>
      <c r="H117">
        <v>3.70527207283506E-4</v>
      </c>
      <c r="J117" t="s">
        <v>179</v>
      </c>
      <c r="K117" t="s">
        <v>182</v>
      </c>
      <c r="L117">
        <v>2.1172983273343201E-4</v>
      </c>
      <c r="N117" t="s">
        <v>179</v>
      </c>
      <c r="O117" t="s">
        <v>183</v>
      </c>
      <c r="P117">
        <v>1.3233114545839501E-3</v>
      </c>
      <c r="R117" t="s">
        <v>179</v>
      </c>
      <c r="S117" t="s">
        <v>184</v>
      </c>
      <c r="T117">
        <v>9.5278424730044404E-4</v>
      </c>
      <c r="V117" t="s">
        <v>179</v>
      </c>
      <c r="W117" t="s">
        <v>185</v>
      </c>
      <c r="X117">
        <v>1.4238831251323299E-2</v>
      </c>
      <c r="Z117" t="s">
        <v>186</v>
      </c>
      <c r="AA117" t="s">
        <v>180</v>
      </c>
      <c r="AB117">
        <v>0</v>
      </c>
      <c r="AD117" t="s">
        <v>186</v>
      </c>
      <c r="AE117" t="s">
        <v>181</v>
      </c>
      <c r="AF117">
        <v>0</v>
      </c>
      <c r="AH117" t="s">
        <v>186</v>
      </c>
      <c r="AI117" t="s">
        <v>182</v>
      </c>
      <c r="AJ117">
        <v>0</v>
      </c>
      <c r="AL117" t="s">
        <v>186</v>
      </c>
      <c r="AM117" t="s">
        <v>183</v>
      </c>
      <c r="AN117">
        <v>0</v>
      </c>
      <c r="AP117" t="s">
        <v>186</v>
      </c>
      <c r="AQ117" t="s">
        <v>184</v>
      </c>
      <c r="AR117">
        <v>0</v>
      </c>
      <c r="AT117" t="s">
        <v>186</v>
      </c>
      <c r="AU117" t="s">
        <v>185</v>
      </c>
      <c r="AV117">
        <v>0</v>
      </c>
      <c r="AX117" t="s">
        <v>187</v>
      </c>
      <c r="AY117" t="s">
        <v>180</v>
      </c>
      <c r="AZ117">
        <v>2.80542028371797E-3</v>
      </c>
      <c r="BB117" t="s">
        <v>187</v>
      </c>
      <c r="BC117" t="s">
        <v>181</v>
      </c>
      <c r="BD117">
        <v>2.2760957018843901E-3</v>
      </c>
      <c r="BF117" t="s">
        <v>187</v>
      </c>
      <c r="BG117" t="s">
        <v>182</v>
      </c>
      <c r="BH117">
        <v>1.9055684946008801E-3</v>
      </c>
      <c r="BJ117" t="s">
        <v>187</v>
      </c>
      <c r="BK117" t="s">
        <v>183</v>
      </c>
      <c r="BL117">
        <v>5.92843531653609E-3</v>
      </c>
      <c r="BN117" t="s">
        <v>187</v>
      </c>
      <c r="BO117" t="s">
        <v>184</v>
      </c>
      <c r="BP117">
        <v>3.3347448655515499E-3</v>
      </c>
      <c r="BR117" t="s">
        <v>187</v>
      </c>
      <c r="BS117" t="s">
        <v>185</v>
      </c>
      <c r="BT117">
        <v>3.84818970993012E-2</v>
      </c>
    </row>
    <row r="118" spans="1:72" x14ac:dyDescent="0.2">
      <c r="A118" t="s">
        <v>121</v>
      </c>
      <c r="B118" t="s">
        <v>179</v>
      </c>
      <c r="C118" t="s">
        <v>180</v>
      </c>
      <c r="D118">
        <v>7.0929493965699699E-3</v>
      </c>
      <c r="F118" t="s">
        <v>179</v>
      </c>
      <c r="G118" t="s">
        <v>181</v>
      </c>
      <c r="H118">
        <v>8.4691933093372796E-3</v>
      </c>
      <c r="J118" t="s">
        <v>179</v>
      </c>
      <c r="K118" t="s">
        <v>182</v>
      </c>
      <c r="L118">
        <v>3.3876773237349099E-3</v>
      </c>
      <c r="N118" t="s">
        <v>179</v>
      </c>
      <c r="O118" t="s">
        <v>183</v>
      </c>
      <c r="P118">
        <v>1.0163031971204699E-2</v>
      </c>
      <c r="R118" t="s">
        <v>179</v>
      </c>
      <c r="S118" t="s">
        <v>184</v>
      </c>
      <c r="T118">
        <v>6.24603006563624E-3</v>
      </c>
      <c r="V118" t="s">
        <v>179</v>
      </c>
      <c r="W118" t="s">
        <v>185</v>
      </c>
      <c r="X118">
        <v>5.37264450561084E-2</v>
      </c>
      <c r="Z118" t="s">
        <v>186</v>
      </c>
      <c r="AA118" t="s">
        <v>180</v>
      </c>
      <c r="AB118">
        <v>0</v>
      </c>
      <c r="AD118" t="s">
        <v>186</v>
      </c>
      <c r="AE118" t="s">
        <v>181</v>
      </c>
      <c r="AF118">
        <v>0</v>
      </c>
      <c r="AH118" t="s">
        <v>186</v>
      </c>
      <c r="AI118" t="s">
        <v>182</v>
      </c>
      <c r="AJ118">
        <v>0</v>
      </c>
      <c r="AL118" t="s">
        <v>186</v>
      </c>
      <c r="AM118" t="s">
        <v>183</v>
      </c>
      <c r="AN118">
        <v>0</v>
      </c>
      <c r="AP118" t="s">
        <v>186</v>
      </c>
      <c r="AQ118" t="s">
        <v>184</v>
      </c>
      <c r="AR118" s="1">
        <v>5.2932458183358002E-5</v>
      </c>
      <c r="AT118" t="s">
        <v>186</v>
      </c>
      <c r="AU118" t="s">
        <v>185</v>
      </c>
      <c r="AV118" s="1">
        <v>5.2932458183358002E-5</v>
      </c>
      <c r="AX118" t="s">
        <v>187</v>
      </c>
      <c r="AY118" t="s">
        <v>180</v>
      </c>
      <c r="AZ118">
        <v>2.4348930764344599E-3</v>
      </c>
      <c r="BB118" t="s">
        <v>187</v>
      </c>
      <c r="BC118" t="s">
        <v>181</v>
      </c>
      <c r="BD118">
        <v>2.2760957018843901E-3</v>
      </c>
      <c r="BF118" t="s">
        <v>187</v>
      </c>
      <c r="BG118" t="s">
        <v>182</v>
      </c>
      <c r="BH118">
        <v>1.4821088291340199E-3</v>
      </c>
      <c r="BJ118" t="s">
        <v>187</v>
      </c>
      <c r="BK118" t="s">
        <v>183</v>
      </c>
      <c r="BL118">
        <v>6.56362481473639E-3</v>
      </c>
      <c r="BN118" t="s">
        <v>187</v>
      </c>
      <c r="BO118" t="s">
        <v>184</v>
      </c>
      <c r="BP118">
        <v>3.2288799491848401E-3</v>
      </c>
      <c r="BR118" t="s">
        <v>187</v>
      </c>
      <c r="BS118" t="s">
        <v>185</v>
      </c>
      <c r="BT118">
        <v>2.10141858987931E-2</v>
      </c>
    </row>
    <row r="119" spans="1:72" x14ac:dyDescent="0.2">
      <c r="A119" t="s">
        <v>122</v>
      </c>
      <c r="B119" t="s">
        <v>179</v>
      </c>
      <c r="C119" t="s">
        <v>180</v>
      </c>
      <c r="D119">
        <v>1.21744653821723E-2</v>
      </c>
      <c r="F119" t="s">
        <v>179</v>
      </c>
      <c r="G119" t="s">
        <v>181</v>
      </c>
      <c r="H119">
        <v>5.34617827651916E-3</v>
      </c>
      <c r="J119" t="s">
        <v>179</v>
      </c>
      <c r="K119" t="s">
        <v>182</v>
      </c>
      <c r="L119">
        <v>5.1873809019690803E-3</v>
      </c>
      <c r="N119" t="s">
        <v>179</v>
      </c>
      <c r="O119" t="s">
        <v>183</v>
      </c>
      <c r="P119">
        <v>1.41858987931399E-2</v>
      </c>
      <c r="R119" t="s">
        <v>179</v>
      </c>
      <c r="S119" t="s">
        <v>184</v>
      </c>
      <c r="T119">
        <v>7.4105441456701199E-3</v>
      </c>
      <c r="V119" t="s">
        <v>179</v>
      </c>
      <c r="W119" t="s">
        <v>185</v>
      </c>
      <c r="X119">
        <v>4.9385983485072997E-2</v>
      </c>
      <c r="Z119" t="s">
        <v>186</v>
      </c>
      <c r="AA119" t="s">
        <v>180</v>
      </c>
      <c r="AB119">
        <v>2.3290281600677502E-3</v>
      </c>
      <c r="AD119" t="s">
        <v>186</v>
      </c>
      <c r="AE119" t="s">
        <v>181</v>
      </c>
      <c r="AF119">
        <v>4.2345966546686401E-4</v>
      </c>
      <c r="AH119" t="s">
        <v>186</v>
      </c>
      <c r="AI119" t="s">
        <v>182</v>
      </c>
      <c r="AJ119">
        <v>4.7639212365022202E-4</v>
      </c>
      <c r="AL119" t="s">
        <v>186</v>
      </c>
      <c r="AM119" t="s">
        <v>183</v>
      </c>
      <c r="AN119">
        <v>8.4691933093372803E-4</v>
      </c>
      <c r="AP119" t="s">
        <v>186</v>
      </c>
      <c r="AQ119" t="s">
        <v>184</v>
      </c>
      <c r="AR119">
        <v>5.2932458183357998E-4</v>
      </c>
      <c r="AT119" t="s">
        <v>186</v>
      </c>
      <c r="AU119" t="s">
        <v>185</v>
      </c>
      <c r="AV119">
        <v>5.5579081092525899E-3</v>
      </c>
      <c r="AX119" t="s">
        <v>187</v>
      </c>
      <c r="AY119" t="s">
        <v>180</v>
      </c>
      <c r="AZ119">
        <v>2.8583527419013301E-3</v>
      </c>
      <c r="BB119" t="s">
        <v>187</v>
      </c>
      <c r="BC119" t="s">
        <v>181</v>
      </c>
      <c r="BD119">
        <v>2.9642176582680398E-3</v>
      </c>
      <c r="BF119" t="s">
        <v>187</v>
      </c>
      <c r="BG119" t="s">
        <v>182</v>
      </c>
      <c r="BH119">
        <v>3.3347448655515499E-3</v>
      </c>
      <c r="BJ119" t="s">
        <v>187</v>
      </c>
      <c r="BK119" t="s">
        <v>183</v>
      </c>
      <c r="BL119">
        <v>7.3576116874867602E-3</v>
      </c>
      <c r="BN119" t="s">
        <v>187</v>
      </c>
      <c r="BO119" t="s">
        <v>184</v>
      </c>
      <c r="BP119">
        <v>3.2818124073681898E-3</v>
      </c>
      <c r="BR119" t="s">
        <v>187</v>
      </c>
      <c r="BS119" t="s">
        <v>185</v>
      </c>
      <c r="BT119">
        <v>2.9748041499047199E-2</v>
      </c>
    </row>
    <row r="120" spans="1:72" x14ac:dyDescent="0.2">
      <c r="A120" t="s">
        <v>123</v>
      </c>
      <c r="B120" t="s">
        <v>179</v>
      </c>
      <c r="C120" t="s">
        <v>180</v>
      </c>
      <c r="D120">
        <v>2.0114334109676002E-3</v>
      </c>
      <c r="F120" t="s">
        <v>179</v>
      </c>
      <c r="G120" t="s">
        <v>181</v>
      </c>
      <c r="H120">
        <v>1.69383866186745E-3</v>
      </c>
      <c r="J120" t="s">
        <v>179</v>
      </c>
      <c r="K120" t="s">
        <v>182</v>
      </c>
      <c r="L120">
        <v>1.0057167054838001E-3</v>
      </c>
      <c r="N120" t="s">
        <v>179</v>
      </c>
      <c r="O120" t="s">
        <v>183</v>
      </c>
      <c r="P120">
        <v>4.9227186110522899E-3</v>
      </c>
      <c r="R120" t="s">
        <v>179</v>
      </c>
      <c r="S120" t="s">
        <v>184</v>
      </c>
      <c r="T120">
        <v>2.6466229091679002E-3</v>
      </c>
      <c r="V120" t="s">
        <v>179</v>
      </c>
      <c r="W120" t="s">
        <v>185</v>
      </c>
      <c r="X120">
        <v>2.3502011433410901E-2</v>
      </c>
      <c r="Z120" t="s">
        <v>186</v>
      </c>
      <c r="AA120" t="s">
        <v>180</v>
      </c>
      <c r="AB120">
        <v>3.70527207283506E-4</v>
      </c>
      <c r="AD120" t="s">
        <v>186</v>
      </c>
      <c r="AE120" t="s">
        <v>181</v>
      </c>
      <c r="AF120" s="1">
        <v>5.2932458183358002E-5</v>
      </c>
      <c r="AH120" t="s">
        <v>186</v>
      </c>
      <c r="AI120" t="s">
        <v>182</v>
      </c>
      <c r="AJ120">
        <v>0</v>
      </c>
      <c r="AL120" t="s">
        <v>186</v>
      </c>
      <c r="AM120" t="s">
        <v>183</v>
      </c>
      <c r="AN120">
        <v>2.6466229091678999E-4</v>
      </c>
      <c r="AP120" t="s">
        <v>186</v>
      </c>
      <c r="AQ120" t="s">
        <v>184</v>
      </c>
      <c r="AR120">
        <v>1.05864916366716E-4</v>
      </c>
      <c r="AT120" t="s">
        <v>186</v>
      </c>
      <c r="AU120" t="s">
        <v>185</v>
      </c>
      <c r="AV120">
        <v>2.2760957018843901E-3</v>
      </c>
      <c r="AX120" t="s">
        <v>187</v>
      </c>
      <c r="AY120" t="s">
        <v>180</v>
      </c>
      <c r="AZ120">
        <v>6.88121956383654E-4</v>
      </c>
      <c r="BB120" t="s">
        <v>187</v>
      </c>
      <c r="BC120" t="s">
        <v>181</v>
      </c>
      <c r="BD120">
        <v>2.1172983273343201E-4</v>
      </c>
      <c r="BF120" t="s">
        <v>187</v>
      </c>
      <c r="BG120" t="s">
        <v>182</v>
      </c>
      <c r="BH120">
        <v>5.8225704001693798E-4</v>
      </c>
      <c r="BJ120" t="s">
        <v>187</v>
      </c>
      <c r="BK120" t="s">
        <v>183</v>
      </c>
      <c r="BL120">
        <v>2.4348930764344599E-3</v>
      </c>
      <c r="BN120" t="s">
        <v>187</v>
      </c>
      <c r="BO120" t="s">
        <v>184</v>
      </c>
      <c r="BP120">
        <v>2.0114334109676002E-3</v>
      </c>
      <c r="BR120" t="s">
        <v>187</v>
      </c>
      <c r="BS120" t="s">
        <v>185</v>
      </c>
      <c r="BT120">
        <v>1.47152233749735E-2</v>
      </c>
    </row>
    <row r="121" spans="1:72" x14ac:dyDescent="0.2">
      <c r="A121" t="s">
        <v>124</v>
      </c>
      <c r="B121" t="s">
        <v>179</v>
      </c>
      <c r="C121" t="s">
        <v>180</v>
      </c>
      <c r="D121">
        <v>5.2932458183357998E-4</v>
      </c>
      <c r="F121" t="s">
        <v>179</v>
      </c>
      <c r="G121" t="s">
        <v>181</v>
      </c>
      <c r="H121">
        <v>5.34617827651916E-3</v>
      </c>
      <c r="J121" t="s">
        <v>179</v>
      </c>
      <c r="K121" t="s">
        <v>182</v>
      </c>
      <c r="L121">
        <v>2.4348930764344599E-3</v>
      </c>
      <c r="N121" t="s">
        <v>179</v>
      </c>
      <c r="O121" t="s">
        <v>183</v>
      </c>
      <c r="P121">
        <v>7.0400169383866102E-3</v>
      </c>
      <c r="R121" t="s">
        <v>179</v>
      </c>
      <c r="S121" t="s">
        <v>184</v>
      </c>
      <c r="T121">
        <v>5.5579081092525899E-3</v>
      </c>
      <c r="V121" t="s">
        <v>179</v>
      </c>
      <c r="W121" t="s">
        <v>185</v>
      </c>
      <c r="X121">
        <v>0.103747618039381</v>
      </c>
      <c r="Z121" t="s">
        <v>186</v>
      </c>
      <c r="AA121" t="s">
        <v>180</v>
      </c>
      <c r="AB121">
        <v>0</v>
      </c>
      <c r="AD121" t="s">
        <v>186</v>
      </c>
      <c r="AE121" t="s">
        <v>181</v>
      </c>
      <c r="AF121">
        <v>0</v>
      </c>
      <c r="AH121" t="s">
        <v>186</v>
      </c>
      <c r="AI121" t="s">
        <v>182</v>
      </c>
      <c r="AJ121">
        <v>0</v>
      </c>
      <c r="AL121" t="s">
        <v>186</v>
      </c>
      <c r="AM121" t="s">
        <v>183</v>
      </c>
      <c r="AN121">
        <v>1.05864916366716E-4</v>
      </c>
      <c r="AP121" t="s">
        <v>186</v>
      </c>
      <c r="AQ121" t="s">
        <v>184</v>
      </c>
      <c r="AR121">
        <v>2.1172983273343201E-4</v>
      </c>
      <c r="AT121" t="s">
        <v>186</v>
      </c>
      <c r="AU121" t="s">
        <v>185</v>
      </c>
      <c r="AV121">
        <v>2.6995553673512598E-3</v>
      </c>
      <c r="AX121" t="s">
        <v>187</v>
      </c>
      <c r="AY121" t="s">
        <v>180</v>
      </c>
      <c r="AZ121">
        <v>3.70527207283506E-4</v>
      </c>
      <c r="BB121" t="s">
        <v>187</v>
      </c>
      <c r="BC121" t="s">
        <v>181</v>
      </c>
      <c r="BD121">
        <v>2.6995553673512598E-3</v>
      </c>
      <c r="BF121" t="s">
        <v>187</v>
      </c>
      <c r="BG121" t="s">
        <v>182</v>
      </c>
      <c r="BH121">
        <v>1.85263603641753E-3</v>
      </c>
      <c r="BJ121" t="s">
        <v>187</v>
      </c>
      <c r="BK121" t="s">
        <v>183</v>
      </c>
      <c r="BL121">
        <v>6.1930976074528899E-3</v>
      </c>
      <c r="BN121" t="s">
        <v>187</v>
      </c>
      <c r="BO121" t="s">
        <v>184</v>
      </c>
      <c r="BP121">
        <v>4.5521914037687898E-3</v>
      </c>
      <c r="BR121" t="s">
        <v>187</v>
      </c>
      <c r="BS121" t="s">
        <v>185</v>
      </c>
      <c r="BT121">
        <v>3.0859623120897701E-2</v>
      </c>
    </row>
    <row r="122" spans="1:72" x14ac:dyDescent="0.2">
      <c r="A122" t="s">
        <v>125</v>
      </c>
      <c r="B122" t="s">
        <v>179</v>
      </c>
      <c r="C122" t="s">
        <v>180</v>
      </c>
      <c r="D122">
        <v>3.3347448655515499E-3</v>
      </c>
      <c r="F122" t="s">
        <v>179</v>
      </c>
      <c r="G122" t="s">
        <v>181</v>
      </c>
      <c r="H122">
        <v>1.1327546051238599E-2</v>
      </c>
      <c r="J122" t="s">
        <v>179</v>
      </c>
      <c r="K122" t="s">
        <v>182</v>
      </c>
      <c r="L122">
        <v>4.9227186110522899E-3</v>
      </c>
      <c r="N122" t="s">
        <v>179</v>
      </c>
      <c r="O122" t="s">
        <v>183</v>
      </c>
      <c r="P122">
        <v>1.36565742113063E-2</v>
      </c>
      <c r="R122" t="s">
        <v>179</v>
      </c>
      <c r="S122" t="s">
        <v>184</v>
      </c>
      <c r="T122">
        <v>1.05335591784882E-2</v>
      </c>
      <c r="V122" t="s">
        <v>179</v>
      </c>
      <c r="W122" t="s">
        <v>185</v>
      </c>
      <c r="X122">
        <v>0.112852000846919</v>
      </c>
      <c r="Z122" t="s">
        <v>186</v>
      </c>
      <c r="AA122" t="s">
        <v>180</v>
      </c>
      <c r="AB122">
        <v>2.1172983273343201E-4</v>
      </c>
      <c r="AD122" t="s">
        <v>186</v>
      </c>
      <c r="AE122" t="s">
        <v>181</v>
      </c>
      <c r="AF122">
        <v>6.88121956383654E-4</v>
      </c>
      <c r="AH122" t="s">
        <v>186</v>
      </c>
      <c r="AI122" t="s">
        <v>182</v>
      </c>
      <c r="AJ122">
        <v>1.58797374550074E-4</v>
      </c>
      <c r="AL122" t="s">
        <v>186</v>
      </c>
      <c r="AM122" t="s">
        <v>183</v>
      </c>
      <c r="AN122">
        <v>1.05864916366716E-3</v>
      </c>
      <c r="AP122" t="s">
        <v>186</v>
      </c>
      <c r="AQ122" t="s">
        <v>184</v>
      </c>
      <c r="AR122">
        <v>3.17594749100148E-4</v>
      </c>
      <c r="AT122" t="s">
        <v>186</v>
      </c>
      <c r="AU122" t="s">
        <v>185</v>
      </c>
      <c r="AV122">
        <v>2.9642176582680398E-3</v>
      </c>
      <c r="AX122" t="s">
        <v>187</v>
      </c>
      <c r="AY122" t="s">
        <v>180</v>
      </c>
      <c r="AZ122">
        <v>6.3518949820029599E-4</v>
      </c>
      <c r="BB122" t="s">
        <v>187</v>
      </c>
      <c r="BC122" t="s">
        <v>181</v>
      </c>
      <c r="BD122">
        <v>2.1172983273343199E-3</v>
      </c>
      <c r="BF122" t="s">
        <v>187</v>
      </c>
      <c r="BG122" t="s">
        <v>182</v>
      </c>
      <c r="BH122">
        <v>1.4821088291340199E-3</v>
      </c>
      <c r="BJ122" t="s">
        <v>187</v>
      </c>
      <c r="BK122" t="s">
        <v>183</v>
      </c>
      <c r="BL122">
        <v>8.6809231420707095E-3</v>
      </c>
      <c r="BN122" t="s">
        <v>187</v>
      </c>
      <c r="BO122" t="s">
        <v>184</v>
      </c>
      <c r="BP122">
        <v>5.7696379419860198E-3</v>
      </c>
      <c r="BR122" t="s">
        <v>187</v>
      </c>
      <c r="BS122" t="s">
        <v>185</v>
      </c>
      <c r="BT122">
        <v>3.1865339826381497E-2</v>
      </c>
    </row>
    <row r="123" spans="1:72" x14ac:dyDescent="0.2">
      <c r="A123" t="s">
        <v>126</v>
      </c>
      <c r="B123" t="s">
        <v>179</v>
      </c>
      <c r="C123" t="s">
        <v>180</v>
      </c>
      <c r="D123">
        <v>6.0872326910861698E-3</v>
      </c>
      <c r="F123" t="s">
        <v>179</v>
      </c>
      <c r="G123" t="s">
        <v>181</v>
      </c>
      <c r="H123">
        <v>4.5521914037687898E-3</v>
      </c>
      <c r="J123" t="s">
        <v>179</v>
      </c>
      <c r="K123" t="s">
        <v>182</v>
      </c>
      <c r="L123">
        <v>3.5994071564683398E-3</v>
      </c>
      <c r="N123" t="s">
        <v>179</v>
      </c>
      <c r="O123" t="s">
        <v>183</v>
      </c>
      <c r="P123">
        <v>9.4749100148210797E-3</v>
      </c>
      <c r="R123" t="s">
        <v>179</v>
      </c>
      <c r="S123" t="s">
        <v>184</v>
      </c>
      <c r="T123">
        <v>5.66377302561931E-3</v>
      </c>
      <c r="V123" t="s">
        <v>179</v>
      </c>
      <c r="W123" t="s">
        <v>185</v>
      </c>
      <c r="X123">
        <v>4.9068388735972898E-2</v>
      </c>
      <c r="Z123" t="s">
        <v>186</v>
      </c>
      <c r="AA123" t="s">
        <v>180</v>
      </c>
      <c r="AB123">
        <v>0</v>
      </c>
      <c r="AD123" t="s">
        <v>186</v>
      </c>
      <c r="AE123" t="s">
        <v>181</v>
      </c>
      <c r="AF123">
        <v>0</v>
      </c>
      <c r="AH123" t="s">
        <v>186</v>
      </c>
      <c r="AI123" t="s">
        <v>182</v>
      </c>
      <c r="AJ123">
        <v>0</v>
      </c>
      <c r="AL123" t="s">
        <v>186</v>
      </c>
      <c r="AM123" t="s">
        <v>183</v>
      </c>
      <c r="AN123">
        <v>0</v>
      </c>
      <c r="AP123" t="s">
        <v>186</v>
      </c>
      <c r="AQ123" t="s">
        <v>184</v>
      </c>
      <c r="AR123">
        <v>0</v>
      </c>
      <c r="AT123" t="s">
        <v>186</v>
      </c>
      <c r="AU123" t="s">
        <v>185</v>
      </c>
      <c r="AV123">
        <v>0</v>
      </c>
      <c r="AX123" t="s">
        <v>187</v>
      </c>
      <c r="AY123" t="s">
        <v>180</v>
      </c>
      <c r="AZ123">
        <v>1.85263603641753E-3</v>
      </c>
      <c r="BB123" t="s">
        <v>187</v>
      </c>
      <c r="BC123" t="s">
        <v>181</v>
      </c>
      <c r="BD123">
        <v>2.8583527419013301E-3</v>
      </c>
      <c r="BF123" t="s">
        <v>187</v>
      </c>
      <c r="BG123" t="s">
        <v>182</v>
      </c>
      <c r="BH123">
        <v>1.74677112005081E-3</v>
      </c>
      <c r="BJ123" t="s">
        <v>187</v>
      </c>
      <c r="BK123" t="s">
        <v>183</v>
      </c>
      <c r="BL123">
        <v>8.6279906838873602E-3</v>
      </c>
      <c r="BN123" t="s">
        <v>187</v>
      </c>
      <c r="BO123" t="s">
        <v>184</v>
      </c>
      <c r="BP123">
        <v>4.7639212365022197E-3</v>
      </c>
      <c r="BR123" t="s">
        <v>187</v>
      </c>
      <c r="BS123" t="s">
        <v>185</v>
      </c>
      <c r="BT123">
        <v>2.5037052720728301E-2</v>
      </c>
    </row>
    <row r="124" spans="1:72" x14ac:dyDescent="0.2">
      <c r="A124" t="s">
        <v>127</v>
      </c>
      <c r="B124" t="s">
        <v>179</v>
      </c>
      <c r="C124" t="s">
        <v>180</v>
      </c>
      <c r="D124">
        <v>2.0114334109676002E-3</v>
      </c>
      <c r="F124" t="s">
        <v>179</v>
      </c>
      <c r="G124" t="s">
        <v>181</v>
      </c>
      <c r="H124">
        <v>4.39339402921871E-3</v>
      </c>
      <c r="J124" t="s">
        <v>179</v>
      </c>
      <c r="K124" t="s">
        <v>182</v>
      </c>
      <c r="L124">
        <v>2.5936904509845401E-3</v>
      </c>
      <c r="N124" t="s">
        <v>179</v>
      </c>
      <c r="O124" t="s">
        <v>183</v>
      </c>
      <c r="P124">
        <v>9.1573152657209392E-3</v>
      </c>
      <c r="R124" t="s">
        <v>179</v>
      </c>
      <c r="S124" t="s">
        <v>184</v>
      </c>
      <c r="T124">
        <v>5.8225704001693803E-3</v>
      </c>
      <c r="V124" t="s">
        <v>179</v>
      </c>
      <c r="W124" t="s">
        <v>185</v>
      </c>
      <c r="X124">
        <v>4.4516197332204098E-2</v>
      </c>
      <c r="Z124" t="s">
        <v>186</v>
      </c>
      <c r="AA124" t="s">
        <v>180</v>
      </c>
      <c r="AB124">
        <v>0</v>
      </c>
      <c r="AD124" t="s">
        <v>186</v>
      </c>
      <c r="AE124" t="s">
        <v>181</v>
      </c>
      <c r="AF124" s="1">
        <v>5.2932458183358002E-5</v>
      </c>
      <c r="AH124" t="s">
        <v>186</v>
      </c>
      <c r="AI124" t="s">
        <v>182</v>
      </c>
      <c r="AJ124">
        <v>3.17594749100148E-4</v>
      </c>
      <c r="AL124" t="s">
        <v>186</v>
      </c>
      <c r="AM124" t="s">
        <v>183</v>
      </c>
      <c r="AN124">
        <v>3.70527207283506E-4</v>
      </c>
      <c r="AP124" t="s">
        <v>186</v>
      </c>
      <c r="AQ124" t="s">
        <v>184</v>
      </c>
      <c r="AR124">
        <v>0</v>
      </c>
      <c r="AT124" t="s">
        <v>186</v>
      </c>
      <c r="AU124" t="s">
        <v>185</v>
      </c>
      <c r="AV124">
        <v>1.6409062036840899E-3</v>
      </c>
      <c r="AX124" t="s">
        <v>187</v>
      </c>
      <c r="AY124" t="s">
        <v>180</v>
      </c>
      <c r="AZ124">
        <v>3.70527207283506E-4</v>
      </c>
      <c r="BB124" t="s">
        <v>187</v>
      </c>
      <c r="BC124" t="s">
        <v>181</v>
      </c>
      <c r="BD124">
        <v>1.69383866186745E-3</v>
      </c>
      <c r="BF124" t="s">
        <v>187</v>
      </c>
      <c r="BG124" t="s">
        <v>182</v>
      </c>
      <c r="BH124">
        <v>1.11158162185051E-3</v>
      </c>
      <c r="BJ124" t="s">
        <v>187</v>
      </c>
      <c r="BK124" t="s">
        <v>183</v>
      </c>
      <c r="BL124">
        <v>4.5521914037687898E-3</v>
      </c>
      <c r="BN124" t="s">
        <v>187</v>
      </c>
      <c r="BO124" t="s">
        <v>184</v>
      </c>
      <c r="BP124">
        <v>2.3290281600677502E-3</v>
      </c>
      <c r="BR124" t="s">
        <v>187</v>
      </c>
      <c r="BS124" t="s">
        <v>185</v>
      </c>
      <c r="BT124">
        <v>1.3233114545839499E-2</v>
      </c>
    </row>
    <row r="125" spans="1:72" x14ac:dyDescent="0.2">
      <c r="A125" t="s">
        <v>128</v>
      </c>
      <c r="B125" t="s">
        <v>179</v>
      </c>
      <c r="C125" t="s">
        <v>180</v>
      </c>
      <c r="D125">
        <v>5.2932458183357998E-4</v>
      </c>
      <c r="F125" t="s">
        <v>179</v>
      </c>
      <c r="G125" t="s">
        <v>181</v>
      </c>
      <c r="H125">
        <v>7.7281388947702699E-3</v>
      </c>
      <c r="J125" t="s">
        <v>179</v>
      </c>
      <c r="K125" t="s">
        <v>182</v>
      </c>
      <c r="L125">
        <v>1.14863434257886E-2</v>
      </c>
      <c r="N125" t="s">
        <v>179</v>
      </c>
      <c r="O125" t="s">
        <v>183</v>
      </c>
      <c r="P125">
        <v>1.18039381748888E-2</v>
      </c>
      <c r="R125" t="s">
        <v>179</v>
      </c>
      <c r="S125" t="s">
        <v>184</v>
      </c>
      <c r="T125">
        <v>3.4935422401016301E-3</v>
      </c>
      <c r="V125" t="s">
        <v>179</v>
      </c>
      <c r="W125" t="s">
        <v>185</v>
      </c>
      <c r="X125">
        <v>4.45691297903874E-2</v>
      </c>
      <c r="Z125" t="s">
        <v>186</v>
      </c>
      <c r="AA125" t="s">
        <v>180</v>
      </c>
      <c r="AB125">
        <v>0</v>
      </c>
      <c r="AD125" t="s">
        <v>186</v>
      </c>
      <c r="AE125" t="s">
        <v>181</v>
      </c>
      <c r="AF125">
        <v>0</v>
      </c>
      <c r="AH125" t="s">
        <v>186</v>
      </c>
      <c r="AI125" t="s">
        <v>182</v>
      </c>
      <c r="AJ125">
        <v>0</v>
      </c>
      <c r="AL125" t="s">
        <v>186</v>
      </c>
      <c r="AM125" t="s">
        <v>183</v>
      </c>
      <c r="AN125">
        <v>0</v>
      </c>
      <c r="AP125" t="s">
        <v>186</v>
      </c>
      <c r="AQ125" t="s">
        <v>184</v>
      </c>
      <c r="AR125">
        <v>0</v>
      </c>
      <c r="AT125" t="s">
        <v>186</v>
      </c>
      <c r="AU125" t="s">
        <v>185</v>
      </c>
      <c r="AV125">
        <v>0</v>
      </c>
      <c r="AX125" t="s">
        <v>187</v>
      </c>
      <c r="AY125" t="s">
        <v>180</v>
      </c>
      <c r="AZ125" s="1">
        <v>5.2932458183358002E-5</v>
      </c>
      <c r="BB125" t="s">
        <v>187</v>
      </c>
      <c r="BC125" t="s">
        <v>181</v>
      </c>
      <c r="BD125">
        <v>5.8225704001693798E-4</v>
      </c>
      <c r="BF125" t="s">
        <v>187</v>
      </c>
      <c r="BG125" t="s">
        <v>182</v>
      </c>
      <c r="BH125">
        <v>7.9398687275037002E-4</v>
      </c>
      <c r="BJ125" t="s">
        <v>187</v>
      </c>
      <c r="BK125" t="s">
        <v>183</v>
      </c>
      <c r="BL125">
        <v>3.1759474910014801E-3</v>
      </c>
      <c r="BN125" t="s">
        <v>187</v>
      </c>
      <c r="BO125" t="s">
        <v>184</v>
      </c>
      <c r="BP125">
        <v>1.1645140800338699E-3</v>
      </c>
      <c r="BR125" t="s">
        <v>187</v>
      </c>
      <c r="BS125" t="s">
        <v>185</v>
      </c>
      <c r="BT125">
        <v>1.77323734914249E-2</v>
      </c>
    </row>
    <row r="126" spans="1:72" x14ac:dyDescent="0.2">
      <c r="A126" t="s">
        <v>129</v>
      </c>
      <c r="B126" t="s">
        <v>179</v>
      </c>
      <c r="C126" t="s">
        <v>180</v>
      </c>
      <c r="D126">
        <v>3.2818124073681898E-3</v>
      </c>
      <c r="F126" t="s">
        <v>179</v>
      </c>
      <c r="G126" t="s">
        <v>181</v>
      </c>
      <c r="H126">
        <v>6.6165572729197496E-3</v>
      </c>
      <c r="J126" t="s">
        <v>179</v>
      </c>
      <c r="K126" t="s">
        <v>182</v>
      </c>
      <c r="L126">
        <v>4.9756510692356504E-3</v>
      </c>
      <c r="N126" t="s">
        <v>179</v>
      </c>
      <c r="O126" t="s">
        <v>183</v>
      </c>
      <c r="P126">
        <v>1.52974804149904E-2</v>
      </c>
      <c r="R126" t="s">
        <v>179</v>
      </c>
      <c r="S126" t="s">
        <v>184</v>
      </c>
      <c r="T126">
        <v>9.2631801820876498E-3</v>
      </c>
      <c r="V126" t="s">
        <v>179</v>
      </c>
      <c r="W126" t="s">
        <v>185</v>
      </c>
      <c r="X126">
        <v>8.82384077916578E-2</v>
      </c>
      <c r="Z126" t="s">
        <v>186</v>
      </c>
      <c r="AA126" t="s">
        <v>180</v>
      </c>
      <c r="AB126" s="1">
        <v>5.2932458183358002E-5</v>
      </c>
      <c r="AD126" t="s">
        <v>186</v>
      </c>
      <c r="AE126" t="s">
        <v>181</v>
      </c>
      <c r="AF126">
        <v>0</v>
      </c>
      <c r="AH126" t="s">
        <v>186</v>
      </c>
      <c r="AI126" t="s">
        <v>182</v>
      </c>
      <c r="AJ126" s="1">
        <v>5.2932458183358002E-5</v>
      </c>
      <c r="AL126" t="s">
        <v>186</v>
      </c>
      <c r="AM126" t="s">
        <v>183</v>
      </c>
      <c r="AN126">
        <v>2.1172983273343201E-4</v>
      </c>
      <c r="AP126" t="s">
        <v>186</v>
      </c>
      <c r="AQ126" t="s">
        <v>184</v>
      </c>
      <c r="AR126">
        <v>2.6466229091678999E-4</v>
      </c>
      <c r="AT126" t="s">
        <v>186</v>
      </c>
      <c r="AU126" t="s">
        <v>185</v>
      </c>
      <c r="AV126">
        <v>3.2288799491848401E-3</v>
      </c>
      <c r="AX126" t="s">
        <v>187</v>
      </c>
      <c r="AY126" t="s">
        <v>180</v>
      </c>
      <c r="AZ126">
        <v>1.05864916366716E-4</v>
      </c>
      <c r="BB126" t="s">
        <v>187</v>
      </c>
      <c r="BC126" t="s">
        <v>181</v>
      </c>
      <c r="BD126">
        <v>2.7524878255346099E-3</v>
      </c>
      <c r="BF126" t="s">
        <v>187</v>
      </c>
      <c r="BG126" t="s">
        <v>182</v>
      </c>
      <c r="BH126">
        <v>3.5464746982849802E-3</v>
      </c>
      <c r="BJ126" t="s">
        <v>187</v>
      </c>
      <c r="BK126" t="s">
        <v>183</v>
      </c>
      <c r="BL126">
        <v>7.6222739784035497E-3</v>
      </c>
      <c r="BN126" t="s">
        <v>187</v>
      </c>
      <c r="BO126" t="s">
        <v>184</v>
      </c>
      <c r="BP126">
        <v>2.48782553461782E-3</v>
      </c>
      <c r="BR126" t="s">
        <v>187</v>
      </c>
      <c r="BS126" t="s">
        <v>185</v>
      </c>
      <c r="BT126">
        <v>1.79441033241583E-2</v>
      </c>
    </row>
    <row r="127" spans="1:72" x14ac:dyDescent="0.2">
      <c r="A127" t="s">
        <v>130</v>
      </c>
      <c r="B127" t="s">
        <v>179</v>
      </c>
      <c r="C127" t="s">
        <v>180</v>
      </c>
      <c r="D127">
        <v>1.11158162185051E-3</v>
      </c>
      <c r="F127" t="s">
        <v>179</v>
      </c>
      <c r="G127" t="s">
        <v>181</v>
      </c>
      <c r="H127">
        <v>2.2760957018843901E-3</v>
      </c>
      <c r="J127" t="s">
        <v>179</v>
      </c>
      <c r="K127" t="s">
        <v>182</v>
      </c>
      <c r="L127">
        <v>8.9985178911708603E-4</v>
      </c>
      <c r="N127" t="s">
        <v>179</v>
      </c>
      <c r="O127" t="s">
        <v>183</v>
      </c>
      <c r="P127">
        <v>3.3876773237349099E-3</v>
      </c>
      <c r="R127" t="s">
        <v>179</v>
      </c>
      <c r="S127" t="s">
        <v>184</v>
      </c>
      <c r="T127">
        <v>2.4348930764344599E-3</v>
      </c>
      <c r="V127" t="s">
        <v>179</v>
      </c>
      <c r="W127" t="s">
        <v>185</v>
      </c>
      <c r="X127">
        <v>4.0175735761168702E-2</v>
      </c>
      <c r="Z127" t="s">
        <v>186</v>
      </c>
      <c r="AA127" t="s">
        <v>180</v>
      </c>
      <c r="AB127">
        <v>0</v>
      </c>
      <c r="AD127" t="s">
        <v>186</v>
      </c>
      <c r="AE127" t="s">
        <v>181</v>
      </c>
      <c r="AF127">
        <v>0</v>
      </c>
      <c r="AH127" t="s">
        <v>186</v>
      </c>
      <c r="AI127" t="s">
        <v>182</v>
      </c>
      <c r="AJ127">
        <v>0</v>
      </c>
      <c r="AL127" t="s">
        <v>186</v>
      </c>
      <c r="AM127" t="s">
        <v>183</v>
      </c>
      <c r="AN127" s="1">
        <v>5.2932458183358002E-5</v>
      </c>
      <c r="AP127" t="s">
        <v>186</v>
      </c>
      <c r="AQ127" t="s">
        <v>184</v>
      </c>
      <c r="AR127">
        <v>1.05864916366716E-4</v>
      </c>
      <c r="AT127" t="s">
        <v>186</v>
      </c>
      <c r="AU127" t="s">
        <v>185</v>
      </c>
      <c r="AV127">
        <v>8.4691933093372803E-4</v>
      </c>
      <c r="AX127" t="s">
        <v>187</v>
      </c>
      <c r="AY127" t="s">
        <v>180</v>
      </c>
      <c r="AZ127">
        <v>1.53504128731738E-3</v>
      </c>
      <c r="BB127" t="s">
        <v>187</v>
      </c>
      <c r="BC127" t="s">
        <v>181</v>
      </c>
      <c r="BD127">
        <v>1.3762439127673E-3</v>
      </c>
      <c r="BF127" t="s">
        <v>187</v>
      </c>
      <c r="BG127" t="s">
        <v>182</v>
      </c>
      <c r="BH127">
        <v>2.2231632437010301E-3</v>
      </c>
      <c r="BJ127" t="s">
        <v>187</v>
      </c>
      <c r="BK127" t="s">
        <v>183</v>
      </c>
      <c r="BL127">
        <v>5.66377302561931E-3</v>
      </c>
      <c r="BN127" t="s">
        <v>187</v>
      </c>
      <c r="BO127" t="s">
        <v>184</v>
      </c>
      <c r="BP127">
        <v>3.8640694473851302E-3</v>
      </c>
      <c r="BR127" t="s">
        <v>187</v>
      </c>
      <c r="BS127" t="s">
        <v>185</v>
      </c>
      <c r="BT127">
        <v>3.2182934575481603E-2</v>
      </c>
    </row>
    <row r="128" spans="1:72" x14ac:dyDescent="0.2">
      <c r="A128" t="s">
        <v>131</v>
      </c>
      <c r="B128" t="s">
        <v>179</v>
      </c>
      <c r="C128" t="s">
        <v>180</v>
      </c>
      <c r="D128">
        <v>1.11158162185051E-3</v>
      </c>
      <c r="F128" t="s">
        <v>179</v>
      </c>
      <c r="G128" t="s">
        <v>181</v>
      </c>
      <c r="H128">
        <v>2.0643658691509598E-3</v>
      </c>
      <c r="J128" t="s">
        <v>179</v>
      </c>
      <c r="K128" t="s">
        <v>182</v>
      </c>
      <c r="L128">
        <v>1.6409062036840899E-3</v>
      </c>
      <c r="N128" t="s">
        <v>179</v>
      </c>
      <c r="O128" t="s">
        <v>183</v>
      </c>
      <c r="P128">
        <v>7.7810713529536304E-3</v>
      </c>
      <c r="R128" t="s">
        <v>179</v>
      </c>
      <c r="S128" t="s">
        <v>184</v>
      </c>
      <c r="T128">
        <v>4.0228668219352099E-3</v>
      </c>
      <c r="V128" t="s">
        <v>179</v>
      </c>
      <c r="W128" t="s">
        <v>185</v>
      </c>
      <c r="X128">
        <v>2.8954054626296799E-2</v>
      </c>
      <c r="Z128" t="s">
        <v>186</v>
      </c>
      <c r="AA128" t="s">
        <v>180</v>
      </c>
      <c r="AB128">
        <v>0</v>
      </c>
      <c r="AD128" t="s">
        <v>186</v>
      </c>
      <c r="AE128" t="s">
        <v>181</v>
      </c>
      <c r="AF128">
        <v>1.05864916366716E-4</v>
      </c>
      <c r="AH128" t="s">
        <v>186</v>
      </c>
      <c r="AI128" t="s">
        <v>182</v>
      </c>
      <c r="AJ128">
        <v>0</v>
      </c>
      <c r="AL128" t="s">
        <v>186</v>
      </c>
      <c r="AM128" t="s">
        <v>183</v>
      </c>
      <c r="AN128">
        <v>1.58797374550074E-4</v>
      </c>
      <c r="AP128" t="s">
        <v>186</v>
      </c>
      <c r="AQ128" t="s">
        <v>184</v>
      </c>
      <c r="AR128">
        <v>2.1172983273343201E-4</v>
      </c>
      <c r="AT128" t="s">
        <v>186</v>
      </c>
      <c r="AU128" t="s">
        <v>185</v>
      </c>
      <c r="AV128">
        <v>2.0114334109676002E-3</v>
      </c>
      <c r="AX128" t="s">
        <v>187</v>
      </c>
      <c r="AY128" t="s">
        <v>180</v>
      </c>
      <c r="AZ128">
        <v>5.8225704001693798E-4</v>
      </c>
      <c r="BB128" t="s">
        <v>187</v>
      </c>
      <c r="BC128" t="s">
        <v>181</v>
      </c>
      <c r="BD128">
        <v>1.1645140800338699E-3</v>
      </c>
      <c r="BF128" t="s">
        <v>187</v>
      </c>
      <c r="BG128" t="s">
        <v>182</v>
      </c>
      <c r="BH128">
        <v>1.11158162185051E-3</v>
      </c>
      <c r="BJ128" t="s">
        <v>187</v>
      </c>
      <c r="BK128" t="s">
        <v>183</v>
      </c>
      <c r="BL128">
        <v>3.44060978191827E-3</v>
      </c>
      <c r="BN128" t="s">
        <v>187</v>
      </c>
      <c r="BO128" t="s">
        <v>184</v>
      </c>
      <c r="BP128">
        <v>1.7997035782341699E-3</v>
      </c>
      <c r="BR128" t="s">
        <v>187</v>
      </c>
      <c r="BS128" t="s">
        <v>185</v>
      </c>
      <c r="BT128">
        <v>1.2280330298539E-2</v>
      </c>
    </row>
    <row r="129" spans="1:72" x14ac:dyDescent="0.2">
      <c r="A129" t="s">
        <v>132</v>
      </c>
      <c r="B129" t="s">
        <v>179</v>
      </c>
      <c r="C129" t="s">
        <v>180</v>
      </c>
      <c r="D129">
        <v>4.6845225492271797E-2</v>
      </c>
      <c r="F129" t="s">
        <v>179</v>
      </c>
      <c r="G129" t="s">
        <v>181</v>
      </c>
      <c r="H129">
        <v>1.7891170865975001E-2</v>
      </c>
      <c r="J129" t="s">
        <v>179</v>
      </c>
      <c r="K129" t="s">
        <v>182</v>
      </c>
      <c r="L129">
        <v>3.9170019055684898E-3</v>
      </c>
      <c r="N129" t="s">
        <v>179</v>
      </c>
      <c r="O129" t="s">
        <v>183</v>
      </c>
      <c r="P129">
        <v>9.6337073893711603E-3</v>
      </c>
      <c r="R129" t="s">
        <v>179</v>
      </c>
      <c r="S129" t="s">
        <v>184</v>
      </c>
      <c r="T129">
        <v>5.02858352741901E-3</v>
      </c>
      <c r="V129" t="s">
        <v>179</v>
      </c>
      <c r="W129" t="s">
        <v>185</v>
      </c>
      <c r="X129">
        <v>9.52784247300444E-2</v>
      </c>
      <c r="Z129" t="s">
        <v>186</v>
      </c>
      <c r="AA129" t="s">
        <v>180</v>
      </c>
      <c r="AB129">
        <v>3.70527207283506E-4</v>
      </c>
      <c r="AD129" t="s">
        <v>186</v>
      </c>
      <c r="AE129" t="s">
        <v>181</v>
      </c>
      <c r="AF129">
        <v>2.6466229091678999E-4</v>
      </c>
      <c r="AH129" t="s">
        <v>186</v>
      </c>
      <c r="AI129" t="s">
        <v>182</v>
      </c>
      <c r="AJ129">
        <v>0</v>
      </c>
      <c r="AL129" t="s">
        <v>186</v>
      </c>
      <c r="AM129" t="s">
        <v>183</v>
      </c>
      <c r="AN129">
        <v>1.58797374550074E-4</v>
      </c>
      <c r="AP129" t="s">
        <v>186</v>
      </c>
      <c r="AQ129" t="s">
        <v>184</v>
      </c>
      <c r="AR129">
        <v>0</v>
      </c>
      <c r="AT129" t="s">
        <v>186</v>
      </c>
      <c r="AU129" t="s">
        <v>185</v>
      </c>
      <c r="AV129">
        <v>2.17023078551767E-3</v>
      </c>
      <c r="AX129" t="s">
        <v>187</v>
      </c>
      <c r="AY129" t="s">
        <v>180</v>
      </c>
      <c r="AZ129">
        <v>1.58797374550074E-3</v>
      </c>
      <c r="BB129" t="s">
        <v>187</v>
      </c>
      <c r="BC129" t="s">
        <v>181</v>
      </c>
      <c r="BD129">
        <v>1.0057167054838001E-3</v>
      </c>
      <c r="BF129" t="s">
        <v>187</v>
      </c>
      <c r="BG129" t="s">
        <v>182</v>
      </c>
      <c r="BH129">
        <v>3.70527207283506E-4</v>
      </c>
      <c r="BJ129" t="s">
        <v>187</v>
      </c>
      <c r="BK129" t="s">
        <v>183</v>
      </c>
      <c r="BL129">
        <v>4.2345966546686401E-4</v>
      </c>
      <c r="BN129" t="s">
        <v>187</v>
      </c>
      <c r="BO129" t="s">
        <v>184</v>
      </c>
      <c r="BP129">
        <v>5.8225704001693798E-4</v>
      </c>
      <c r="BR129" t="s">
        <v>187</v>
      </c>
      <c r="BS129" t="s">
        <v>185</v>
      </c>
      <c r="BT129">
        <v>1.08511539275883E-2</v>
      </c>
    </row>
    <row r="130" spans="1:72" x14ac:dyDescent="0.2">
      <c r="A130" t="s">
        <v>133</v>
      </c>
      <c r="B130" t="s">
        <v>179</v>
      </c>
      <c r="C130" t="s">
        <v>180</v>
      </c>
      <c r="D130">
        <v>9.5278424730044404E-4</v>
      </c>
      <c r="F130" t="s">
        <v>179</v>
      </c>
      <c r="G130" t="s">
        <v>181</v>
      </c>
      <c r="H130">
        <v>1.74677112005081E-3</v>
      </c>
      <c r="J130" t="s">
        <v>179</v>
      </c>
      <c r="K130" t="s">
        <v>182</v>
      </c>
      <c r="L130">
        <v>1.3762439127673E-3</v>
      </c>
      <c r="N130" t="s">
        <v>179</v>
      </c>
      <c r="O130" t="s">
        <v>183</v>
      </c>
      <c r="P130">
        <v>7.4634766038534804E-3</v>
      </c>
      <c r="R130" t="s">
        <v>179</v>
      </c>
      <c r="S130" t="s">
        <v>184</v>
      </c>
      <c r="T130">
        <v>3.8111369892017701E-3</v>
      </c>
      <c r="V130" t="s">
        <v>179</v>
      </c>
      <c r="W130" t="s">
        <v>185</v>
      </c>
      <c r="X130">
        <v>1.54562777895405E-2</v>
      </c>
      <c r="Z130" t="s">
        <v>186</v>
      </c>
      <c r="AA130" t="s">
        <v>180</v>
      </c>
      <c r="AB130">
        <v>1.42917637095066E-3</v>
      </c>
      <c r="AD130" t="s">
        <v>186</v>
      </c>
      <c r="AE130" t="s">
        <v>181</v>
      </c>
      <c r="AF130">
        <v>7.9398687275037002E-4</v>
      </c>
      <c r="AH130" t="s">
        <v>186</v>
      </c>
      <c r="AI130" t="s">
        <v>182</v>
      </c>
      <c r="AJ130">
        <v>8.9985178911708603E-4</v>
      </c>
      <c r="AL130" t="s">
        <v>186</v>
      </c>
      <c r="AM130" t="s">
        <v>183</v>
      </c>
      <c r="AN130">
        <v>2.7524878255346099E-3</v>
      </c>
      <c r="AP130" t="s">
        <v>186</v>
      </c>
      <c r="AQ130" t="s">
        <v>184</v>
      </c>
      <c r="AR130">
        <v>1.9585009527842401E-3</v>
      </c>
      <c r="AT130" t="s">
        <v>186</v>
      </c>
      <c r="AU130" t="s">
        <v>185</v>
      </c>
      <c r="AV130">
        <v>2.42959983061613E-2</v>
      </c>
      <c r="AX130" t="s">
        <v>187</v>
      </c>
      <c r="AY130" t="s">
        <v>180</v>
      </c>
      <c r="AZ130">
        <v>1.05864916366716E-4</v>
      </c>
      <c r="BB130" t="s">
        <v>187</v>
      </c>
      <c r="BC130" t="s">
        <v>181</v>
      </c>
      <c r="BD130">
        <v>1.05864916366716E-4</v>
      </c>
      <c r="BF130" t="s">
        <v>187</v>
      </c>
      <c r="BG130" t="s">
        <v>182</v>
      </c>
      <c r="BH130">
        <v>0</v>
      </c>
      <c r="BJ130" t="s">
        <v>187</v>
      </c>
      <c r="BK130" t="s">
        <v>183</v>
      </c>
      <c r="BL130">
        <v>4.39339402921871E-3</v>
      </c>
      <c r="BN130" t="s">
        <v>187</v>
      </c>
      <c r="BO130" t="s">
        <v>184</v>
      </c>
      <c r="BP130">
        <v>2.8583527419013301E-3</v>
      </c>
      <c r="BR130" t="s">
        <v>187</v>
      </c>
      <c r="BS130" t="s">
        <v>185</v>
      </c>
      <c r="BT130">
        <v>1.23861952149057E-2</v>
      </c>
    </row>
    <row r="131" spans="1:72" x14ac:dyDescent="0.2">
      <c r="A131" t="s">
        <v>134</v>
      </c>
      <c r="B131" t="s">
        <v>179</v>
      </c>
      <c r="C131" t="s">
        <v>180</v>
      </c>
      <c r="D131">
        <v>5.5049756510692303E-3</v>
      </c>
      <c r="F131" t="s">
        <v>179</v>
      </c>
      <c r="G131" t="s">
        <v>181</v>
      </c>
      <c r="H131">
        <v>3.9170019055684898E-3</v>
      </c>
      <c r="J131" t="s">
        <v>179</v>
      </c>
      <c r="K131" t="s">
        <v>182</v>
      </c>
      <c r="L131">
        <v>2.3290281600677502E-3</v>
      </c>
      <c r="N131" t="s">
        <v>179</v>
      </c>
      <c r="O131" t="s">
        <v>183</v>
      </c>
      <c r="P131">
        <v>7.6752064365869102E-3</v>
      </c>
      <c r="R131" t="s">
        <v>179</v>
      </c>
      <c r="S131" t="s">
        <v>184</v>
      </c>
      <c r="T131">
        <v>3.75820453101842E-3</v>
      </c>
      <c r="V131" t="s">
        <v>179</v>
      </c>
      <c r="W131" t="s">
        <v>185</v>
      </c>
      <c r="X131">
        <v>2.42959983061613E-2</v>
      </c>
      <c r="Z131" t="s">
        <v>186</v>
      </c>
      <c r="AA131" t="s">
        <v>180</v>
      </c>
      <c r="AB131">
        <v>1.05864916366716E-4</v>
      </c>
      <c r="AD131" t="s">
        <v>186</v>
      </c>
      <c r="AE131" t="s">
        <v>181</v>
      </c>
      <c r="AF131">
        <v>1.05864916366716E-4</v>
      </c>
      <c r="AH131" t="s">
        <v>186</v>
      </c>
      <c r="AI131" t="s">
        <v>182</v>
      </c>
      <c r="AJ131">
        <v>0</v>
      </c>
      <c r="AL131" t="s">
        <v>186</v>
      </c>
      <c r="AM131" t="s">
        <v>183</v>
      </c>
      <c r="AN131">
        <v>0</v>
      </c>
      <c r="AP131" t="s">
        <v>186</v>
      </c>
      <c r="AQ131" t="s">
        <v>184</v>
      </c>
      <c r="AR131">
        <v>0</v>
      </c>
      <c r="AT131" t="s">
        <v>186</v>
      </c>
      <c r="AU131" t="s">
        <v>185</v>
      </c>
      <c r="AV131">
        <v>2.6466229091678999E-4</v>
      </c>
      <c r="AX131" t="s">
        <v>187</v>
      </c>
      <c r="AY131" t="s">
        <v>180</v>
      </c>
      <c r="AZ131">
        <v>1.58797374550074E-3</v>
      </c>
      <c r="BB131" t="s">
        <v>187</v>
      </c>
      <c r="BC131" t="s">
        <v>181</v>
      </c>
      <c r="BD131">
        <v>2.4348930764344599E-3</v>
      </c>
      <c r="BF131" t="s">
        <v>187</v>
      </c>
      <c r="BG131" t="s">
        <v>182</v>
      </c>
      <c r="BH131">
        <v>1.3762439127673E-3</v>
      </c>
      <c r="BJ131" t="s">
        <v>187</v>
      </c>
      <c r="BK131" t="s">
        <v>183</v>
      </c>
      <c r="BL131">
        <v>3.9170019055684898E-3</v>
      </c>
      <c r="BN131" t="s">
        <v>187</v>
      </c>
      <c r="BO131" t="s">
        <v>184</v>
      </c>
      <c r="BP131">
        <v>3.0700825746347599E-3</v>
      </c>
      <c r="BR131" t="s">
        <v>187</v>
      </c>
      <c r="BS131" t="s">
        <v>185</v>
      </c>
      <c r="BT131">
        <v>1.7361846284141402E-2</v>
      </c>
    </row>
    <row r="132" spans="1:72" x14ac:dyDescent="0.2">
      <c r="A132" t="s">
        <v>135</v>
      </c>
      <c r="B132" t="s">
        <v>179</v>
      </c>
      <c r="C132" t="s">
        <v>180</v>
      </c>
      <c r="D132">
        <v>3.17594749100148E-4</v>
      </c>
      <c r="F132" t="s">
        <v>179</v>
      </c>
      <c r="G132" t="s">
        <v>181</v>
      </c>
      <c r="H132">
        <v>1.05864916366716E-4</v>
      </c>
      <c r="J132" t="s">
        <v>179</v>
      </c>
      <c r="K132" t="s">
        <v>182</v>
      </c>
      <c r="L132">
        <v>1.58797374550074E-4</v>
      </c>
      <c r="N132" t="s">
        <v>179</v>
      </c>
      <c r="O132" t="s">
        <v>183</v>
      </c>
      <c r="P132">
        <v>6.88121956383654E-4</v>
      </c>
      <c r="R132" t="s">
        <v>179</v>
      </c>
      <c r="S132" t="s">
        <v>184</v>
      </c>
      <c r="T132">
        <v>3.70527207283506E-4</v>
      </c>
      <c r="V132" t="s">
        <v>179</v>
      </c>
      <c r="W132" t="s">
        <v>185</v>
      </c>
      <c r="X132">
        <v>1.9055684946008801E-3</v>
      </c>
      <c r="Z132" t="s">
        <v>186</v>
      </c>
      <c r="AA132" t="s">
        <v>180</v>
      </c>
      <c r="AB132">
        <v>0</v>
      </c>
      <c r="AD132" t="s">
        <v>186</v>
      </c>
      <c r="AE132" t="s">
        <v>181</v>
      </c>
      <c r="AF132" s="1">
        <v>5.2932458183358002E-5</v>
      </c>
      <c r="AH132" t="s">
        <v>186</v>
      </c>
      <c r="AI132" t="s">
        <v>182</v>
      </c>
      <c r="AJ132">
        <v>0</v>
      </c>
      <c r="AL132" t="s">
        <v>186</v>
      </c>
      <c r="AM132" t="s">
        <v>183</v>
      </c>
      <c r="AN132">
        <v>1.58797374550074E-4</v>
      </c>
      <c r="AP132" t="s">
        <v>186</v>
      </c>
      <c r="AQ132" t="s">
        <v>184</v>
      </c>
      <c r="AR132">
        <v>1.58797374550074E-4</v>
      </c>
      <c r="AT132" t="s">
        <v>186</v>
      </c>
      <c r="AU132" t="s">
        <v>185</v>
      </c>
      <c r="AV132">
        <v>4.7639212365022202E-4</v>
      </c>
      <c r="AX132" t="s">
        <v>187</v>
      </c>
      <c r="AY132" t="s">
        <v>180</v>
      </c>
      <c r="AZ132">
        <v>5.2932458183357998E-4</v>
      </c>
      <c r="BB132" t="s">
        <v>187</v>
      </c>
      <c r="BC132" t="s">
        <v>181</v>
      </c>
      <c r="BD132">
        <v>3.17594749100148E-4</v>
      </c>
      <c r="BF132" t="s">
        <v>187</v>
      </c>
      <c r="BG132" t="s">
        <v>182</v>
      </c>
      <c r="BH132">
        <v>3.70527207283506E-4</v>
      </c>
      <c r="BJ132" t="s">
        <v>187</v>
      </c>
      <c r="BK132" t="s">
        <v>183</v>
      </c>
      <c r="BL132">
        <v>1.58797374550074E-3</v>
      </c>
      <c r="BN132" t="s">
        <v>187</v>
      </c>
      <c r="BO132" t="s">
        <v>184</v>
      </c>
      <c r="BP132">
        <v>6.88121956383654E-4</v>
      </c>
      <c r="BR132" t="s">
        <v>187</v>
      </c>
      <c r="BS132" t="s">
        <v>185</v>
      </c>
      <c r="BT132">
        <v>3.4935422401016301E-3</v>
      </c>
    </row>
    <row r="133" spans="1:72" x14ac:dyDescent="0.2">
      <c r="A133" t="s">
        <v>136</v>
      </c>
      <c r="B133" t="s">
        <v>179</v>
      </c>
      <c r="C133" t="s">
        <v>180</v>
      </c>
      <c r="D133">
        <v>5.8225704001693798E-4</v>
      </c>
      <c r="F133" t="s">
        <v>179</v>
      </c>
      <c r="G133" t="s">
        <v>181</v>
      </c>
      <c r="H133">
        <v>4.9227186110522899E-3</v>
      </c>
      <c r="J133" t="s">
        <v>179</v>
      </c>
      <c r="K133" t="s">
        <v>182</v>
      </c>
      <c r="L133">
        <v>3.2288799491848401E-3</v>
      </c>
      <c r="N133" t="s">
        <v>179</v>
      </c>
      <c r="O133" t="s">
        <v>183</v>
      </c>
      <c r="P133">
        <v>9.5278424730044393E-3</v>
      </c>
      <c r="R133" t="s">
        <v>179</v>
      </c>
      <c r="S133" t="s">
        <v>184</v>
      </c>
      <c r="T133">
        <v>6.7753546474698199E-3</v>
      </c>
      <c r="V133" t="s">
        <v>179</v>
      </c>
      <c r="W133" t="s">
        <v>185</v>
      </c>
      <c r="X133">
        <v>6.3836544569129794E-2</v>
      </c>
      <c r="Z133" t="s">
        <v>186</v>
      </c>
      <c r="AA133" t="s">
        <v>180</v>
      </c>
      <c r="AB133">
        <v>1.58797374550074E-4</v>
      </c>
      <c r="AD133" t="s">
        <v>186</v>
      </c>
      <c r="AE133" t="s">
        <v>181</v>
      </c>
      <c r="AF133">
        <v>1.69383866186745E-3</v>
      </c>
      <c r="AH133" t="s">
        <v>186</v>
      </c>
      <c r="AI133" t="s">
        <v>182</v>
      </c>
      <c r="AJ133">
        <v>8.9985178911708603E-4</v>
      </c>
      <c r="AL133" t="s">
        <v>186</v>
      </c>
      <c r="AM133" t="s">
        <v>183</v>
      </c>
      <c r="AN133">
        <v>2.80542028371797E-3</v>
      </c>
      <c r="AP133" t="s">
        <v>186</v>
      </c>
      <c r="AQ133" t="s">
        <v>184</v>
      </c>
      <c r="AR133">
        <v>2.4348930764344599E-3</v>
      </c>
      <c r="AT133" t="s">
        <v>186</v>
      </c>
      <c r="AU133" t="s">
        <v>185</v>
      </c>
      <c r="AV133">
        <v>2.6942621215329199E-2</v>
      </c>
      <c r="AX133" t="s">
        <v>187</v>
      </c>
      <c r="AY133" t="s">
        <v>180</v>
      </c>
      <c r="AZ133">
        <v>7.9398687275037002E-4</v>
      </c>
      <c r="BB133" t="s">
        <v>187</v>
      </c>
      <c r="BC133" t="s">
        <v>181</v>
      </c>
      <c r="BD133">
        <v>4.5521914037687898E-3</v>
      </c>
      <c r="BF133" t="s">
        <v>187</v>
      </c>
      <c r="BG133" t="s">
        <v>182</v>
      </c>
      <c r="BH133">
        <v>5.2403133601524399E-3</v>
      </c>
      <c r="BJ133" t="s">
        <v>187</v>
      </c>
      <c r="BK133" t="s">
        <v>183</v>
      </c>
      <c r="BL133">
        <v>1.4503493542240099E-2</v>
      </c>
      <c r="BN133" t="s">
        <v>187</v>
      </c>
      <c r="BO133" t="s">
        <v>184</v>
      </c>
      <c r="BP133">
        <v>8.7867880584374305E-3</v>
      </c>
      <c r="BR133" t="s">
        <v>187</v>
      </c>
      <c r="BS133" t="s">
        <v>185</v>
      </c>
      <c r="BT133">
        <v>5.9760745289011201E-2</v>
      </c>
    </row>
    <row r="134" spans="1:72" x14ac:dyDescent="0.2">
      <c r="A134" t="s">
        <v>137</v>
      </c>
      <c r="B134" t="s">
        <v>179</v>
      </c>
      <c r="C134" t="s">
        <v>180</v>
      </c>
      <c r="D134">
        <v>2.1172983273343199E-3</v>
      </c>
      <c r="F134" t="s">
        <v>179</v>
      </c>
      <c r="G134" t="s">
        <v>181</v>
      </c>
      <c r="H134">
        <v>3.5994071564683398E-3</v>
      </c>
      <c r="J134" t="s">
        <v>179</v>
      </c>
      <c r="K134" t="s">
        <v>182</v>
      </c>
      <c r="L134">
        <v>2.5936904509845401E-3</v>
      </c>
      <c r="N134" t="s">
        <v>179</v>
      </c>
      <c r="O134" t="s">
        <v>183</v>
      </c>
      <c r="P134">
        <v>3.7052720728350599E-3</v>
      </c>
      <c r="R134" t="s">
        <v>179</v>
      </c>
      <c r="S134" t="s">
        <v>184</v>
      </c>
      <c r="T134">
        <v>2.0114334109676002E-3</v>
      </c>
      <c r="V134" t="s">
        <v>179</v>
      </c>
      <c r="W134" t="s">
        <v>185</v>
      </c>
      <c r="X134">
        <v>1.25449925894558E-2</v>
      </c>
      <c r="Z134" t="s">
        <v>186</v>
      </c>
      <c r="AA134" t="s">
        <v>180</v>
      </c>
      <c r="AB134">
        <v>0</v>
      </c>
      <c r="AD134" t="s">
        <v>186</v>
      </c>
      <c r="AE134" t="s">
        <v>181</v>
      </c>
      <c r="AF134">
        <v>0</v>
      </c>
      <c r="AH134" t="s">
        <v>186</v>
      </c>
      <c r="AI134" t="s">
        <v>182</v>
      </c>
      <c r="AJ134">
        <v>0</v>
      </c>
      <c r="AL134" t="s">
        <v>186</v>
      </c>
      <c r="AM134" t="s">
        <v>183</v>
      </c>
      <c r="AN134">
        <v>1.05864916366716E-4</v>
      </c>
      <c r="AP134" t="s">
        <v>186</v>
      </c>
      <c r="AQ134" t="s">
        <v>184</v>
      </c>
      <c r="AR134">
        <v>0</v>
      </c>
      <c r="AT134" t="s">
        <v>186</v>
      </c>
      <c r="AU134" t="s">
        <v>185</v>
      </c>
      <c r="AV134" s="1">
        <v>5.2932458183358002E-5</v>
      </c>
      <c r="AX134" t="s">
        <v>187</v>
      </c>
      <c r="AY134" t="s">
        <v>180</v>
      </c>
      <c r="AZ134">
        <v>1.74677112005081E-3</v>
      </c>
      <c r="BB134" t="s">
        <v>187</v>
      </c>
      <c r="BC134" t="s">
        <v>181</v>
      </c>
      <c r="BD134">
        <v>4.5521914037687898E-3</v>
      </c>
      <c r="BF134" t="s">
        <v>187</v>
      </c>
      <c r="BG134" t="s">
        <v>182</v>
      </c>
      <c r="BH134">
        <v>2.3819606182511098E-3</v>
      </c>
      <c r="BJ134" t="s">
        <v>187</v>
      </c>
      <c r="BK134" t="s">
        <v>183</v>
      </c>
      <c r="BL134">
        <v>7.3576116874867602E-3</v>
      </c>
      <c r="BN134" t="s">
        <v>187</v>
      </c>
      <c r="BO134" t="s">
        <v>184</v>
      </c>
      <c r="BP134">
        <v>3.75820453101842E-3</v>
      </c>
      <c r="BR134" t="s">
        <v>187</v>
      </c>
      <c r="BS134" t="s">
        <v>185</v>
      </c>
      <c r="BT134">
        <v>1.46622909167901E-2</v>
      </c>
    </row>
    <row r="135" spans="1:72" x14ac:dyDescent="0.2">
      <c r="A135" t="s">
        <v>138</v>
      </c>
      <c r="B135" t="s">
        <v>179</v>
      </c>
      <c r="C135" t="s">
        <v>180</v>
      </c>
      <c r="D135">
        <v>1.3762439127673E-3</v>
      </c>
      <c r="F135" t="s">
        <v>179</v>
      </c>
      <c r="G135" t="s">
        <v>181</v>
      </c>
      <c r="H135">
        <v>5.8225704001693798E-4</v>
      </c>
      <c r="J135" t="s">
        <v>179</v>
      </c>
      <c r="K135" t="s">
        <v>182</v>
      </c>
      <c r="L135">
        <v>3.17594749100148E-4</v>
      </c>
      <c r="N135" t="s">
        <v>179</v>
      </c>
      <c r="O135" t="s">
        <v>183</v>
      </c>
      <c r="P135">
        <v>1.7997035782341699E-3</v>
      </c>
      <c r="R135" t="s">
        <v>179</v>
      </c>
      <c r="S135" t="s">
        <v>184</v>
      </c>
      <c r="T135">
        <v>1.11158162185051E-3</v>
      </c>
      <c r="V135" t="s">
        <v>179</v>
      </c>
      <c r="W135" t="s">
        <v>185</v>
      </c>
      <c r="X135">
        <v>8.2045310184204901E-3</v>
      </c>
      <c r="Z135" t="s">
        <v>186</v>
      </c>
      <c r="AA135" t="s">
        <v>180</v>
      </c>
      <c r="AB135">
        <v>1.7997035782341699E-3</v>
      </c>
      <c r="AD135" t="s">
        <v>186</v>
      </c>
      <c r="AE135" t="s">
        <v>181</v>
      </c>
      <c r="AF135">
        <v>5.8225704001693798E-4</v>
      </c>
      <c r="AH135" t="s">
        <v>186</v>
      </c>
      <c r="AI135" t="s">
        <v>182</v>
      </c>
      <c r="AJ135">
        <v>6.88121956383654E-4</v>
      </c>
      <c r="AL135" t="s">
        <v>186</v>
      </c>
      <c r="AM135" t="s">
        <v>183</v>
      </c>
      <c r="AN135">
        <v>2.6995553673512598E-3</v>
      </c>
      <c r="AP135" t="s">
        <v>186</v>
      </c>
      <c r="AQ135" t="s">
        <v>184</v>
      </c>
      <c r="AR135">
        <v>1.69383866186745E-3</v>
      </c>
      <c r="AT135" t="s">
        <v>186</v>
      </c>
      <c r="AU135" t="s">
        <v>185</v>
      </c>
      <c r="AV135">
        <v>2.07495236078763E-2</v>
      </c>
      <c r="AX135" t="s">
        <v>187</v>
      </c>
      <c r="AY135" t="s">
        <v>180</v>
      </c>
      <c r="AZ135">
        <v>2.1172983273343201E-4</v>
      </c>
      <c r="BB135" t="s">
        <v>187</v>
      </c>
      <c r="BC135" t="s">
        <v>181</v>
      </c>
      <c r="BD135">
        <v>6.3518949820029599E-4</v>
      </c>
      <c r="BF135" t="s">
        <v>187</v>
      </c>
      <c r="BG135" t="s">
        <v>182</v>
      </c>
      <c r="BH135">
        <v>9.5278424730044404E-4</v>
      </c>
      <c r="BJ135" t="s">
        <v>187</v>
      </c>
      <c r="BK135" t="s">
        <v>183</v>
      </c>
      <c r="BL135">
        <v>2.5936904509845401E-3</v>
      </c>
      <c r="BN135" t="s">
        <v>187</v>
      </c>
      <c r="BO135" t="s">
        <v>184</v>
      </c>
      <c r="BP135">
        <v>1.58797374550074E-3</v>
      </c>
      <c r="BR135" t="s">
        <v>187</v>
      </c>
      <c r="BS135" t="s">
        <v>185</v>
      </c>
      <c r="BT135">
        <v>1.13804785094219E-2</v>
      </c>
    </row>
    <row r="136" spans="1:72" x14ac:dyDescent="0.2">
      <c r="A136" t="s">
        <v>139</v>
      </c>
      <c r="B136" t="s">
        <v>179</v>
      </c>
      <c r="C136" t="s">
        <v>180</v>
      </c>
      <c r="D136">
        <v>0.209294939656997</v>
      </c>
      <c r="F136" t="s">
        <v>179</v>
      </c>
      <c r="G136" t="s">
        <v>181</v>
      </c>
      <c r="H136">
        <v>3.7423247935634098E-2</v>
      </c>
      <c r="J136" t="s">
        <v>179</v>
      </c>
      <c r="K136" t="s">
        <v>182</v>
      </c>
      <c r="L136">
        <v>4.2875291128520003E-3</v>
      </c>
      <c r="N136" t="s">
        <v>179</v>
      </c>
      <c r="O136" t="s">
        <v>183</v>
      </c>
      <c r="P136">
        <v>6.7753546474698199E-3</v>
      </c>
      <c r="R136" t="s">
        <v>179</v>
      </c>
      <c r="S136" t="s">
        <v>184</v>
      </c>
      <c r="T136">
        <v>2.6466229091679002E-3</v>
      </c>
      <c r="V136" t="s">
        <v>179</v>
      </c>
      <c r="W136" t="s">
        <v>185</v>
      </c>
      <c r="X136">
        <v>3.4353165360999298E-2</v>
      </c>
      <c r="Z136" t="s">
        <v>186</v>
      </c>
      <c r="AA136" t="s">
        <v>180</v>
      </c>
      <c r="AB136">
        <v>0</v>
      </c>
      <c r="AD136" t="s">
        <v>186</v>
      </c>
      <c r="AE136" t="s">
        <v>181</v>
      </c>
      <c r="AF136">
        <v>1.05864916366716E-4</v>
      </c>
      <c r="AH136" t="s">
        <v>186</v>
      </c>
      <c r="AI136" t="s">
        <v>182</v>
      </c>
      <c r="AJ136">
        <v>1.05864916366716E-4</v>
      </c>
      <c r="AL136" t="s">
        <v>186</v>
      </c>
      <c r="AM136" t="s">
        <v>183</v>
      </c>
      <c r="AN136">
        <v>1.58797374550074E-4</v>
      </c>
      <c r="AP136" t="s">
        <v>186</v>
      </c>
      <c r="AQ136" t="s">
        <v>184</v>
      </c>
      <c r="AR136" s="1">
        <v>5.2932458183358002E-5</v>
      </c>
      <c r="AT136" t="s">
        <v>186</v>
      </c>
      <c r="AU136" t="s">
        <v>185</v>
      </c>
      <c r="AV136">
        <v>9.5278424730044404E-4</v>
      </c>
      <c r="AX136" t="s">
        <v>187</v>
      </c>
      <c r="AY136" t="s">
        <v>180</v>
      </c>
      <c r="AZ136">
        <v>1.42917637095066E-3</v>
      </c>
      <c r="BB136" t="s">
        <v>187</v>
      </c>
      <c r="BC136" t="s">
        <v>181</v>
      </c>
      <c r="BD136">
        <v>6.3518949820029599E-4</v>
      </c>
      <c r="BF136" t="s">
        <v>187</v>
      </c>
      <c r="BG136" t="s">
        <v>182</v>
      </c>
      <c r="BH136">
        <v>5.8225704001693798E-4</v>
      </c>
      <c r="BJ136" t="s">
        <v>187</v>
      </c>
      <c r="BK136" t="s">
        <v>183</v>
      </c>
      <c r="BL136">
        <v>2.0643658691509598E-3</v>
      </c>
      <c r="BN136" t="s">
        <v>187</v>
      </c>
      <c r="BO136" t="s">
        <v>184</v>
      </c>
      <c r="BP136">
        <v>1.27037899640059E-3</v>
      </c>
      <c r="BR136" t="s">
        <v>187</v>
      </c>
      <c r="BS136" t="s">
        <v>185</v>
      </c>
      <c r="BT136">
        <v>1.18568706330721E-2</v>
      </c>
    </row>
    <row r="137" spans="1:72" x14ac:dyDescent="0.2">
      <c r="A137" t="s">
        <v>140</v>
      </c>
      <c r="B137" t="s">
        <v>179</v>
      </c>
      <c r="C137" t="s">
        <v>180</v>
      </c>
      <c r="D137">
        <v>1.3233114545839501E-3</v>
      </c>
      <c r="F137" t="s">
        <v>179</v>
      </c>
      <c r="G137" t="s">
        <v>181</v>
      </c>
      <c r="H137">
        <v>1.27037899640059E-3</v>
      </c>
      <c r="J137" t="s">
        <v>179</v>
      </c>
      <c r="K137" t="s">
        <v>182</v>
      </c>
      <c r="L137">
        <v>1.53504128731738E-3</v>
      </c>
      <c r="N137" t="s">
        <v>179</v>
      </c>
      <c r="O137" t="s">
        <v>183</v>
      </c>
      <c r="P137">
        <v>3.8111369892017701E-3</v>
      </c>
      <c r="R137" t="s">
        <v>179</v>
      </c>
      <c r="S137" t="s">
        <v>184</v>
      </c>
      <c r="T137">
        <v>1.3233114545839501E-3</v>
      </c>
      <c r="V137" t="s">
        <v>179</v>
      </c>
      <c r="W137" t="s">
        <v>185</v>
      </c>
      <c r="X137">
        <v>1.54033453313571E-2</v>
      </c>
      <c r="Z137" t="s">
        <v>186</v>
      </c>
      <c r="AA137" t="s">
        <v>180</v>
      </c>
      <c r="AB137">
        <v>0</v>
      </c>
      <c r="AD137" t="s">
        <v>186</v>
      </c>
      <c r="AE137" t="s">
        <v>181</v>
      </c>
      <c r="AF137">
        <v>1.58797374550074E-4</v>
      </c>
      <c r="AH137" t="s">
        <v>186</v>
      </c>
      <c r="AI137" t="s">
        <v>182</v>
      </c>
      <c r="AJ137">
        <v>2.1172983273343201E-4</v>
      </c>
      <c r="AL137" t="s">
        <v>186</v>
      </c>
      <c r="AM137" t="s">
        <v>183</v>
      </c>
      <c r="AN137">
        <v>6.3518949820029599E-4</v>
      </c>
      <c r="AP137" t="s">
        <v>186</v>
      </c>
      <c r="AQ137" t="s">
        <v>184</v>
      </c>
      <c r="AR137" s="1">
        <v>5.2932458183358002E-5</v>
      </c>
      <c r="AT137" t="s">
        <v>186</v>
      </c>
      <c r="AU137" t="s">
        <v>185</v>
      </c>
      <c r="AV137">
        <v>3.75820453101842E-3</v>
      </c>
      <c r="AX137" t="s">
        <v>187</v>
      </c>
      <c r="AY137" t="s">
        <v>180</v>
      </c>
      <c r="AZ137">
        <v>2.6466229091678999E-4</v>
      </c>
      <c r="BB137" t="s">
        <v>187</v>
      </c>
      <c r="BC137" t="s">
        <v>181</v>
      </c>
      <c r="BD137">
        <v>8.4691933093372803E-4</v>
      </c>
      <c r="BF137" t="s">
        <v>187</v>
      </c>
      <c r="BG137" t="s">
        <v>182</v>
      </c>
      <c r="BH137">
        <v>7.4105441456701201E-4</v>
      </c>
      <c r="BJ137" t="s">
        <v>187</v>
      </c>
      <c r="BK137" t="s">
        <v>183</v>
      </c>
      <c r="BL137">
        <v>2.0114334109676002E-3</v>
      </c>
      <c r="BN137" t="s">
        <v>187</v>
      </c>
      <c r="BO137" t="s">
        <v>184</v>
      </c>
      <c r="BP137">
        <v>5.2932458183357998E-4</v>
      </c>
      <c r="BR137" t="s">
        <v>187</v>
      </c>
      <c r="BS137" t="s">
        <v>185</v>
      </c>
      <c r="BT137">
        <v>7.19881431293669E-3</v>
      </c>
    </row>
    <row r="138" spans="1:72" x14ac:dyDescent="0.2">
      <c r="A138" t="s">
        <v>141</v>
      </c>
      <c r="B138" t="s">
        <v>179</v>
      </c>
      <c r="C138" t="s">
        <v>180</v>
      </c>
      <c r="D138">
        <v>1.05864916366716E-4</v>
      </c>
      <c r="F138" t="s">
        <v>179</v>
      </c>
      <c r="G138" t="s">
        <v>181</v>
      </c>
      <c r="H138" s="1">
        <v>5.2932458183358002E-5</v>
      </c>
      <c r="J138" t="s">
        <v>179</v>
      </c>
      <c r="K138" t="s">
        <v>182</v>
      </c>
      <c r="L138">
        <v>0</v>
      </c>
      <c r="N138" t="s">
        <v>179</v>
      </c>
      <c r="O138" t="s">
        <v>183</v>
      </c>
      <c r="P138">
        <v>0</v>
      </c>
      <c r="R138" t="s">
        <v>179</v>
      </c>
      <c r="S138" t="s">
        <v>184</v>
      </c>
      <c r="T138" s="1">
        <v>5.2932458183358002E-5</v>
      </c>
      <c r="V138" t="s">
        <v>179</v>
      </c>
      <c r="W138" t="s">
        <v>185</v>
      </c>
      <c r="X138">
        <v>6.3518949820029599E-4</v>
      </c>
      <c r="Z138" t="s">
        <v>186</v>
      </c>
      <c r="AA138" t="s">
        <v>180</v>
      </c>
      <c r="AB138">
        <v>0</v>
      </c>
      <c r="AD138" t="s">
        <v>186</v>
      </c>
      <c r="AE138" t="s">
        <v>181</v>
      </c>
      <c r="AF138">
        <v>0</v>
      </c>
      <c r="AH138" t="s">
        <v>186</v>
      </c>
      <c r="AI138" t="s">
        <v>182</v>
      </c>
      <c r="AJ138">
        <v>0</v>
      </c>
      <c r="AL138" t="s">
        <v>186</v>
      </c>
      <c r="AM138" t="s">
        <v>183</v>
      </c>
      <c r="AN138">
        <v>0</v>
      </c>
      <c r="AP138" t="s">
        <v>186</v>
      </c>
      <c r="AQ138" t="s">
        <v>184</v>
      </c>
      <c r="AR138">
        <v>0</v>
      </c>
      <c r="AT138" t="s">
        <v>186</v>
      </c>
      <c r="AU138" t="s">
        <v>185</v>
      </c>
      <c r="AV138">
        <v>0</v>
      </c>
      <c r="AX138" t="s">
        <v>187</v>
      </c>
      <c r="AY138" t="s">
        <v>180</v>
      </c>
      <c r="AZ138">
        <v>1.4821088291340199E-3</v>
      </c>
      <c r="BB138" t="s">
        <v>187</v>
      </c>
      <c r="BC138" t="s">
        <v>181</v>
      </c>
      <c r="BD138">
        <v>1.9585009527842401E-3</v>
      </c>
      <c r="BF138" t="s">
        <v>187</v>
      </c>
      <c r="BG138" t="s">
        <v>182</v>
      </c>
      <c r="BH138">
        <v>1.4821088291340199E-3</v>
      </c>
      <c r="BJ138" t="s">
        <v>187</v>
      </c>
      <c r="BK138" t="s">
        <v>183</v>
      </c>
      <c r="BL138">
        <v>7.51640906203684E-3</v>
      </c>
      <c r="BN138" t="s">
        <v>187</v>
      </c>
      <c r="BO138" t="s">
        <v>184</v>
      </c>
      <c r="BP138">
        <v>5.4520431928858698E-3</v>
      </c>
      <c r="BR138" t="s">
        <v>187</v>
      </c>
      <c r="BS138" t="s">
        <v>185</v>
      </c>
      <c r="BT138">
        <v>4.4304467499470597E-2</v>
      </c>
    </row>
    <row r="139" spans="1:72" x14ac:dyDescent="0.2">
      <c r="A139" t="s">
        <v>142</v>
      </c>
      <c r="B139" t="s">
        <v>179</v>
      </c>
      <c r="C139" t="s">
        <v>180</v>
      </c>
      <c r="D139" s="1">
        <v>5.2932458183358002E-5</v>
      </c>
      <c r="F139" t="s">
        <v>179</v>
      </c>
      <c r="G139" t="s">
        <v>181</v>
      </c>
      <c r="H139">
        <v>3.70527207283506E-4</v>
      </c>
      <c r="J139" t="s">
        <v>179</v>
      </c>
      <c r="K139" t="s">
        <v>182</v>
      </c>
      <c r="L139">
        <v>4.7639212365022202E-4</v>
      </c>
      <c r="N139" t="s">
        <v>179</v>
      </c>
      <c r="O139" t="s">
        <v>183</v>
      </c>
      <c r="P139">
        <v>2.0114334109676002E-3</v>
      </c>
      <c r="R139" t="s">
        <v>179</v>
      </c>
      <c r="S139" t="s">
        <v>184</v>
      </c>
      <c r="T139">
        <v>1.53504128731738E-3</v>
      </c>
      <c r="V139" t="s">
        <v>179</v>
      </c>
      <c r="W139" t="s">
        <v>185</v>
      </c>
      <c r="X139">
        <v>1.72030489095913E-2</v>
      </c>
      <c r="Z139" t="s">
        <v>186</v>
      </c>
      <c r="AA139" t="s">
        <v>180</v>
      </c>
      <c r="AB139">
        <v>0</v>
      </c>
      <c r="AD139" t="s">
        <v>186</v>
      </c>
      <c r="AE139" t="s">
        <v>181</v>
      </c>
      <c r="AF139">
        <v>0</v>
      </c>
      <c r="AH139" t="s">
        <v>186</v>
      </c>
      <c r="AI139" t="s">
        <v>182</v>
      </c>
      <c r="AJ139">
        <v>0</v>
      </c>
      <c r="AL139" t="s">
        <v>186</v>
      </c>
      <c r="AM139" t="s">
        <v>183</v>
      </c>
      <c r="AN139">
        <v>0</v>
      </c>
      <c r="AP139" t="s">
        <v>186</v>
      </c>
      <c r="AQ139" t="s">
        <v>184</v>
      </c>
      <c r="AR139">
        <v>0</v>
      </c>
      <c r="AT139" t="s">
        <v>186</v>
      </c>
      <c r="AU139" t="s">
        <v>185</v>
      </c>
      <c r="AV139">
        <v>0</v>
      </c>
      <c r="AX139" t="s">
        <v>187</v>
      </c>
      <c r="AY139" t="s">
        <v>180</v>
      </c>
      <c r="AZ139">
        <v>0</v>
      </c>
      <c r="BB139" t="s">
        <v>187</v>
      </c>
      <c r="BC139" t="s">
        <v>181</v>
      </c>
      <c r="BD139">
        <v>6.3518949820029599E-4</v>
      </c>
      <c r="BF139" t="s">
        <v>187</v>
      </c>
      <c r="BG139" t="s">
        <v>182</v>
      </c>
      <c r="BH139">
        <v>8.4691933093372803E-4</v>
      </c>
      <c r="BJ139" t="s">
        <v>187</v>
      </c>
      <c r="BK139" t="s">
        <v>183</v>
      </c>
      <c r="BL139">
        <v>4.39339402921871E-3</v>
      </c>
      <c r="BN139" t="s">
        <v>187</v>
      </c>
      <c r="BO139" t="s">
        <v>184</v>
      </c>
      <c r="BP139">
        <v>1.05864916366716E-3</v>
      </c>
      <c r="BR139" t="s">
        <v>187</v>
      </c>
      <c r="BS139" t="s">
        <v>185</v>
      </c>
      <c r="BT139">
        <v>8.5750582257040006E-3</v>
      </c>
    </row>
    <row r="140" spans="1:72" x14ac:dyDescent="0.2">
      <c r="A140" t="s">
        <v>143</v>
      </c>
      <c r="B140" t="s">
        <v>179</v>
      </c>
      <c r="C140" t="s">
        <v>180</v>
      </c>
      <c r="D140">
        <v>4.7639212365022202E-4</v>
      </c>
      <c r="F140" t="s">
        <v>179</v>
      </c>
      <c r="G140" t="s">
        <v>181</v>
      </c>
      <c r="H140">
        <v>5.8225704001693798E-4</v>
      </c>
      <c r="J140" t="s">
        <v>179</v>
      </c>
      <c r="K140" t="s">
        <v>182</v>
      </c>
      <c r="L140">
        <v>7.4105441456701201E-4</v>
      </c>
      <c r="N140" t="s">
        <v>179</v>
      </c>
      <c r="O140" t="s">
        <v>183</v>
      </c>
      <c r="P140">
        <v>3.2288799491848401E-3</v>
      </c>
      <c r="R140" t="s">
        <v>179</v>
      </c>
      <c r="S140" t="s">
        <v>184</v>
      </c>
      <c r="T140">
        <v>1.27037899640059E-3</v>
      </c>
      <c r="V140" t="s">
        <v>179</v>
      </c>
      <c r="W140" t="s">
        <v>185</v>
      </c>
      <c r="X140">
        <v>2.2390429811560399E-2</v>
      </c>
      <c r="Z140" t="s">
        <v>186</v>
      </c>
      <c r="AA140" t="s">
        <v>180</v>
      </c>
      <c r="AB140">
        <v>0</v>
      </c>
      <c r="AD140" t="s">
        <v>186</v>
      </c>
      <c r="AE140" t="s">
        <v>181</v>
      </c>
      <c r="AF140">
        <v>0</v>
      </c>
      <c r="AH140" t="s">
        <v>186</v>
      </c>
      <c r="AI140" t="s">
        <v>182</v>
      </c>
      <c r="AJ140">
        <v>0</v>
      </c>
      <c r="AL140" t="s">
        <v>186</v>
      </c>
      <c r="AM140" t="s">
        <v>183</v>
      </c>
      <c r="AN140">
        <v>0</v>
      </c>
      <c r="AP140" t="s">
        <v>186</v>
      </c>
      <c r="AQ140" t="s">
        <v>184</v>
      </c>
      <c r="AR140">
        <v>0</v>
      </c>
      <c r="AT140" t="s">
        <v>186</v>
      </c>
      <c r="AU140" t="s">
        <v>185</v>
      </c>
      <c r="AV140">
        <v>0</v>
      </c>
      <c r="AX140" t="s">
        <v>187</v>
      </c>
      <c r="AY140" t="s">
        <v>180</v>
      </c>
      <c r="AZ140">
        <v>3.70527207283506E-4</v>
      </c>
      <c r="BB140" t="s">
        <v>187</v>
      </c>
      <c r="BC140" t="s">
        <v>181</v>
      </c>
      <c r="BD140">
        <v>8.4691933093372803E-4</v>
      </c>
      <c r="BF140" t="s">
        <v>187</v>
      </c>
      <c r="BG140" t="s">
        <v>182</v>
      </c>
      <c r="BH140">
        <v>9.5278424730044404E-4</v>
      </c>
      <c r="BJ140" t="s">
        <v>187</v>
      </c>
      <c r="BK140" t="s">
        <v>183</v>
      </c>
      <c r="BL140">
        <v>3.0171501164513999E-3</v>
      </c>
      <c r="BN140" t="s">
        <v>187</v>
      </c>
      <c r="BO140" t="s">
        <v>184</v>
      </c>
      <c r="BP140">
        <v>1.74677112005081E-3</v>
      </c>
      <c r="BR140" t="s">
        <v>187</v>
      </c>
      <c r="BS140" t="s">
        <v>185</v>
      </c>
      <c r="BT140">
        <v>1.9055684946008799E-2</v>
      </c>
    </row>
    <row r="141" spans="1:72" x14ac:dyDescent="0.2">
      <c r="A141" t="s">
        <v>144</v>
      </c>
      <c r="B141" t="s">
        <v>179</v>
      </c>
      <c r="C141" t="s">
        <v>180</v>
      </c>
      <c r="D141">
        <v>0</v>
      </c>
      <c r="F141" t="s">
        <v>179</v>
      </c>
      <c r="G141" t="s">
        <v>181</v>
      </c>
      <c r="H141">
        <v>1.42917637095066E-3</v>
      </c>
      <c r="J141" t="s">
        <v>179</v>
      </c>
      <c r="K141" t="s">
        <v>182</v>
      </c>
      <c r="L141">
        <v>3.12301503281812E-3</v>
      </c>
      <c r="N141" t="s">
        <v>179</v>
      </c>
      <c r="O141" t="s">
        <v>183</v>
      </c>
      <c r="P141">
        <v>1.01100995130213E-2</v>
      </c>
      <c r="R141" t="s">
        <v>179</v>
      </c>
      <c r="S141" t="s">
        <v>184</v>
      </c>
      <c r="T141">
        <v>7.7810713529536304E-3</v>
      </c>
      <c r="V141" t="s">
        <v>179</v>
      </c>
      <c r="W141" t="s">
        <v>185</v>
      </c>
      <c r="X141">
        <v>4.9333051026889597E-2</v>
      </c>
      <c r="Z141" t="s">
        <v>186</v>
      </c>
      <c r="AA141" t="s">
        <v>180</v>
      </c>
      <c r="AB141">
        <v>0</v>
      </c>
      <c r="AD141" t="s">
        <v>186</v>
      </c>
      <c r="AE141" t="s">
        <v>181</v>
      </c>
      <c r="AF141">
        <v>4.2345966546686401E-4</v>
      </c>
      <c r="AH141" t="s">
        <v>186</v>
      </c>
      <c r="AI141" t="s">
        <v>182</v>
      </c>
      <c r="AJ141">
        <v>1.05864916366716E-4</v>
      </c>
      <c r="AL141" t="s">
        <v>186</v>
      </c>
      <c r="AM141" t="s">
        <v>183</v>
      </c>
      <c r="AN141">
        <v>1.11158162185051E-3</v>
      </c>
      <c r="AP141" t="s">
        <v>186</v>
      </c>
      <c r="AQ141" t="s">
        <v>184</v>
      </c>
      <c r="AR141">
        <v>5.2932458183357998E-4</v>
      </c>
      <c r="AT141" t="s">
        <v>186</v>
      </c>
      <c r="AU141" t="s">
        <v>185</v>
      </c>
      <c r="AV141">
        <v>5.8225704001693803E-3</v>
      </c>
      <c r="AX141" t="s">
        <v>187</v>
      </c>
      <c r="AY141" t="s">
        <v>180</v>
      </c>
      <c r="AZ141" s="1">
        <v>5.2932458183358002E-5</v>
      </c>
      <c r="BB141" t="s">
        <v>187</v>
      </c>
      <c r="BC141" t="s">
        <v>181</v>
      </c>
      <c r="BD141">
        <v>3.0700825746347599E-3</v>
      </c>
      <c r="BF141" t="s">
        <v>187</v>
      </c>
      <c r="BG141" t="s">
        <v>182</v>
      </c>
      <c r="BH141">
        <v>4.4463264874020697E-3</v>
      </c>
      <c r="BJ141" t="s">
        <v>187</v>
      </c>
      <c r="BK141" t="s">
        <v>183</v>
      </c>
      <c r="BL141">
        <v>1.21215329239889E-2</v>
      </c>
      <c r="BN141" t="s">
        <v>187</v>
      </c>
      <c r="BO141" t="s">
        <v>184</v>
      </c>
      <c r="BP141">
        <v>5.4520431928858698E-3</v>
      </c>
      <c r="BR141" t="s">
        <v>187</v>
      </c>
      <c r="BS141" t="s">
        <v>185</v>
      </c>
      <c r="BT141">
        <v>2.73660808807961E-2</v>
      </c>
    </row>
    <row r="142" spans="1:72" x14ac:dyDescent="0.2">
      <c r="A142" t="s">
        <v>145</v>
      </c>
      <c r="B142" t="s">
        <v>179</v>
      </c>
      <c r="C142" t="s">
        <v>180</v>
      </c>
      <c r="D142">
        <v>2.5407579928011801E-3</v>
      </c>
      <c r="F142" t="s">
        <v>179</v>
      </c>
      <c r="G142" t="s">
        <v>181</v>
      </c>
      <c r="H142">
        <v>5.8225704001693798E-4</v>
      </c>
      <c r="J142" t="s">
        <v>179</v>
      </c>
      <c r="K142" t="s">
        <v>182</v>
      </c>
      <c r="L142">
        <v>7.4105441456701201E-4</v>
      </c>
      <c r="N142" t="s">
        <v>179</v>
      </c>
      <c r="O142" t="s">
        <v>183</v>
      </c>
      <c r="P142">
        <v>3.4935422401016301E-3</v>
      </c>
      <c r="R142" t="s">
        <v>179</v>
      </c>
      <c r="S142" t="s">
        <v>184</v>
      </c>
      <c r="T142">
        <v>2.2231632437010301E-3</v>
      </c>
      <c r="V142" t="s">
        <v>179</v>
      </c>
      <c r="W142" t="s">
        <v>185</v>
      </c>
      <c r="X142">
        <v>2.2655092102477199E-2</v>
      </c>
      <c r="Z142" t="s">
        <v>186</v>
      </c>
      <c r="AA142" t="s">
        <v>180</v>
      </c>
      <c r="AB142">
        <v>2.6466229091678999E-4</v>
      </c>
      <c r="AD142" t="s">
        <v>186</v>
      </c>
      <c r="AE142" t="s">
        <v>181</v>
      </c>
      <c r="AF142">
        <v>2.6466229091678999E-4</v>
      </c>
      <c r="AH142" t="s">
        <v>186</v>
      </c>
      <c r="AI142" t="s">
        <v>182</v>
      </c>
      <c r="AJ142">
        <v>1.58797374550074E-4</v>
      </c>
      <c r="AL142" t="s">
        <v>186</v>
      </c>
      <c r="AM142" t="s">
        <v>183</v>
      </c>
      <c r="AN142">
        <v>5.8225704001693798E-4</v>
      </c>
      <c r="AP142" t="s">
        <v>186</v>
      </c>
      <c r="AQ142" t="s">
        <v>184</v>
      </c>
      <c r="AR142">
        <v>3.70527207283506E-4</v>
      </c>
      <c r="AT142" t="s">
        <v>186</v>
      </c>
      <c r="AU142" t="s">
        <v>185</v>
      </c>
      <c r="AV142">
        <v>2.3819606182511098E-3</v>
      </c>
      <c r="AX142" t="s">
        <v>187</v>
      </c>
      <c r="AY142" t="s">
        <v>180</v>
      </c>
      <c r="AZ142">
        <v>5.2932458183357998E-4</v>
      </c>
      <c r="BB142" t="s">
        <v>187</v>
      </c>
      <c r="BC142" t="s">
        <v>181</v>
      </c>
      <c r="BD142">
        <v>1.7997035782341699E-3</v>
      </c>
      <c r="BF142" t="s">
        <v>187</v>
      </c>
      <c r="BG142" t="s">
        <v>182</v>
      </c>
      <c r="BH142">
        <v>2.5407579928011801E-3</v>
      </c>
      <c r="BJ142" t="s">
        <v>187</v>
      </c>
      <c r="BK142" t="s">
        <v>183</v>
      </c>
      <c r="BL142">
        <v>6.1401651492695303E-3</v>
      </c>
      <c r="BN142" t="s">
        <v>187</v>
      </c>
      <c r="BO142" t="s">
        <v>184</v>
      </c>
      <c r="BP142">
        <v>2.2231632437010301E-3</v>
      </c>
      <c r="BR142" t="s">
        <v>187</v>
      </c>
      <c r="BS142" t="s">
        <v>185</v>
      </c>
      <c r="BT142">
        <v>2.4454795680711398E-2</v>
      </c>
    </row>
    <row r="143" spans="1:72" x14ac:dyDescent="0.2">
      <c r="A143" t="s">
        <v>146</v>
      </c>
      <c r="B143" t="s">
        <v>179</v>
      </c>
      <c r="C143" t="s">
        <v>180</v>
      </c>
      <c r="D143">
        <v>8.9985178911708603E-4</v>
      </c>
      <c r="F143" t="s">
        <v>179</v>
      </c>
      <c r="G143" t="s">
        <v>181</v>
      </c>
      <c r="H143">
        <v>4.2345966546686401E-4</v>
      </c>
      <c r="J143" t="s">
        <v>179</v>
      </c>
      <c r="K143" t="s">
        <v>182</v>
      </c>
      <c r="L143">
        <v>6.88121956383654E-4</v>
      </c>
      <c r="N143" t="s">
        <v>179</v>
      </c>
      <c r="O143" t="s">
        <v>183</v>
      </c>
      <c r="P143">
        <v>1.69383866186745E-3</v>
      </c>
      <c r="R143" t="s">
        <v>179</v>
      </c>
      <c r="S143" t="s">
        <v>184</v>
      </c>
      <c r="T143">
        <v>5.8225704001693798E-4</v>
      </c>
      <c r="V143" t="s">
        <v>179</v>
      </c>
      <c r="W143" t="s">
        <v>185</v>
      </c>
      <c r="X143">
        <v>6.5106923565530304E-3</v>
      </c>
      <c r="Z143" t="s">
        <v>186</v>
      </c>
      <c r="AA143" t="s">
        <v>180</v>
      </c>
      <c r="AB143">
        <v>5.8225704001693798E-4</v>
      </c>
      <c r="AD143" t="s">
        <v>186</v>
      </c>
      <c r="AE143" t="s">
        <v>181</v>
      </c>
      <c r="AF143">
        <v>4.7639212365022202E-4</v>
      </c>
      <c r="AH143" t="s">
        <v>186</v>
      </c>
      <c r="AI143" t="s">
        <v>182</v>
      </c>
      <c r="AJ143">
        <v>1.58797374550074E-4</v>
      </c>
      <c r="AL143" t="s">
        <v>186</v>
      </c>
      <c r="AM143" t="s">
        <v>183</v>
      </c>
      <c r="AN143">
        <v>7.9398687275037002E-4</v>
      </c>
      <c r="AP143" t="s">
        <v>186</v>
      </c>
      <c r="AQ143" t="s">
        <v>184</v>
      </c>
      <c r="AR143">
        <v>6.3518949820029599E-4</v>
      </c>
      <c r="AT143" t="s">
        <v>186</v>
      </c>
      <c r="AU143" t="s">
        <v>185</v>
      </c>
      <c r="AV143">
        <v>7.6222739784035497E-3</v>
      </c>
      <c r="AX143" t="s">
        <v>187</v>
      </c>
      <c r="AY143" t="s">
        <v>180</v>
      </c>
      <c r="AZ143">
        <v>7.4105441456701201E-4</v>
      </c>
      <c r="BB143" t="s">
        <v>187</v>
      </c>
      <c r="BC143" t="s">
        <v>181</v>
      </c>
      <c r="BD143">
        <v>8.4691933093372803E-4</v>
      </c>
      <c r="BF143" t="s">
        <v>187</v>
      </c>
      <c r="BG143" t="s">
        <v>182</v>
      </c>
      <c r="BH143">
        <v>8.4691933093372803E-4</v>
      </c>
      <c r="BJ143" t="s">
        <v>187</v>
      </c>
      <c r="BK143" t="s">
        <v>183</v>
      </c>
      <c r="BL143">
        <v>2.80542028371797E-3</v>
      </c>
      <c r="BN143" t="s">
        <v>187</v>
      </c>
      <c r="BO143" t="s">
        <v>184</v>
      </c>
      <c r="BP143">
        <v>1.4821088291340199E-3</v>
      </c>
      <c r="BR143" t="s">
        <v>187</v>
      </c>
      <c r="BS143" t="s">
        <v>185</v>
      </c>
      <c r="BT143">
        <v>1.7785305949608299E-2</v>
      </c>
    </row>
    <row r="144" spans="1:72" x14ac:dyDescent="0.2">
      <c r="A144" t="s">
        <v>147</v>
      </c>
      <c r="B144" t="s">
        <v>179</v>
      </c>
      <c r="C144" t="s">
        <v>180</v>
      </c>
      <c r="D144">
        <v>1.1062883760321799E-2</v>
      </c>
      <c r="F144" t="s">
        <v>179</v>
      </c>
      <c r="G144" t="s">
        <v>181</v>
      </c>
      <c r="H144">
        <v>6.7753546474698199E-3</v>
      </c>
      <c r="J144" t="s">
        <v>179</v>
      </c>
      <c r="K144" t="s">
        <v>182</v>
      </c>
      <c r="L144">
        <v>4.9756510692356504E-3</v>
      </c>
      <c r="N144" t="s">
        <v>179</v>
      </c>
      <c r="O144" t="s">
        <v>183</v>
      </c>
      <c r="P144">
        <v>1.3974168960406499E-2</v>
      </c>
      <c r="R144" t="s">
        <v>179</v>
      </c>
      <c r="S144" t="s">
        <v>184</v>
      </c>
      <c r="T144">
        <v>5.9813677747194496E-3</v>
      </c>
      <c r="V144" t="s">
        <v>179</v>
      </c>
      <c r="W144" t="s">
        <v>185</v>
      </c>
      <c r="X144">
        <v>6.3413084903662903E-2</v>
      </c>
      <c r="Z144" t="s">
        <v>186</v>
      </c>
      <c r="AA144" t="s">
        <v>180</v>
      </c>
      <c r="AB144">
        <v>5.8755028583527399E-3</v>
      </c>
      <c r="AD144" t="s">
        <v>186</v>
      </c>
      <c r="AE144" t="s">
        <v>181</v>
      </c>
      <c r="AF144">
        <v>3.5464746982849802E-3</v>
      </c>
      <c r="AH144" t="s">
        <v>186</v>
      </c>
      <c r="AI144" t="s">
        <v>182</v>
      </c>
      <c r="AJ144">
        <v>2.5936904509845401E-3</v>
      </c>
      <c r="AL144" t="s">
        <v>186</v>
      </c>
      <c r="AM144" t="s">
        <v>183</v>
      </c>
      <c r="AN144">
        <v>6.2989625238195996E-3</v>
      </c>
      <c r="AP144" t="s">
        <v>186</v>
      </c>
      <c r="AQ144" t="s">
        <v>184</v>
      </c>
      <c r="AR144">
        <v>2.6995553673512598E-3</v>
      </c>
      <c r="AT144" t="s">
        <v>186</v>
      </c>
      <c r="AU144" t="s">
        <v>185</v>
      </c>
      <c r="AV144">
        <v>3.8323099724751203E-2</v>
      </c>
      <c r="AX144" t="s">
        <v>187</v>
      </c>
      <c r="AY144" t="s">
        <v>180</v>
      </c>
      <c r="AZ144">
        <v>1.85263603641753E-3</v>
      </c>
      <c r="BB144" t="s">
        <v>187</v>
      </c>
      <c r="BC144" t="s">
        <v>181</v>
      </c>
      <c r="BD144">
        <v>2.3290281600677502E-3</v>
      </c>
      <c r="BF144" t="s">
        <v>187</v>
      </c>
      <c r="BG144" t="s">
        <v>182</v>
      </c>
      <c r="BH144">
        <v>6.88121956383654E-4</v>
      </c>
      <c r="BJ144" t="s">
        <v>187</v>
      </c>
      <c r="BK144" t="s">
        <v>183</v>
      </c>
      <c r="BL144">
        <v>4.0228668219352099E-3</v>
      </c>
      <c r="BN144" t="s">
        <v>187</v>
      </c>
      <c r="BO144" t="s">
        <v>184</v>
      </c>
      <c r="BP144">
        <v>2.6995553673512598E-3</v>
      </c>
      <c r="BR144" t="s">
        <v>187</v>
      </c>
      <c r="BS144" t="s">
        <v>185</v>
      </c>
      <c r="BT144">
        <v>1.84734279059919E-2</v>
      </c>
    </row>
    <row r="145" spans="1:72" x14ac:dyDescent="0.2">
      <c r="A145" t="s">
        <v>148</v>
      </c>
      <c r="B145" t="s">
        <v>179</v>
      </c>
      <c r="C145" t="s">
        <v>180</v>
      </c>
      <c r="D145">
        <v>4.1816641964852802E-3</v>
      </c>
      <c r="F145" t="s">
        <v>179</v>
      </c>
      <c r="G145" t="s">
        <v>181</v>
      </c>
      <c r="H145">
        <v>3.3876773237349099E-3</v>
      </c>
      <c r="J145" t="s">
        <v>179</v>
      </c>
      <c r="K145" t="s">
        <v>182</v>
      </c>
      <c r="L145">
        <v>3.6523396146516999E-3</v>
      </c>
      <c r="N145" t="s">
        <v>179</v>
      </c>
      <c r="O145" t="s">
        <v>183</v>
      </c>
      <c r="P145">
        <v>1.10099513021384E-2</v>
      </c>
      <c r="R145" t="s">
        <v>179</v>
      </c>
      <c r="S145" t="s">
        <v>184</v>
      </c>
      <c r="T145">
        <v>8.1515985602371305E-3</v>
      </c>
      <c r="V145" t="s">
        <v>179</v>
      </c>
      <c r="W145" t="s">
        <v>185</v>
      </c>
      <c r="X145">
        <v>5.11856870633072E-2</v>
      </c>
      <c r="Z145" t="s">
        <v>186</v>
      </c>
      <c r="AA145" t="s">
        <v>180</v>
      </c>
      <c r="AB145">
        <v>0</v>
      </c>
      <c r="AD145" t="s">
        <v>186</v>
      </c>
      <c r="AE145" t="s">
        <v>181</v>
      </c>
      <c r="AF145">
        <v>0</v>
      </c>
      <c r="AH145" t="s">
        <v>186</v>
      </c>
      <c r="AI145" t="s">
        <v>182</v>
      </c>
      <c r="AJ145">
        <v>0</v>
      </c>
      <c r="AL145" t="s">
        <v>186</v>
      </c>
      <c r="AM145" t="s">
        <v>183</v>
      </c>
      <c r="AN145" s="1">
        <v>5.2932458183358002E-5</v>
      </c>
      <c r="AP145" t="s">
        <v>186</v>
      </c>
      <c r="AQ145" t="s">
        <v>184</v>
      </c>
      <c r="AR145">
        <v>0</v>
      </c>
      <c r="AT145" t="s">
        <v>186</v>
      </c>
      <c r="AU145" t="s">
        <v>185</v>
      </c>
      <c r="AV145">
        <v>5.8225704001693798E-4</v>
      </c>
      <c r="AX145" t="s">
        <v>187</v>
      </c>
      <c r="AY145" t="s">
        <v>180</v>
      </c>
      <c r="AZ145">
        <v>3.70527207283506E-4</v>
      </c>
      <c r="BB145" t="s">
        <v>187</v>
      </c>
      <c r="BC145" t="s">
        <v>181</v>
      </c>
      <c r="BD145">
        <v>1.21744653821723E-3</v>
      </c>
      <c r="BF145" t="s">
        <v>187</v>
      </c>
      <c r="BG145" t="s">
        <v>182</v>
      </c>
      <c r="BH145">
        <v>1.7997035782341699E-3</v>
      </c>
      <c r="BJ145" t="s">
        <v>187</v>
      </c>
      <c r="BK145" t="s">
        <v>183</v>
      </c>
      <c r="BL145">
        <v>6.2989625238195996E-3</v>
      </c>
      <c r="BN145" t="s">
        <v>187</v>
      </c>
      <c r="BO145" t="s">
        <v>184</v>
      </c>
      <c r="BP145">
        <v>2.3290281600677502E-3</v>
      </c>
      <c r="BR145" t="s">
        <v>187</v>
      </c>
      <c r="BS145" t="s">
        <v>185</v>
      </c>
      <c r="BT145">
        <v>1.8632225280542002E-2</v>
      </c>
    </row>
    <row r="146" spans="1:72" x14ac:dyDescent="0.2">
      <c r="A146" t="s">
        <v>149</v>
      </c>
      <c r="B146" t="s">
        <v>179</v>
      </c>
      <c r="C146" t="s">
        <v>180</v>
      </c>
      <c r="D146">
        <v>2.2760957018843901E-3</v>
      </c>
      <c r="F146" t="s">
        <v>179</v>
      </c>
      <c r="G146" t="s">
        <v>181</v>
      </c>
      <c r="H146">
        <v>2.0643658691509598E-3</v>
      </c>
      <c r="J146" t="s">
        <v>179</v>
      </c>
      <c r="K146" t="s">
        <v>182</v>
      </c>
      <c r="L146">
        <v>2.0114334109676002E-3</v>
      </c>
      <c r="N146" t="s">
        <v>179</v>
      </c>
      <c r="O146" t="s">
        <v>183</v>
      </c>
      <c r="P146">
        <v>6.9341520220198996E-3</v>
      </c>
      <c r="R146" t="s">
        <v>179</v>
      </c>
      <c r="S146" t="s">
        <v>184</v>
      </c>
      <c r="T146">
        <v>5.4520431928858698E-3</v>
      </c>
      <c r="V146" t="s">
        <v>179</v>
      </c>
      <c r="W146" t="s">
        <v>185</v>
      </c>
      <c r="X146">
        <v>4.1551979673936E-2</v>
      </c>
      <c r="Z146" t="s">
        <v>186</v>
      </c>
      <c r="AA146" t="s">
        <v>180</v>
      </c>
      <c r="AB146">
        <v>0</v>
      </c>
      <c r="AD146" t="s">
        <v>186</v>
      </c>
      <c r="AE146" t="s">
        <v>181</v>
      </c>
      <c r="AF146">
        <v>1.58797374550074E-4</v>
      </c>
      <c r="AH146" t="s">
        <v>186</v>
      </c>
      <c r="AI146" t="s">
        <v>182</v>
      </c>
      <c r="AJ146">
        <v>2.6466229091678999E-4</v>
      </c>
      <c r="AL146" t="s">
        <v>186</v>
      </c>
      <c r="AM146" t="s">
        <v>183</v>
      </c>
      <c r="AN146">
        <v>7.9398687275037002E-4</v>
      </c>
      <c r="AP146" t="s">
        <v>186</v>
      </c>
      <c r="AQ146" t="s">
        <v>184</v>
      </c>
      <c r="AR146">
        <v>5.2932458183357998E-4</v>
      </c>
      <c r="AT146" t="s">
        <v>186</v>
      </c>
      <c r="AU146" t="s">
        <v>185</v>
      </c>
      <c r="AV146">
        <v>6.1401651492695303E-3</v>
      </c>
      <c r="AX146" t="s">
        <v>187</v>
      </c>
      <c r="AY146" t="s">
        <v>180</v>
      </c>
      <c r="AZ146">
        <v>4.7639212365022202E-4</v>
      </c>
      <c r="BB146" t="s">
        <v>187</v>
      </c>
      <c r="BC146" t="s">
        <v>181</v>
      </c>
      <c r="BD146">
        <v>7.3576116874867602E-3</v>
      </c>
      <c r="BF146" t="s">
        <v>187</v>
      </c>
      <c r="BG146" t="s">
        <v>182</v>
      </c>
      <c r="BH146">
        <v>1.7997035782341699E-3</v>
      </c>
      <c r="BJ146" t="s">
        <v>187</v>
      </c>
      <c r="BK146" t="s">
        <v>183</v>
      </c>
      <c r="BL146">
        <v>6.4577598983696803E-3</v>
      </c>
      <c r="BN146" t="s">
        <v>187</v>
      </c>
      <c r="BO146" t="s">
        <v>184</v>
      </c>
      <c r="BP146">
        <v>3.2818124073681898E-3</v>
      </c>
      <c r="BR146" t="s">
        <v>187</v>
      </c>
      <c r="BS146" t="s">
        <v>185</v>
      </c>
      <c r="BT146">
        <v>1.41858987931399E-2</v>
      </c>
    </row>
    <row r="147" spans="1:72" x14ac:dyDescent="0.2">
      <c r="A147" t="s">
        <v>150</v>
      </c>
      <c r="B147" t="s">
        <v>179</v>
      </c>
      <c r="C147" t="s">
        <v>180</v>
      </c>
      <c r="D147">
        <v>4.6051238619521399E-3</v>
      </c>
      <c r="F147" t="s">
        <v>179</v>
      </c>
      <c r="G147" t="s">
        <v>181</v>
      </c>
      <c r="H147">
        <v>1.2280330298539E-2</v>
      </c>
      <c r="J147" t="s">
        <v>179</v>
      </c>
      <c r="K147" t="s">
        <v>182</v>
      </c>
      <c r="L147">
        <v>7.5693415202201901E-3</v>
      </c>
      <c r="N147" t="s">
        <v>179</v>
      </c>
      <c r="O147" t="s">
        <v>183</v>
      </c>
      <c r="P147">
        <v>2.7577810713529501E-2</v>
      </c>
      <c r="R147" t="s">
        <v>179</v>
      </c>
      <c r="S147" t="s">
        <v>184</v>
      </c>
      <c r="T147">
        <v>1.6779589244124399E-2</v>
      </c>
      <c r="V147" t="s">
        <v>179</v>
      </c>
      <c r="W147" t="s">
        <v>185</v>
      </c>
      <c r="X147">
        <v>6.20897734490789E-2</v>
      </c>
      <c r="Z147" t="s">
        <v>186</v>
      </c>
      <c r="AA147" t="s">
        <v>180</v>
      </c>
      <c r="AB147">
        <v>1.58797374550074E-3</v>
      </c>
      <c r="AD147" t="s">
        <v>186</v>
      </c>
      <c r="AE147" t="s">
        <v>181</v>
      </c>
      <c r="AF147">
        <v>6.3518949820029601E-3</v>
      </c>
      <c r="AH147" t="s">
        <v>186</v>
      </c>
      <c r="AI147" t="s">
        <v>182</v>
      </c>
      <c r="AJ147">
        <v>5.9813677747194496E-3</v>
      </c>
      <c r="AL147" t="s">
        <v>186</v>
      </c>
      <c r="AM147" t="s">
        <v>183</v>
      </c>
      <c r="AN147">
        <v>2.0855388524242999E-2</v>
      </c>
      <c r="AP147" t="s">
        <v>186</v>
      </c>
      <c r="AQ147" t="s">
        <v>184</v>
      </c>
      <c r="AR147">
        <v>1.34448443785729E-2</v>
      </c>
      <c r="AT147" t="s">
        <v>186</v>
      </c>
      <c r="AU147" t="s">
        <v>185</v>
      </c>
      <c r="AV147">
        <v>7.8445903027736602E-2</v>
      </c>
      <c r="AX147" t="s">
        <v>187</v>
      </c>
      <c r="AY147" t="s">
        <v>180</v>
      </c>
      <c r="AZ147">
        <v>1.05864916366716E-4</v>
      </c>
      <c r="BB147" t="s">
        <v>187</v>
      </c>
      <c r="BC147" t="s">
        <v>181</v>
      </c>
      <c r="BD147">
        <v>9.6337073893711603E-3</v>
      </c>
      <c r="BF147" t="s">
        <v>187</v>
      </c>
      <c r="BG147" t="s">
        <v>182</v>
      </c>
      <c r="BH147">
        <v>4.07579928011856E-3</v>
      </c>
      <c r="BJ147" t="s">
        <v>187</v>
      </c>
      <c r="BK147" t="s">
        <v>183</v>
      </c>
      <c r="BL147">
        <v>1.64619944950243E-2</v>
      </c>
      <c r="BN147" t="s">
        <v>187</v>
      </c>
      <c r="BO147" t="s">
        <v>184</v>
      </c>
      <c r="BP147">
        <v>1.06394240948549E-2</v>
      </c>
      <c r="BR147" t="s">
        <v>187</v>
      </c>
      <c r="BS147" t="s">
        <v>185</v>
      </c>
      <c r="BT147">
        <v>2.2496294727927101E-2</v>
      </c>
    </row>
    <row r="148" spans="1:72" x14ac:dyDescent="0.2">
      <c r="A148" t="s">
        <v>151</v>
      </c>
      <c r="B148" t="s">
        <v>179</v>
      </c>
      <c r="C148" t="s">
        <v>180</v>
      </c>
      <c r="D148">
        <v>0</v>
      </c>
      <c r="F148" t="s">
        <v>179</v>
      </c>
      <c r="G148" t="s">
        <v>181</v>
      </c>
      <c r="H148">
        <v>1.85263603641753E-3</v>
      </c>
      <c r="J148" t="s">
        <v>179</v>
      </c>
      <c r="K148" t="s">
        <v>182</v>
      </c>
      <c r="L148">
        <v>6.3518949820029599E-4</v>
      </c>
      <c r="N148" t="s">
        <v>179</v>
      </c>
      <c r="O148" t="s">
        <v>183</v>
      </c>
      <c r="P148">
        <v>2.80542028371797E-3</v>
      </c>
      <c r="R148" t="s">
        <v>179</v>
      </c>
      <c r="S148" t="s">
        <v>184</v>
      </c>
      <c r="T148">
        <v>2.6466229091679002E-3</v>
      </c>
      <c r="V148" t="s">
        <v>179</v>
      </c>
      <c r="W148" t="s">
        <v>185</v>
      </c>
      <c r="X148">
        <v>1.9108617404192198E-2</v>
      </c>
      <c r="Z148" t="s">
        <v>186</v>
      </c>
      <c r="AA148" t="s">
        <v>180</v>
      </c>
      <c r="AB148">
        <v>1.05864916366716E-4</v>
      </c>
      <c r="AD148" t="s">
        <v>186</v>
      </c>
      <c r="AE148" t="s">
        <v>181</v>
      </c>
      <c r="AF148">
        <v>1.11158162185051E-3</v>
      </c>
      <c r="AH148" t="s">
        <v>186</v>
      </c>
      <c r="AI148" t="s">
        <v>182</v>
      </c>
      <c r="AJ148">
        <v>7.9398687275037002E-4</v>
      </c>
      <c r="AL148" t="s">
        <v>186</v>
      </c>
      <c r="AM148" t="s">
        <v>183</v>
      </c>
      <c r="AN148">
        <v>4.6051238619521399E-3</v>
      </c>
      <c r="AP148" t="s">
        <v>186</v>
      </c>
      <c r="AQ148" t="s">
        <v>184</v>
      </c>
      <c r="AR148">
        <v>3.8111369892017701E-3</v>
      </c>
      <c r="AT148" t="s">
        <v>186</v>
      </c>
      <c r="AU148" t="s">
        <v>185</v>
      </c>
      <c r="AV148">
        <v>4.1657844590302702E-2</v>
      </c>
      <c r="AX148" t="s">
        <v>187</v>
      </c>
      <c r="AY148" t="s">
        <v>180</v>
      </c>
      <c r="AZ148">
        <v>2.6466229091678999E-4</v>
      </c>
      <c r="BB148" t="s">
        <v>187</v>
      </c>
      <c r="BC148" t="s">
        <v>181</v>
      </c>
      <c r="BD148">
        <v>1.1433410967605299E-2</v>
      </c>
      <c r="BF148" t="s">
        <v>187</v>
      </c>
      <c r="BG148" t="s">
        <v>182</v>
      </c>
      <c r="BH148">
        <v>2.2760957018843901E-3</v>
      </c>
      <c r="BJ148" t="s">
        <v>187</v>
      </c>
      <c r="BK148" t="s">
        <v>183</v>
      </c>
      <c r="BL148">
        <v>6.1930976074528899E-3</v>
      </c>
      <c r="BN148" t="s">
        <v>187</v>
      </c>
      <c r="BO148" t="s">
        <v>184</v>
      </c>
      <c r="BP148">
        <v>3.6523396146516999E-3</v>
      </c>
      <c r="BR148" t="s">
        <v>187</v>
      </c>
      <c r="BS148" t="s">
        <v>185</v>
      </c>
      <c r="BT148">
        <v>2.65720940080457E-2</v>
      </c>
    </row>
    <row r="149" spans="1:72" x14ac:dyDescent="0.2">
      <c r="A149" t="s">
        <v>152</v>
      </c>
      <c r="B149" t="s">
        <v>179</v>
      </c>
      <c r="C149" t="s">
        <v>180</v>
      </c>
      <c r="D149">
        <v>1.3762439127673E-3</v>
      </c>
      <c r="F149" t="s">
        <v>179</v>
      </c>
      <c r="G149" t="s">
        <v>181</v>
      </c>
      <c r="H149">
        <v>8.9985178911708603E-4</v>
      </c>
      <c r="J149" t="s">
        <v>179</v>
      </c>
      <c r="K149" t="s">
        <v>182</v>
      </c>
      <c r="L149">
        <v>6.88121956383654E-4</v>
      </c>
      <c r="N149" t="s">
        <v>179</v>
      </c>
      <c r="O149" t="s">
        <v>183</v>
      </c>
      <c r="P149">
        <v>2.0643658691509598E-3</v>
      </c>
      <c r="R149" t="s">
        <v>179</v>
      </c>
      <c r="S149" t="s">
        <v>184</v>
      </c>
      <c r="T149">
        <v>9.5278424730044404E-4</v>
      </c>
      <c r="V149" t="s">
        <v>179</v>
      </c>
      <c r="W149" t="s">
        <v>185</v>
      </c>
      <c r="X149">
        <v>1.9055684946008799E-2</v>
      </c>
      <c r="Z149" t="s">
        <v>186</v>
      </c>
      <c r="AA149" t="s">
        <v>180</v>
      </c>
      <c r="AB149">
        <v>1.4821088291340199E-3</v>
      </c>
      <c r="AD149" t="s">
        <v>186</v>
      </c>
      <c r="AE149" t="s">
        <v>181</v>
      </c>
      <c r="AF149">
        <v>5.8225704001693798E-4</v>
      </c>
      <c r="AH149" t="s">
        <v>186</v>
      </c>
      <c r="AI149" t="s">
        <v>182</v>
      </c>
      <c r="AJ149">
        <v>3.17594749100148E-4</v>
      </c>
      <c r="AL149" t="s">
        <v>186</v>
      </c>
      <c r="AM149" t="s">
        <v>183</v>
      </c>
      <c r="AN149">
        <v>1.3762439127673E-3</v>
      </c>
      <c r="AP149" t="s">
        <v>186</v>
      </c>
      <c r="AQ149" t="s">
        <v>184</v>
      </c>
      <c r="AR149">
        <v>1.6409062036840899E-3</v>
      </c>
      <c r="AT149" t="s">
        <v>186</v>
      </c>
      <c r="AU149" t="s">
        <v>185</v>
      </c>
      <c r="AV149">
        <v>1.1539275883972E-2</v>
      </c>
      <c r="AX149" t="s">
        <v>187</v>
      </c>
      <c r="AY149" t="s">
        <v>180</v>
      </c>
      <c r="AZ149">
        <v>4.7639212365022202E-4</v>
      </c>
      <c r="BB149" t="s">
        <v>187</v>
      </c>
      <c r="BC149" t="s">
        <v>181</v>
      </c>
      <c r="BD149">
        <v>9.5278424730044404E-4</v>
      </c>
      <c r="BF149" t="s">
        <v>187</v>
      </c>
      <c r="BG149" t="s">
        <v>182</v>
      </c>
      <c r="BH149">
        <v>1.0057167054838001E-3</v>
      </c>
      <c r="BJ149" t="s">
        <v>187</v>
      </c>
      <c r="BK149" t="s">
        <v>183</v>
      </c>
      <c r="BL149">
        <v>3.8111369892017701E-3</v>
      </c>
      <c r="BN149" t="s">
        <v>187</v>
      </c>
      <c r="BO149" t="s">
        <v>184</v>
      </c>
      <c r="BP149">
        <v>1.4821088291340199E-3</v>
      </c>
      <c r="BR149" t="s">
        <v>187</v>
      </c>
      <c r="BS149" t="s">
        <v>185</v>
      </c>
      <c r="BT149">
        <v>1.48210882913402E-2</v>
      </c>
    </row>
    <row r="150" spans="1:72" x14ac:dyDescent="0.2">
      <c r="A150" t="s">
        <v>153</v>
      </c>
      <c r="B150" t="s">
        <v>179</v>
      </c>
      <c r="C150" t="s">
        <v>180</v>
      </c>
      <c r="D150">
        <v>9.5278424730044404E-4</v>
      </c>
      <c r="F150" t="s">
        <v>179</v>
      </c>
      <c r="G150" t="s">
        <v>181</v>
      </c>
      <c r="H150">
        <v>2.2231632437010301E-3</v>
      </c>
      <c r="J150" t="s">
        <v>179</v>
      </c>
      <c r="K150" t="s">
        <v>182</v>
      </c>
      <c r="L150">
        <v>1.21744653821723E-3</v>
      </c>
      <c r="N150" t="s">
        <v>179</v>
      </c>
      <c r="O150" t="s">
        <v>183</v>
      </c>
      <c r="P150">
        <v>3.1759474910014801E-3</v>
      </c>
      <c r="R150" t="s">
        <v>179</v>
      </c>
      <c r="S150" t="s">
        <v>184</v>
      </c>
      <c r="T150">
        <v>1.74677112005081E-3</v>
      </c>
      <c r="V150" t="s">
        <v>179</v>
      </c>
      <c r="W150" t="s">
        <v>185</v>
      </c>
      <c r="X150">
        <v>2.9324581833580301E-2</v>
      </c>
      <c r="Z150" t="s">
        <v>186</v>
      </c>
      <c r="AA150" t="s">
        <v>180</v>
      </c>
      <c r="AB150">
        <v>0</v>
      </c>
      <c r="AD150" t="s">
        <v>186</v>
      </c>
      <c r="AE150" t="s">
        <v>181</v>
      </c>
      <c r="AF150">
        <v>0</v>
      </c>
      <c r="AH150" t="s">
        <v>186</v>
      </c>
      <c r="AI150" t="s">
        <v>182</v>
      </c>
      <c r="AJ150">
        <v>0</v>
      </c>
      <c r="AL150" t="s">
        <v>186</v>
      </c>
      <c r="AM150" t="s">
        <v>183</v>
      </c>
      <c r="AN150">
        <v>0</v>
      </c>
      <c r="AP150" t="s">
        <v>186</v>
      </c>
      <c r="AQ150" t="s">
        <v>184</v>
      </c>
      <c r="AR150">
        <v>0</v>
      </c>
      <c r="AT150" t="s">
        <v>186</v>
      </c>
      <c r="AU150" t="s">
        <v>185</v>
      </c>
      <c r="AV150">
        <v>5.8225704001693798E-4</v>
      </c>
      <c r="AX150" t="s">
        <v>187</v>
      </c>
      <c r="AY150" t="s">
        <v>180</v>
      </c>
      <c r="AZ150">
        <v>3.70527207283506E-4</v>
      </c>
      <c r="BB150" t="s">
        <v>187</v>
      </c>
      <c r="BC150" t="s">
        <v>181</v>
      </c>
      <c r="BD150">
        <v>2.48782553461782E-3</v>
      </c>
      <c r="BF150" t="s">
        <v>187</v>
      </c>
      <c r="BG150" t="s">
        <v>182</v>
      </c>
      <c r="BH150">
        <v>1.3233114545839501E-3</v>
      </c>
      <c r="BJ150" t="s">
        <v>187</v>
      </c>
      <c r="BK150" t="s">
        <v>183</v>
      </c>
      <c r="BL150">
        <v>3.7052720728350599E-3</v>
      </c>
      <c r="BN150" t="s">
        <v>187</v>
      </c>
      <c r="BO150" t="s">
        <v>184</v>
      </c>
      <c r="BP150">
        <v>1.58797374550074E-3</v>
      </c>
      <c r="BR150" t="s">
        <v>187</v>
      </c>
      <c r="BS150" t="s">
        <v>185</v>
      </c>
      <c r="BT150">
        <v>1.1962735549438899E-2</v>
      </c>
    </row>
    <row r="151" spans="1:72" x14ac:dyDescent="0.2">
      <c r="A151" t="s">
        <v>154</v>
      </c>
      <c r="B151" t="s">
        <v>179</v>
      </c>
      <c r="C151" t="s">
        <v>180</v>
      </c>
      <c r="D151">
        <v>3.5464746982849802E-3</v>
      </c>
      <c r="F151" t="s">
        <v>179</v>
      </c>
      <c r="G151" t="s">
        <v>181</v>
      </c>
      <c r="H151">
        <v>2.4348930764344599E-3</v>
      </c>
      <c r="J151" t="s">
        <v>179</v>
      </c>
      <c r="K151" t="s">
        <v>182</v>
      </c>
      <c r="L151">
        <v>1.11158162185051E-3</v>
      </c>
      <c r="N151" t="s">
        <v>179</v>
      </c>
      <c r="O151" t="s">
        <v>183</v>
      </c>
      <c r="P151">
        <v>3.8111369892017701E-3</v>
      </c>
      <c r="R151" t="s">
        <v>179</v>
      </c>
      <c r="S151" t="s">
        <v>184</v>
      </c>
      <c r="T151">
        <v>2.0643658691509598E-3</v>
      </c>
      <c r="V151" t="s">
        <v>179</v>
      </c>
      <c r="W151" t="s">
        <v>185</v>
      </c>
      <c r="X151">
        <v>2.3502011433410901E-2</v>
      </c>
      <c r="Z151" t="s">
        <v>186</v>
      </c>
      <c r="AA151" t="s">
        <v>180</v>
      </c>
      <c r="AB151">
        <v>0</v>
      </c>
      <c r="AD151" t="s">
        <v>186</v>
      </c>
      <c r="AE151" t="s">
        <v>181</v>
      </c>
      <c r="AF151">
        <v>0</v>
      </c>
      <c r="AH151" t="s">
        <v>186</v>
      </c>
      <c r="AI151" t="s">
        <v>182</v>
      </c>
      <c r="AJ151">
        <v>0</v>
      </c>
      <c r="AL151" t="s">
        <v>186</v>
      </c>
      <c r="AM151" t="s">
        <v>183</v>
      </c>
      <c r="AN151">
        <v>0</v>
      </c>
      <c r="AP151" t="s">
        <v>186</v>
      </c>
      <c r="AQ151" t="s">
        <v>184</v>
      </c>
      <c r="AR151">
        <v>0</v>
      </c>
      <c r="AT151" t="s">
        <v>186</v>
      </c>
      <c r="AU151" t="s">
        <v>185</v>
      </c>
      <c r="AV151">
        <v>0</v>
      </c>
      <c r="AX151" t="s">
        <v>187</v>
      </c>
      <c r="AY151" t="s">
        <v>180</v>
      </c>
      <c r="AZ151">
        <v>2.6466229091678999E-4</v>
      </c>
      <c r="BB151" t="s">
        <v>187</v>
      </c>
      <c r="BC151" t="s">
        <v>181</v>
      </c>
      <c r="BD151">
        <v>5.8225704001693798E-4</v>
      </c>
      <c r="BF151" t="s">
        <v>187</v>
      </c>
      <c r="BG151" t="s">
        <v>182</v>
      </c>
      <c r="BH151">
        <v>6.88121956383654E-4</v>
      </c>
      <c r="BJ151" t="s">
        <v>187</v>
      </c>
      <c r="BK151" t="s">
        <v>183</v>
      </c>
      <c r="BL151">
        <v>3.5464746982849802E-3</v>
      </c>
      <c r="BN151" t="s">
        <v>187</v>
      </c>
      <c r="BO151" t="s">
        <v>184</v>
      </c>
      <c r="BP151">
        <v>1.42917637095066E-3</v>
      </c>
      <c r="BR151" t="s">
        <v>187</v>
      </c>
      <c r="BS151" t="s">
        <v>185</v>
      </c>
      <c r="BT151">
        <v>4.6580563201355004E-3</v>
      </c>
    </row>
    <row r="152" spans="1:72" x14ac:dyDescent="0.2">
      <c r="A152" t="s">
        <v>155</v>
      </c>
      <c r="B152" t="s">
        <v>179</v>
      </c>
      <c r="C152" t="s">
        <v>180</v>
      </c>
      <c r="D152">
        <v>5.1873809019690803E-3</v>
      </c>
      <c r="F152" t="s">
        <v>179</v>
      </c>
      <c r="G152" t="s">
        <v>181</v>
      </c>
      <c r="H152">
        <v>1.11158162185051E-3</v>
      </c>
      <c r="J152" t="s">
        <v>179</v>
      </c>
      <c r="K152" t="s">
        <v>182</v>
      </c>
      <c r="L152">
        <v>1.3233114545839501E-3</v>
      </c>
      <c r="N152" t="s">
        <v>179</v>
      </c>
      <c r="O152" t="s">
        <v>183</v>
      </c>
      <c r="P152">
        <v>3.0700825746347599E-3</v>
      </c>
      <c r="R152" t="s">
        <v>179</v>
      </c>
      <c r="S152" t="s">
        <v>184</v>
      </c>
      <c r="T152">
        <v>1.9585009527842401E-3</v>
      </c>
      <c r="V152" t="s">
        <v>179</v>
      </c>
      <c r="W152" t="s">
        <v>185</v>
      </c>
      <c r="X152">
        <v>2.05377937751429E-2</v>
      </c>
      <c r="Z152" t="s">
        <v>186</v>
      </c>
      <c r="AA152" t="s">
        <v>180</v>
      </c>
      <c r="AB152">
        <v>2.5407579928011801E-3</v>
      </c>
      <c r="AD152" t="s">
        <v>186</v>
      </c>
      <c r="AE152" t="s">
        <v>181</v>
      </c>
      <c r="AF152">
        <v>1.0057167054838001E-3</v>
      </c>
      <c r="AH152" t="s">
        <v>186</v>
      </c>
      <c r="AI152" t="s">
        <v>182</v>
      </c>
      <c r="AJ152">
        <v>6.3518949820029599E-4</v>
      </c>
      <c r="AL152" t="s">
        <v>186</v>
      </c>
      <c r="AM152" t="s">
        <v>183</v>
      </c>
      <c r="AN152">
        <v>3.2288799491848401E-3</v>
      </c>
      <c r="AP152" t="s">
        <v>186</v>
      </c>
      <c r="AQ152" t="s">
        <v>184</v>
      </c>
      <c r="AR152">
        <v>1.69383866186745E-3</v>
      </c>
      <c r="AT152" t="s">
        <v>186</v>
      </c>
      <c r="AU152" t="s">
        <v>185</v>
      </c>
      <c r="AV152">
        <v>2.30785517679441E-2</v>
      </c>
      <c r="AX152" t="s">
        <v>187</v>
      </c>
      <c r="AY152" t="s">
        <v>180</v>
      </c>
      <c r="AZ152">
        <v>1.3233114545839501E-3</v>
      </c>
      <c r="BB152" t="s">
        <v>187</v>
      </c>
      <c r="BC152" t="s">
        <v>181</v>
      </c>
      <c r="BD152">
        <v>1.6409062036840899E-3</v>
      </c>
      <c r="BF152" t="s">
        <v>187</v>
      </c>
      <c r="BG152" t="s">
        <v>182</v>
      </c>
      <c r="BH152">
        <v>1.58797374550074E-3</v>
      </c>
      <c r="BJ152" t="s">
        <v>187</v>
      </c>
      <c r="BK152" t="s">
        <v>183</v>
      </c>
      <c r="BL152">
        <v>6.24603006563624E-3</v>
      </c>
      <c r="BN152" t="s">
        <v>187</v>
      </c>
      <c r="BO152" t="s">
        <v>184</v>
      </c>
      <c r="BP152">
        <v>3.2288799491848401E-3</v>
      </c>
      <c r="BR152" t="s">
        <v>187</v>
      </c>
      <c r="BS152" t="s">
        <v>185</v>
      </c>
      <c r="BT152">
        <v>2.8265932669913101E-2</v>
      </c>
    </row>
    <row r="153" spans="1:72" x14ac:dyDescent="0.2">
      <c r="A153" t="s">
        <v>156</v>
      </c>
      <c r="B153" t="s">
        <v>179</v>
      </c>
      <c r="C153" t="s">
        <v>180</v>
      </c>
      <c r="D153">
        <v>7.9398687275037002E-4</v>
      </c>
      <c r="F153" t="s">
        <v>179</v>
      </c>
      <c r="G153" t="s">
        <v>181</v>
      </c>
      <c r="H153">
        <v>1.21744653821723E-3</v>
      </c>
      <c r="J153" t="s">
        <v>179</v>
      </c>
      <c r="K153" t="s">
        <v>182</v>
      </c>
      <c r="L153">
        <v>1.1645140800338699E-3</v>
      </c>
      <c r="N153" t="s">
        <v>179</v>
      </c>
      <c r="O153" t="s">
        <v>183</v>
      </c>
      <c r="P153">
        <v>2.3819606182511098E-3</v>
      </c>
      <c r="R153" t="s">
        <v>179</v>
      </c>
      <c r="S153" t="s">
        <v>184</v>
      </c>
      <c r="T153">
        <v>9.5278424730044404E-4</v>
      </c>
      <c r="V153" t="s">
        <v>179</v>
      </c>
      <c r="W153" t="s">
        <v>185</v>
      </c>
      <c r="X153">
        <v>2.02731314842261E-2</v>
      </c>
      <c r="Z153" t="s">
        <v>186</v>
      </c>
      <c r="AA153" t="s">
        <v>180</v>
      </c>
      <c r="AB153">
        <v>0</v>
      </c>
      <c r="AD153" t="s">
        <v>186</v>
      </c>
      <c r="AE153" t="s">
        <v>181</v>
      </c>
      <c r="AF153">
        <v>0</v>
      </c>
      <c r="AH153" t="s">
        <v>186</v>
      </c>
      <c r="AI153" t="s">
        <v>182</v>
      </c>
      <c r="AJ153">
        <v>0</v>
      </c>
      <c r="AL153" t="s">
        <v>186</v>
      </c>
      <c r="AM153" t="s">
        <v>183</v>
      </c>
      <c r="AN153">
        <v>0</v>
      </c>
      <c r="AP153" t="s">
        <v>186</v>
      </c>
      <c r="AQ153" t="s">
        <v>184</v>
      </c>
      <c r="AR153">
        <v>0</v>
      </c>
      <c r="AT153" t="s">
        <v>186</v>
      </c>
      <c r="AU153" t="s">
        <v>185</v>
      </c>
      <c r="AV153">
        <v>0</v>
      </c>
      <c r="AX153" t="s">
        <v>187</v>
      </c>
      <c r="AY153" t="s">
        <v>180</v>
      </c>
      <c r="AZ153">
        <v>1.58797374550074E-4</v>
      </c>
      <c r="BB153" t="s">
        <v>187</v>
      </c>
      <c r="BC153" t="s">
        <v>181</v>
      </c>
      <c r="BD153">
        <v>1.21744653821723E-3</v>
      </c>
      <c r="BF153" t="s">
        <v>187</v>
      </c>
      <c r="BG153" t="s">
        <v>182</v>
      </c>
      <c r="BH153">
        <v>6.3518949820029599E-4</v>
      </c>
      <c r="BJ153" t="s">
        <v>187</v>
      </c>
      <c r="BK153" t="s">
        <v>183</v>
      </c>
      <c r="BL153">
        <v>3.2818124073681898E-3</v>
      </c>
      <c r="BN153" t="s">
        <v>187</v>
      </c>
      <c r="BO153" t="s">
        <v>184</v>
      </c>
      <c r="BP153">
        <v>1.42917637095066E-3</v>
      </c>
      <c r="BR153" t="s">
        <v>187</v>
      </c>
      <c r="BS153" t="s">
        <v>185</v>
      </c>
      <c r="BT153">
        <v>1.6620791869574401E-2</v>
      </c>
    </row>
    <row r="154" spans="1:72" x14ac:dyDescent="0.2">
      <c r="A154" t="s">
        <v>157</v>
      </c>
      <c r="B154" t="s">
        <v>179</v>
      </c>
      <c r="C154" t="s">
        <v>180</v>
      </c>
      <c r="D154">
        <v>1.9055684946008801E-3</v>
      </c>
      <c r="F154" t="s">
        <v>179</v>
      </c>
      <c r="G154" t="s">
        <v>181</v>
      </c>
      <c r="H154">
        <v>3.9699343637518503E-3</v>
      </c>
      <c r="J154" t="s">
        <v>179</v>
      </c>
      <c r="K154" t="s">
        <v>182</v>
      </c>
      <c r="L154">
        <v>2.5407579928011801E-3</v>
      </c>
      <c r="N154" t="s">
        <v>179</v>
      </c>
      <c r="O154" t="s">
        <v>183</v>
      </c>
      <c r="P154">
        <v>9.7925047639212306E-3</v>
      </c>
      <c r="R154" t="s">
        <v>179</v>
      </c>
      <c r="S154" t="s">
        <v>184</v>
      </c>
      <c r="T154">
        <v>5.3991107347025197E-3</v>
      </c>
      <c r="V154" t="s">
        <v>179</v>
      </c>
      <c r="W154" t="s">
        <v>185</v>
      </c>
      <c r="X154">
        <v>4.1869574423036203E-2</v>
      </c>
      <c r="Z154" t="s">
        <v>186</v>
      </c>
      <c r="AA154" t="s">
        <v>180</v>
      </c>
      <c r="AB154">
        <v>8.9985178911708603E-4</v>
      </c>
      <c r="AD154" t="s">
        <v>186</v>
      </c>
      <c r="AE154" t="s">
        <v>181</v>
      </c>
      <c r="AF154">
        <v>1.3762439127673E-3</v>
      </c>
      <c r="AH154" t="s">
        <v>186</v>
      </c>
      <c r="AI154" t="s">
        <v>182</v>
      </c>
      <c r="AJ154">
        <v>1.21744653821723E-3</v>
      </c>
      <c r="AL154" t="s">
        <v>186</v>
      </c>
      <c r="AM154" t="s">
        <v>183</v>
      </c>
      <c r="AN154">
        <v>2.2760957018843901E-3</v>
      </c>
      <c r="AP154" t="s">
        <v>186</v>
      </c>
      <c r="AQ154" t="s">
        <v>184</v>
      </c>
      <c r="AR154">
        <v>1.58797374550074E-3</v>
      </c>
      <c r="AT154" t="s">
        <v>186</v>
      </c>
      <c r="AU154" t="s">
        <v>185</v>
      </c>
      <c r="AV154">
        <v>1.8579292822358599E-2</v>
      </c>
      <c r="AX154" t="s">
        <v>187</v>
      </c>
      <c r="AY154" t="s">
        <v>180</v>
      </c>
      <c r="AZ154">
        <v>7.9398687275037002E-4</v>
      </c>
      <c r="BB154" t="s">
        <v>187</v>
      </c>
      <c r="BC154" t="s">
        <v>181</v>
      </c>
      <c r="BD154">
        <v>3.3876773237349099E-3</v>
      </c>
      <c r="BF154" t="s">
        <v>187</v>
      </c>
      <c r="BG154" t="s">
        <v>182</v>
      </c>
      <c r="BH154">
        <v>2.17023078551767E-3</v>
      </c>
      <c r="BJ154" t="s">
        <v>187</v>
      </c>
      <c r="BK154" t="s">
        <v>183</v>
      </c>
      <c r="BL154">
        <v>5.7696379419860198E-3</v>
      </c>
      <c r="BN154" t="s">
        <v>187</v>
      </c>
      <c r="BO154" t="s">
        <v>184</v>
      </c>
      <c r="BP154">
        <v>3.1759474910014801E-3</v>
      </c>
      <c r="BR154" t="s">
        <v>187</v>
      </c>
      <c r="BS154" t="s">
        <v>185</v>
      </c>
      <c r="BT154">
        <v>2.3766673724327701E-2</v>
      </c>
    </row>
    <row r="155" spans="1:72" x14ac:dyDescent="0.2">
      <c r="A155" t="s">
        <v>158</v>
      </c>
      <c r="B155" t="s">
        <v>179</v>
      </c>
      <c r="C155" t="s">
        <v>180</v>
      </c>
      <c r="D155">
        <v>5.5579081092525899E-3</v>
      </c>
      <c r="F155" t="s">
        <v>179</v>
      </c>
      <c r="G155" t="s">
        <v>181</v>
      </c>
      <c r="H155">
        <v>1.05864916366716E-3</v>
      </c>
      <c r="J155" t="s">
        <v>179</v>
      </c>
      <c r="K155" t="s">
        <v>182</v>
      </c>
      <c r="L155">
        <v>5.8225704001693798E-4</v>
      </c>
      <c r="N155" t="s">
        <v>179</v>
      </c>
      <c r="O155" t="s">
        <v>183</v>
      </c>
      <c r="P155">
        <v>2.0114334109676002E-3</v>
      </c>
      <c r="R155" t="s">
        <v>179</v>
      </c>
      <c r="S155" t="s">
        <v>184</v>
      </c>
      <c r="T155">
        <v>1.6409062036840899E-3</v>
      </c>
      <c r="V155" t="s">
        <v>179</v>
      </c>
      <c r="W155" t="s">
        <v>185</v>
      </c>
      <c r="X155">
        <v>1.9426212153292301E-2</v>
      </c>
      <c r="Z155" t="s">
        <v>186</v>
      </c>
      <c r="AA155" t="s">
        <v>180</v>
      </c>
      <c r="AB155">
        <v>0</v>
      </c>
      <c r="AD155" t="s">
        <v>186</v>
      </c>
      <c r="AE155" t="s">
        <v>181</v>
      </c>
      <c r="AF155">
        <v>0</v>
      </c>
      <c r="AH155" t="s">
        <v>186</v>
      </c>
      <c r="AI155" t="s">
        <v>182</v>
      </c>
      <c r="AJ155">
        <v>0</v>
      </c>
      <c r="AL155" t="s">
        <v>186</v>
      </c>
      <c r="AM155" t="s">
        <v>183</v>
      </c>
      <c r="AN155">
        <v>0</v>
      </c>
      <c r="AP155" t="s">
        <v>186</v>
      </c>
      <c r="AQ155" t="s">
        <v>184</v>
      </c>
      <c r="AR155">
        <v>0</v>
      </c>
      <c r="AT155" t="s">
        <v>186</v>
      </c>
      <c r="AU155" t="s">
        <v>185</v>
      </c>
      <c r="AV155">
        <v>1.05864916366716E-4</v>
      </c>
      <c r="AX155" t="s">
        <v>187</v>
      </c>
      <c r="AY155" t="s">
        <v>180</v>
      </c>
      <c r="AZ155">
        <v>4.7639212365022202E-4</v>
      </c>
      <c r="BB155" t="s">
        <v>187</v>
      </c>
      <c r="BC155" t="s">
        <v>181</v>
      </c>
      <c r="BD155">
        <v>3.17594749100148E-4</v>
      </c>
      <c r="BF155" t="s">
        <v>187</v>
      </c>
      <c r="BG155" t="s">
        <v>182</v>
      </c>
      <c r="BH155">
        <v>4.7639212365022202E-4</v>
      </c>
      <c r="BJ155" t="s">
        <v>187</v>
      </c>
      <c r="BK155" t="s">
        <v>183</v>
      </c>
      <c r="BL155">
        <v>1.3233114545839501E-3</v>
      </c>
      <c r="BN155" t="s">
        <v>187</v>
      </c>
      <c r="BO155" t="s">
        <v>184</v>
      </c>
      <c r="BP155">
        <v>7.4105441456701201E-4</v>
      </c>
      <c r="BR155" t="s">
        <v>187</v>
      </c>
      <c r="BS155" t="s">
        <v>185</v>
      </c>
      <c r="BT155">
        <v>6.4048274401863198E-3</v>
      </c>
    </row>
    <row r="156" spans="1:72" x14ac:dyDescent="0.2">
      <c r="A156" t="s">
        <v>159</v>
      </c>
      <c r="B156" t="s">
        <v>179</v>
      </c>
      <c r="C156" t="s">
        <v>180</v>
      </c>
      <c r="D156">
        <v>1.42917637095066E-3</v>
      </c>
      <c r="F156" t="s">
        <v>179</v>
      </c>
      <c r="G156" t="s">
        <v>181</v>
      </c>
      <c r="H156">
        <v>1.27037899640059E-3</v>
      </c>
      <c r="J156" t="s">
        <v>179</v>
      </c>
      <c r="K156" t="s">
        <v>182</v>
      </c>
      <c r="L156">
        <v>1.05864916366716E-3</v>
      </c>
      <c r="N156" t="s">
        <v>179</v>
      </c>
      <c r="O156" t="s">
        <v>183</v>
      </c>
      <c r="P156">
        <v>3.5464746982849802E-3</v>
      </c>
      <c r="R156" t="s">
        <v>179</v>
      </c>
      <c r="S156" t="s">
        <v>184</v>
      </c>
      <c r="T156">
        <v>2.2231632437010301E-3</v>
      </c>
      <c r="V156" t="s">
        <v>179</v>
      </c>
      <c r="W156" t="s">
        <v>185</v>
      </c>
      <c r="X156">
        <v>2.05377937751429E-2</v>
      </c>
      <c r="Z156" t="s">
        <v>186</v>
      </c>
      <c r="AA156" t="s">
        <v>180</v>
      </c>
      <c r="AB156">
        <v>0</v>
      </c>
      <c r="AD156" t="s">
        <v>186</v>
      </c>
      <c r="AE156" t="s">
        <v>181</v>
      </c>
      <c r="AF156">
        <v>0</v>
      </c>
      <c r="AH156" t="s">
        <v>186</v>
      </c>
      <c r="AI156" t="s">
        <v>182</v>
      </c>
      <c r="AJ156">
        <v>0</v>
      </c>
      <c r="AL156" t="s">
        <v>186</v>
      </c>
      <c r="AM156" t="s">
        <v>183</v>
      </c>
      <c r="AN156">
        <v>2.6466229091678999E-4</v>
      </c>
      <c r="AP156" t="s">
        <v>186</v>
      </c>
      <c r="AQ156" t="s">
        <v>184</v>
      </c>
      <c r="AR156" s="1">
        <v>5.2932458183358002E-5</v>
      </c>
      <c r="AT156" t="s">
        <v>186</v>
      </c>
      <c r="AU156" t="s">
        <v>185</v>
      </c>
      <c r="AV156">
        <v>6.3518949820029599E-4</v>
      </c>
      <c r="AX156" t="s">
        <v>187</v>
      </c>
      <c r="AY156" t="s">
        <v>180</v>
      </c>
      <c r="AZ156">
        <v>4.2345966546686401E-4</v>
      </c>
      <c r="BB156" t="s">
        <v>187</v>
      </c>
      <c r="BC156" t="s">
        <v>181</v>
      </c>
      <c r="BD156">
        <v>1.3233114545839501E-3</v>
      </c>
      <c r="BF156" t="s">
        <v>187</v>
      </c>
      <c r="BG156" t="s">
        <v>182</v>
      </c>
      <c r="BH156">
        <v>1.05864916366716E-3</v>
      </c>
      <c r="BJ156" t="s">
        <v>187</v>
      </c>
      <c r="BK156" t="s">
        <v>183</v>
      </c>
      <c r="BL156">
        <v>4.1287317383019197E-3</v>
      </c>
      <c r="BN156" t="s">
        <v>187</v>
      </c>
      <c r="BO156" t="s">
        <v>184</v>
      </c>
      <c r="BP156">
        <v>2.17023078551767E-3</v>
      </c>
      <c r="BR156" t="s">
        <v>187</v>
      </c>
      <c r="BS156" t="s">
        <v>185</v>
      </c>
      <c r="BT156">
        <v>1.66737243277577E-2</v>
      </c>
    </row>
    <row r="157" spans="1:72" x14ac:dyDescent="0.2">
      <c r="A157" t="s">
        <v>160</v>
      </c>
      <c r="B157" t="s">
        <v>179</v>
      </c>
      <c r="C157" t="s">
        <v>180</v>
      </c>
      <c r="D157">
        <v>4.9227186110522899E-3</v>
      </c>
      <c r="F157" t="s">
        <v>179</v>
      </c>
      <c r="G157" t="s">
        <v>181</v>
      </c>
      <c r="H157">
        <v>1.74677112005081E-3</v>
      </c>
      <c r="J157" t="s">
        <v>179</v>
      </c>
      <c r="K157" t="s">
        <v>182</v>
      </c>
      <c r="L157">
        <v>1.21744653821723E-3</v>
      </c>
      <c r="N157" t="s">
        <v>179</v>
      </c>
      <c r="O157" t="s">
        <v>183</v>
      </c>
      <c r="P157">
        <v>4.1816641964852802E-3</v>
      </c>
      <c r="R157" t="s">
        <v>179</v>
      </c>
      <c r="S157" t="s">
        <v>184</v>
      </c>
      <c r="T157">
        <v>1.74677112005081E-3</v>
      </c>
      <c r="V157" t="s">
        <v>179</v>
      </c>
      <c r="W157" t="s">
        <v>185</v>
      </c>
      <c r="X157">
        <v>2.5142917637094999E-2</v>
      </c>
      <c r="Z157" t="s">
        <v>186</v>
      </c>
      <c r="AA157" t="s">
        <v>180</v>
      </c>
      <c r="AB157">
        <v>2.6466229091678999E-4</v>
      </c>
      <c r="AD157" t="s">
        <v>186</v>
      </c>
      <c r="AE157" t="s">
        <v>181</v>
      </c>
      <c r="AF157">
        <v>2.1172983273343201E-4</v>
      </c>
      <c r="AH157" t="s">
        <v>186</v>
      </c>
      <c r="AI157" t="s">
        <v>182</v>
      </c>
      <c r="AJ157">
        <v>0</v>
      </c>
      <c r="AL157" t="s">
        <v>186</v>
      </c>
      <c r="AM157" t="s">
        <v>183</v>
      </c>
      <c r="AN157">
        <v>1.58797374550074E-4</v>
      </c>
      <c r="AP157" t="s">
        <v>186</v>
      </c>
      <c r="AQ157" t="s">
        <v>184</v>
      </c>
      <c r="AR157">
        <v>2.6466229091678999E-4</v>
      </c>
      <c r="AT157" t="s">
        <v>186</v>
      </c>
      <c r="AU157" t="s">
        <v>185</v>
      </c>
      <c r="AV157">
        <v>2.5407579928011801E-3</v>
      </c>
      <c r="AX157" t="s">
        <v>187</v>
      </c>
      <c r="AY157" t="s">
        <v>180</v>
      </c>
      <c r="AZ157">
        <v>2.2760957018843901E-3</v>
      </c>
      <c r="BB157" t="s">
        <v>187</v>
      </c>
      <c r="BC157" t="s">
        <v>181</v>
      </c>
      <c r="BD157">
        <v>1.53504128731738E-3</v>
      </c>
      <c r="BF157" t="s">
        <v>187</v>
      </c>
      <c r="BG157" t="s">
        <v>182</v>
      </c>
      <c r="BH157">
        <v>1.42917637095066E-3</v>
      </c>
      <c r="BJ157" t="s">
        <v>187</v>
      </c>
      <c r="BK157" t="s">
        <v>183</v>
      </c>
      <c r="BL157">
        <v>4.3404615710353504E-3</v>
      </c>
      <c r="BN157" t="s">
        <v>187</v>
      </c>
      <c r="BO157" t="s">
        <v>184</v>
      </c>
      <c r="BP157">
        <v>2.8583527419013301E-3</v>
      </c>
      <c r="BR157" t="s">
        <v>187</v>
      </c>
      <c r="BS157" t="s">
        <v>185</v>
      </c>
      <c r="BT157">
        <v>1.9373279695108998E-2</v>
      </c>
    </row>
    <row r="158" spans="1:72" x14ac:dyDescent="0.2">
      <c r="A158" t="s">
        <v>161</v>
      </c>
      <c r="B158" t="s">
        <v>179</v>
      </c>
      <c r="C158" t="s">
        <v>180</v>
      </c>
      <c r="D158">
        <v>0</v>
      </c>
      <c r="F158" t="s">
        <v>179</v>
      </c>
      <c r="G158" t="s">
        <v>181</v>
      </c>
      <c r="H158">
        <v>2.7524878255346099E-3</v>
      </c>
      <c r="J158" t="s">
        <v>179</v>
      </c>
      <c r="K158" t="s">
        <v>182</v>
      </c>
      <c r="L158">
        <v>2.2760957018843901E-3</v>
      </c>
      <c r="N158" t="s">
        <v>179</v>
      </c>
      <c r="O158" t="s">
        <v>183</v>
      </c>
      <c r="P158">
        <v>4.5521914037687898E-3</v>
      </c>
      <c r="R158" t="s">
        <v>179</v>
      </c>
      <c r="S158" t="s">
        <v>184</v>
      </c>
      <c r="T158">
        <v>2.7524878255346099E-3</v>
      </c>
      <c r="V158" t="s">
        <v>179</v>
      </c>
      <c r="W158" t="s">
        <v>185</v>
      </c>
      <c r="X158">
        <v>1.1221681134871901E-2</v>
      </c>
      <c r="Z158" t="s">
        <v>186</v>
      </c>
      <c r="AA158" t="s">
        <v>180</v>
      </c>
      <c r="AB158">
        <v>0</v>
      </c>
      <c r="AD158" t="s">
        <v>186</v>
      </c>
      <c r="AE158" t="s">
        <v>181</v>
      </c>
      <c r="AF158">
        <v>8.4691933093372803E-4</v>
      </c>
      <c r="AH158" t="s">
        <v>186</v>
      </c>
      <c r="AI158" t="s">
        <v>182</v>
      </c>
      <c r="AJ158">
        <v>1.58797374550074E-4</v>
      </c>
      <c r="AL158" t="s">
        <v>186</v>
      </c>
      <c r="AM158" t="s">
        <v>183</v>
      </c>
      <c r="AN158">
        <v>8.4691933093372803E-4</v>
      </c>
      <c r="AP158" t="s">
        <v>186</v>
      </c>
      <c r="AQ158" t="s">
        <v>184</v>
      </c>
      <c r="AR158">
        <v>3.70527207283506E-4</v>
      </c>
      <c r="AT158" t="s">
        <v>186</v>
      </c>
      <c r="AU158" t="s">
        <v>185</v>
      </c>
      <c r="AV158">
        <v>3.8640694473851302E-3</v>
      </c>
      <c r="AX158" t="s">
        <v>187</v>
      </c>
      <c r="AY158" t="s">
        <v>180</v>
      </c>
      <c r="AZ158">
        <v>0</v>
      </c>
      <c r="BB158" t="s">
        <v>187</v>
      </c>
      <c r="BC158" t="s">
        <v>181</v>
      </c>
      <c r="BD158">
        <v>4.4992589455854302E-3</v>
      </c>
      <c r="BF158" t="s">
        <v>187</v>
      </c>
      <c r="BG158" t="s">
        <v>182</v>
      </c>
      <c r="BH158">
        <v>1.21744653821723E-3</v>
      </c>
      <c r="BJ158" t="s">
        <v>187</v>
      </c>
      <c r="BK158" t="s">
        <v>183</v>
      </c>
      <c r="BL158">
        <v>6.6165572729197496E-3</v>
      </c>
      <c r="BN158" t="s">
        <v>187</v>
      </c>
      <c r="BO158" t="s">
        <v>184</v>
      </c>
      <c r="BP158">
        <v>3.2818124073681898E-3</v>
      </c>
      <c r="BR158" t="s">
        <v>187</v>
      </c>
      <c r="BS158" t="s">
        <v>185</v>
      </c>
      <c r="BT158">
        <v>1.59856023713741E-2</v>
      </c>
    </row>
    <row r="159" spans="1:72" x14ac:dyDescent="0.2">
      <c r="A159" t="s">
        <v>162</v>
      </c>
      <c r="B159" t="s">
        <v>179</v>
      </c>
      <c r="C159" t="s">
        <v>180</v>
      </c>
      <c r="D159">
        <v>2.48782553461782E-3</v>
      </c>
      <c r="F159" t="s">
        <v>179</v>
      </c>
      <c r="G159" t="s">
        <v>181</v>
      </c>
      <c r="H159">
        <v>8.0986661020537795E-3</v>
      </c>
      <c r="J159" t="s">
        <v>179</v>
      </c>
      <c r="K159" t="s">
        <v>182</v>
      </c>
      <c r="L159">
        <v>3.2288799491848401E-3</v>
      </c>
      <c r="N159" t="s">
        <v>179</v>
      </c>
      <c r="O159" t="s">
        <v>183</v>
      </c>
      <c r="P159">
        <v>1.6620791869574401E-2</v>
      </c>
      <c r="R159" t="s">
        <v>179</v>
      </c>
      <c r="S159" t="s">
        <v>184</v>
      </c>
      <c r="T159">
        <v>1.17510057167054E-2</v>
      </c>
      <c r="V159" t="s">
        <v>179</v>
      </c>
      <c r="W159" t="s">
        <v>185</v>
      </c>
      <c r="X159">
        <v>8.9720516620791793E-2</v>
      </c>
      <c r="Z159" t="s">
        <v>186</v>
      </c>
      <c r="AA159" t="s">
        <v>180</v>
      </c>
      <c r="AB159">
        <v>0</v>
      </c>
      <c r="AD159" t="s">
        <v>186</v>
      </c>
      <c r="AE159" t="s">
        <v>181</v>
      </c>
      <c r="AF159">
        <v>0</v>
      </c>
      <c r="AH159" t="s">
        <v>186</v>
      </c>
      <c r="AI159" t="s">
        <v>182</v>
      </c>
      <c r="AJ159">
        <v>0</v>
      </c>
      <c r="AL159" t="s">
        <v>186</v>
      </c>
      <c r="AM159" t="s">
        <v>183</v>
      </c>
      <c r="AN159">
        <v>0</v>
      </c>
      <c r="AP159" t="s">
        <v>186</v>
      </c>
      <c r="AQ159" t="s">
        <v>184</v>
      </c>
      <c r="AR159">
        <v>0</v>
      </c>
      <c r="AT159" t="s">
        <v>186</v>
      </c>
      <c r="AU159" t="s">
        <v>185</v>
      </c>
      <c r="AV159">
        <v>1.05864916366716E-4</v>
      </c>
      <c r="AX159" t="s">
        <v>187</v>
      </c>
      <c r="AY159" t="s">
        <v>180</v>
      </c>
      <c r="AZ159">
        <v>2.1172983273343201E-4</v>
      </c>
      <c r="BB159" t="s">
        <v>187</v>
      </c>
      <c r="BC159" t="s">
        <v>181</v>
      </c>
      <c r="BD159">
        <v>1.6409062036840899E-3</v>
      </c>
      <c r="BF159" t="s">
        <v>187</v>
      </c>
      <c r="BG159" t="s">
        <v>182</v>
      </c>
      <c r="BH159">
        <v>1.3762439127673E-3</v>
      </c>
      <c r="BJ159" t="s">
        <v>187</v>
      </c>
      <c r="BK159" t="s">
        <v>183</v>
      </c>
      <c r="BL159">
        <v>4.07579928011856E-3</v>
      </c>
      <c r="BN159" t="s">
        <v>187</v>
      </c>
      <c r="BO159" t="s">
        <v>184</v>
      </c>
      <c r="BP159">
        <v>2.1172983273343199E-3</v>
      </c>
      <c r="BR159" t="s">
        <v>187</v>
      </c>
      <c r="BS159" t="s">
        <v>185</v>
      </c>
      <c r="BT159">
        <v>1.47681558331568E-2</v>
      </c>
    </row>
    <row r="160" spans="1:72" x14ac:dyDescent="0.2">
      <c r="A160" t="s">
        <v>163</v>
      </c>
      <c r="B160" t="s">
        <v>179</v>
      </c>
      <c r="C160" t="s">
        <v>180</v>
      </c>
      <c r="D160">
        <v>1.58797374550074E-4</v>
      </c>
      <c r="F160" t="s">
        <v>179</v>
      </c>
      <c r="G160" t="s">
        <v>181</v>
      </c>
      <c r="H160">
        <v>1.9585009527842401E-3</v>
      </c>
      <c r="J160" t="s">
        <v>179</v>
      </c>
      <c r="K160" t="s">
        <v>182</v>
      </c>
      <c r="L160">
        <v>7.9398687275037002E-4</v>
      </c>
      <c r="N160" t="s">
        <v>179</v>
      </c>
      <c r="O160" t="s">
        <v>183</v>
      </c>
      <c r="P160">
        <v>4.2345966546686398E-3</v>
      </c>
      <c r="R160" t="s">
        <v>179</v>
      </c>
      <c r="S160" t="s">
        <v>184</v>
      </c>
      <c r="T160">
        <v>2.80542028371797E-3</v>
      </c>
      <c r="V160" t="s">
        <v>179</v>
      </c>
      <c r="W160" t="s">
        <v>185</v>
      </c>
      <c r="X160">
        <v>1.04806267203048E-2</v>
      </c>
      <c r="Z160" t="s">
        <v>186</v>
      </c>
      <c r="AA160" t="s">
        <v>180</v>
      </c>
      <c r="AB160">
        <v>1.05864916366716E-4</v>
      </c>
      <c r="AD160" t="s">
        <v>186</v>
      </c>
      <c r="AE160" t="s">
        <v>181</v>
      </c>
      <c r="AF160">
        <v>8.9985178911708603E-4</v>
      </c>
      <c r="AH160" t="s">
        <v>186</v>
      </c>
      <c r="AI160" t="s">
        <v>182</v>
      </c>
      <c r="AJ160">
        <v>8.4691933093372803E-4</v>
      </c>
      <c r="AL160" t="s">
        <v>186</v>
      </c>
      <c r="AM160" t="s">
        <v>183</v>
      </c>
      <c r="AN160">
        <v>4.4463264874020697E-3</v>
      </c>
      <c r="AP160" t="s">
        <v>186</v>
      </c>
      <c r="AQ160" t="s">
        <v>184</v>
      </c>
      <c r="AR160">
        <v>3.3347448655515499E-3</v>
      </c>
      <c r="AT160" t="s">
        <v>186</v>
      </c>
      <c r="AU160" t="s">
        <v>185</v>
      </c>
      <c r="AV160">
        <v>1.6567859411390998E-2</v>
      </c>
      <c r="AX160" t="s">
        <v>187</v>
      </c>
      <c r="AY160" t="s">
        <v>180</v>
      </c>
      <c r="AZ160">
        <v>0</v>
      </c>
      <c r="BB160" t="s">
        <v>187</v>
      </c>
      <c r="BC160" t="s">
        <v>181</v>
      </c>
      <c r="BD160">
        <v>8.4691933093372803E-4</v>
      </c>
      <c r="BF160" t="s">
        <v>187</v>
      </c>
      <c r="BG160" t="s">
        <v>182</v>
      </c>
      <c r="BH160">
        <v>6.3518949820029599E-4</v>
      </c>
      <c r="BJ160" t="s">
        <v>187</v>
      </c>
      <c r="BK160" t="s">
        <v>183</v>
      </c>
      <c r="BL160">
        <v>3.44060978191827E-3</v>
      </c>
      <c r="BN160" t="s">
        <v>187</v>
      </c>
      <c r="BO160" t="s">
        <v>184</v>
      </c>
      <c r="BP160">
        <v>1.1645140800338699E-3</v>
      </c>
      <c r="BR160" t="s">
        <v>187</v>
      </c>
      <c r="BS160" t="s">
        <v>185</v>
      </c>
      <c r="BT160">
        <v>4.6051238619521399E-3</v>
      </c>
    </row>
    <row r="161" spans="1:72" x14ac:dyDescent="0.2">
      <c r="A161" t="s">
        <v>164</v>
      </c>
      <c r="B161" t="s">
        <v>179</v>
      </c>
      <c r="C161" t="s">
        <v>180</v>
      </c>
      <c r="D161">
        <v>0</v>
      </c>
      <c r="F161" t="s">
        <v>179</v>
      </c>
      <c r="G161" t="s">
        <v>181</v>
      </c>
      <c r="H161">
        <v>5.1873809019690803E-3</v>
      </c>
      <c r="J161" t="s">
        <v>179</v>
      </c>
      <c r="K161" t="s">
        <v>182</v>
      </c>
      <c r="L161">
        <v>1.9585009527842401E-3</v>
      </c>
      <c r="N161" t="s">
        <v>179</v>
      </c>
      <c r="O161" t="s">
        <v>183</v>
      </c>
      <c r="P161">
        <v>8.9455854329875007E-3</v>
      </c>
      <c r="R161" t="s">
        <v>179</v>
      </c>
      <c r="S161" t="s">
        <v>184</v>
      </c>
      <c r="T161">
        <v>6.5106923565530304E-3</v>
      </c>
      <c r="V161" t="s">
        <v>179</v>
      </c>
      <c r="W161" t="s">
        <v>185</v>
      </c>
      <c r="X161">
        <v>1.87380901969087E-2</v>
      </c>
      <c r="Z161" t="s">
        <v>186</v>
      </c>
      <c r="AA161" t="s">
        <v>180</v>
      </c>
      <c r="AB161">
        <v>0</v>
      </c>
      <c r="AD161" t="s">
        <v>186</v>
      </c>
      <c r="AE161" t="s">
        <v>181</v>
      </c>
      <c r="AF161">
        <v>0</v>
      </c>
      <c r="AH161" t="s">
        <v>186</v>
      </c>
      <c r="AI161" t="s">
        <v>182</v>
      </c>
      <c r="AJ161">
        <v>0</v>
      </c>
      <c r="AL161" t="s">
        <v>186</v>
      </c>
      <c r="AM161" t="s">
        <v>183</v>
      </c>
      <c r="AN161">
        <v>0</v>
      </c>
      <c r="AP161" t="s">
        <v>186</v>
      </c>
      <c r="AQ161" t="s">
        <v>184</v>
      </c>
      <c r="AR161" s="1">
        <v>5.2932458183358002E-5</v>
      </c>
      <c r="AT161" t="s">
        <v>186</v>
      </c>
      <c r="AU161" t="s">
        <v>185</v>
      </c>
      <c r="AV161">
        <v>2.1172983273343201E-4</v>
      </c>
      <c r="AX161" t="s">
        <v>187</v>
      </c>
      <c r="AY161" t="s">
        <v>180</v>
      </c>
      <c r="AZ161">
        <v>0</v>
      </c>
      <c r="BB161" t="s">
        <v>187</v>
      </c>
      <c r="BC161" t="s">
        <v>181</v>
      </c>
      <c r="BD161">
        <v>2.0643658691509598E-3</v>
      </c>
      <c r="BF161" t="s">
        <v>187</v>
      </c>
      <c r="BG161" t="s">
        <v>182</v>
      </c>
      <c r="BH161">
        <v>1.4821088291340199E-3</v>
      </c>
      <c r="BJ161" t="s">
        <v>187</v>
      </c>
      <c r="BK161" t="s">
        <v>183</v>
      </c>
      <c r="BL161">
        <v>4.5521914037687898E-3</v>
      </c>
      <c r="BN161" t="s">
        <v>187</v>
      </c>
      <c r="BO161" t="s">
        <v>184</v>
      </c>
      <c r="BP161">
        <v>2.6995553673512598E-3</v>
      </c>
      <c r="BR161" t="s">
        <v>187</v>
      </c>
      <c r="BS161" t="s">
        <v>185</v>
      </c>
      <c r="BT161">
        <v>7.4105441456701199E-3</v>
      </c>
    </row>
    <row r="162" spans="1:72" x14ac:dyDescent="0.2">
      <c r="A162" t="s">
        <v>165</v>
      </c>
      <c r="B162" t="s">
        <v>179</v>
      </c>
      <c r="C162" t="s">
        <v>180</v>
      </c>
      <c r="D162">
        <v>1.11158162185051E-3</v>
      </c>
      <c r="F162" t="s">
        <v>179</v>
      </c>
      <c r="G162" t="s">
        <v>181</v>
      </c>
      <c r="H162">
        <v>5.7696379419860198E-3</v>
      </c>
      <c r="J162" t="s">
        <v>179</v>
      </c>
      <c r="K162" t="s">
        <v>182</v>
      </c>
      <c r="L162">
        <v>2.17023078551767E-3</v>
      </c>
      <c r="N162" t="s">
        <v>179</v>
      </c>
      <c r="O162" t="s">
        <v>183</v>
      </c>
      <c r="P162">
        <v>4.07579928011856E-3</v>
      </c>
      <c r="R162" t="s">
        <v>179</v>
      </c>
      <c r="S162" t="s">
        <v>184</v>
      </c>
      <c r="T162">
        <v>1.58797374550074E-3</v>
      </c>
      <c r="V162" t="s">
        <v>179</v>
      </c>
      <c r="W162" t="s">
        <v>185</v>
      </c>
      <c r="X162">
        <v>1.50328181240736E-2</v>
      </c>
      <c r="Z162" t="s">
        <v>186</v>
      </c>
      <c r="AA162" t="s">
        <v>180</v>
      </c>
      <c r="AB162">
        <v>0</v>
      </c>
      <c r="AD162" t="s">
        <v>186</v>
      </c>
      <c r="AE162" t="s">
        <v>181</v>
      </c>
      <c r="AF162">
        <v>0</v>
      </c>
      <c r="AH162" t="s">
        <v>186</v>
      </c>
      <c r="AI162" t="s">
        <v>182</v>
      </c>
      <c r="AJ162">
        <v>0</v>
      </c>
      <c r="AL162" t="s">
        <v>186</v>
      </c>
      <c r="AM162" t="s">
        <v>183</v>
      </c>
      <c r="AN162" s="1">
        <v>5.2932458183358002E-5</v>
      </c>
      <c r="AP162" t="s">
        <v>186</v>
      </c>
      <c r="AQ162" t="s">
        <v>184</v>
      </c>
      <c r="AR162">
        <v>0</v>
      </c>
      <c r="AT162" t="s">
        <v>186</v>
      </c>
      <c r="AU162" t="s">
        <v>185</v>
      </c>
      <c r="AV162">
        <v>2.1172983273343201E-4</v>
      </c>
      <c r="AX162" t="s">
        <v>187</v>
      </c>
      <c r="AY162" t="s">
        <v>180</v>
      </c>
      <c r="AZ162">
        <v>7.4105441456701201E-4</v>
      </c>
      <c r="BB162" t="s">
        <v>187</v>
      </c>
      <c r="BC162" t="s">
        <v>181</v>
      </c>
      <c r="BD162">
        <v>6.4577598983696803E-3</v>
      </c>
      <c r="BF162" t="s">
        <v>187</v>
      </c>
      <c r="BG162" t="s">
        <v>182</v>
      </c>
      <c r="BH162">
        <v>2.3290281600677502E-3</v>
      </c>
      <c r="BJ162" t="s">
        <v>187</v>
      </c>
      <c r="BK162" t="s">
        <v>183</v>
      </c>
      <c r="BL162">
        <v>5.66377302561931E-3</v>
      </c>
      <c r="BN162" t="s">
        <v>187</v>
      </c>
      <c r="BO162" t="s">
        <v>184</v>
      </c>
      <c r="BP162">
        <v>1.3233114545839501E-3</v>
      </c>
      <c r="BR162" t="s">
        <v>187</v>
      </c>
      <c r="BS162" t="s">
        <v>185</v>
      </c>
      <c r="BT162">
        <v>9.7395723057378692E-3</v>
      </c>
    </row>
    <row r="163" spans="1:72" x14ac:dyDescent="0.2">
      <c r="A163" t="s">
        <v>166</v>
      </c>
      <c r="B163" t="s">
        <v>179</v>
      </c>
      <c r="C163" t="s">
        <v>180</v>
      </c>
      <c r="D163">
        <v>2.1172983273343201E-4</v>
      </c>
      <c r="F163" t="s">
        <v>179</v>
      </c>
      <c r="G163" t="s">
        <v>181</v>
      </c>
      <c r="H163">
        <v>2.9642176582680398E-3</v>
      </c>
      <c r="J163" t="s">
        <v>179</v>
      </c>
      <c r="K163" t="s">
        <v>182</v>
      </c>
      <c r="L163">
        <v>2.5407579928011801E-3</v>
      </c>
      <c r="N163" t="s">
        <v>179</v>
      </c>
      <c r="O163" t="s">
        <v>183</v>
      </c>
      <c r="P163">
        <v>5.34617827651916E-3</v>
      </c>
      <c r="R163" t="s">
        <v>179</v>
      </c>
      <c r="S163" t="s">
        <v>184</v>
      </c>
      <c r="T163">
        <v>3.5464746982849802E-3</v>
      </c>
      <c r="V163" t="s">
        <v>179</v>
      </c>
      <c r="W163" t="s">
        <v>185</v>
      </c>
      <c r="X163">
        <v>3.3241583739148803E-2</v>
      </c>
      <c r="Z163" t="s">
        <v>186</v>
      </c>
      <c r="AA163" t="s">
        <v>180</v>
      </c>
      <c r="AB163">
        <v>0</v>
      </c>
      <c r="AD163" t="s">
        <v>186</v>
      </c>
      <c r="AE163" t="s">
        <v>181</v>
      </c>
      <c r="AF163" s="1">
        <v>5.2932458183358002E-5</v>
      </c>
      <c r="AH163" t="s">
        <v>186</v>
      </c>
      <c r="AI163" t="s">
        <v>182</v>
      </c>
      <c r="AJ163" s="1">
        <v>5.2932458183358002E-5</v>
      </c>
      <c r="AL163" t="s">
        <v>186</v>
      </c>
      <c r="AM163" t="s">
        <v>183</v>
      </c>
      <c r="AN163">
        <v>1.05864916366716E-4</v>
      </c>
      <c r="AP163" t="s">
        <v>186</v>
      </c>
      <c r="AQ163" t="s">
        <v>184</v>
      </c>
      <c r="AR163">
        <v>1.05864916366716E-4</v>
      </c>
      <c r="AT163" t="s">
        <v>186</v>
      </c>
      <c r="AU163" t="s">
        <v>185</v>
      </c>
      <c r="AV163">
        <v>7.9398687275037002E-4</v>
      </c>
      <c r="AX163" t="s">
        <v>187</v>
      </c>
      <c r="AY163" t="s">
        <v>180</v>
      </c>
      <c r="AZ163">
        <v>1.05864916366716E-4</v>
      </c>
      <c r="BB163" t="s">
        <v>187</v>
      </c>
      <c r="BC163" t="s">
        <v>181</v>
      </c>
      <c r="BD163">
        <v>8.4691933093372803E-4</v>
      </c>
      <c r="BF163" t="s">
        <v>187</v>
      </c>
      <c r="BG163" t="s">
        <v>182</v>
      </c>
      <c r="BH163">
        <v>3.17594749100148E-4</v>
      </c>
      <c r="BJ163" t="s">
        <v>187</v>
      </c>
      <c r="BK163" t="s">
        <v>183</v>
      </c>
      <c r="BL163">
        <v>2.80542028371797E-3</v>
      </c>
      <c r="BN163" t="s">
        <v>187</v>
      </c>
      <c r="BO163" t="s">
        <v>184</v>
      </c>
      <c r="BP163">
        <v>1.7997035782341699E-3</v>
      </c>
      <c r="BR163" t="s">
        <v>187</v>
      </c>
      <c r="BS163" t="s">
        <v>185</v>
      </c>
      <c r="BT163">
        <v>9.2102477239042902E-3</v>
      </c>
    </row>
    <row r="164" spans="1:72" x14ac:dyDescent="0.2">
      <c r="A164" t="s">
        <v>167</v>
      </c>
      <c r="B164" t="s">
        <v>179</v>
      </c>
      <c r="C164" t="s">
        <v>180</v>
      </c>
      <c r="D164">
        <v>0</v>
      </c>
      <c r="F164" t="s">
        <v>179</v>
      </c>
      <c r="G164" t="s">
        <v>181</v>
      </c>
      <c r="H164">
        <v>9.5278424730044404E-4</v>
      </c>
      <c r="J164" t="s">
        <v>179</v>
      </c>
      <c r="K164" t="s">
        <v>182</v>
      </c>
      <c r="L164">
        <v>3.17594749100148E-4</v>
      </c>
      <c r="N164" t="s">
        <v>179</v>
      </c>
      <c r="O164" t="s">
        <v>183</v>
      </c>
      <c r="P164">
        <v>2.5936904509845401E-3</v>
      </c>
      <c r="R164" t="s">
        <v>179</v>
      </c>
      <c r="S164" t="s">
        <v>184</v>
      </c>
      <c r="T164">
        <v>2.80542028371797E-3</v>
      </c>
      <c r="V164" t="s">
        <v>179</v>
      </c>
      <c r="W164" t="s">
        <v>185</v>
      </c>
      <c r="X164">
        <v>1.0957018843955099E-2</v>
      </c>
      <c r="Z164" t="s">
        <v>186</v>
      </c>
      <c r="AA164" t="s">
        <v>180</v>
      </c>
      <c r="AB164">
        <v>0</v>
      </c>
      <c r="AD164" t="s">
        <v>186</v>
      </c>
      <c r="AE164" t="s">
        <v>181</v>
      </c>
      <c r="AF164">
        <v>7.9398687275037002E-4</v>
      </c>
      <c r="AH164" t="s">
        <v>186</v>
      </c>
      <c r="AI164" t="s">
        <v>182</v>
      </c>
      <c r="AJ164">
        <v>4.7639212365022202E-4</v>
      </c>
      <c r="AL164" t="s">
        <v>186</v>
      </c>
      <c r="AM164" t="s">
        <v>183</v>
      </c>
      <c r="AN164">
        <v>1.9055684946008801E-3</v>
      </c>
      <c r="AP164" t="s">
        <v>186</v>
      </c>
      <c r="AQ164" t="s">
        <v>184</v>
      </c>
      <c r="AR164">
        <v>1.4821088291340199E-3</v>
      </c>
      <c r="AT164" t="s">
        <v>186</v>
      </c>
      <c r="AU164" t="s">
        <v>185</v>
      </c>
      <c r="AV164">
        <v>8.9455854329875007E-3</v>
      </c>
      <c r="AX164" t="s">
        <v>187</v>
      </c>
      <c r="AY164" t="s">
        <v>180</v>
      </c>
      <c r="AZ164">
        <v>0</v>
      </c>
      <c r="BB164" t="s">
        <v>187</v>
      </c>
      <c r="BC164" t="s">
        <v>181</v>
      </c>
      <c r="BD164">
        <v>2.8583527419013301E-3</v>
      </c>
      <c r="BF164" t="s">
        <v>187</v>
      </c>
      <c r="BG164" t="s">
        <v>182</v>
      </c>
      <c r="BH164">
        <v>2.4348930764344599E-3</v>
      </c>
      <c r="BJ164" t="s">
        <v>187</v>
      </c>
      <c r="BK164" t="s">
        <v>183</v>
      </c>
      <c r="BL164">
        <v>4.8168536946855802E-3</v>
      </c>
      <c r="BN164" t="s">
        <v>187</v>
      </c>
      <c r="BO164" t="s">
        <v>184</v>
      </c>
      <c r="BP164">
        <v>3.2818124073681898E-3</v>
      </c>
      <c r="BR164" t="s">
        <v>187</v>
      </c>
      <c r="BS164" t="s">
        <v>185</v>
      </c>
      <c r="BT164">
        <v>9.1573152657209392E-3</v>
      </c>
    </row>
    <row r="165" spans="1:72" x14ac:dyDescent="0.2">
      <c r="A165" t="s">
        <v>168</v>
      </c>
      <c r="B165" t="s">
        <v>179</v>
      </c>
      <c r="C165" t="s">
        <v>180</v>
      </c>
      <c r="D165">
        <v>0.102583103959347</v>
      </c>
      <c r="F165" t="s">
        <v>179</v>
      </c>
      <c r="G165" t="s">
        <v>181</v>
      </c>
      <c r="H165">
        <v>1.4609358458606799E-2</v>
      </c>
      <c r="J165" t="s">
        <v>179</v>
      </c>
      <c r="K165" t="s">
        <v>182</v>
      </c>
      <c r="L165">
        <v>5.6108405674359504E-3</v>
      </c>
      <c r="N165" t="s">
        <v>179</v>
      </c>
      <c r="O165" t="s">
        <v>183</v>
      </c>
      <c r="P165">
        <v>1.92674147787423E-2</v>
      </c>
      <c r="R165" t="s">
        <v>179</v>
      </c>
      <c r="S165" t="s">
        <v>184</v>
      </c>
      <c r="T165">
        <v>1.82616980732585E-2</v>
      </c>
      <c r="V165" t="s">
        <v>179</v>
      </c>
      <c r="W165" t="s">
        <v>185</v>
      </c>
      <c r="X165">
        <v>0.25132331145458398</v>
      </c>
      <c r="Z165" t="s">
        <v>186</v>
      </c>
      <c r="AA165" t="s">
        <v>180</v>
      </c>
      <c r="AB165" s="1">
        <v>5.2932458183358002E-5</v>
      </c>
      <c r="AD165" t="s">
        <v>186</v>
      </c>
      <c r="AE165" t="s">
        <v>181</v>
      </c>
      <c r="AF165">
        <v>0</v>
      </c>
      <c r="AH165" t="s">
        <v>186</v>
      </c>
      <c r="AI165" t="s">
        <v>182</v>
      </c>
      <c r="AJ165">
        <v>0</v>
      </c>
      <c r="AL165" t="s">
        <v>186</v>
      </c>
      <c r="AM165" t="s">
        <v>183</v>
      </c>
      <c r="AN165" s="1">
        <v>5.2932458183358002E-5</v>
      </c>
      <c r="AP165" t="s">
        <v>186</v>
      </c>
      <c r="AQ165" t="s">
        <v>184</v>
      </c>
      <c r="AR165">
        <v>0</v>
      </c>
      <c r="AT165" t="s">
        <v>186</v>
      </c>
      <c r="AU165" t="s">
        <v>185</v>
      </c>
      <c r="AV165">
        <v>3.70527207283506E-4</v>
      </c>
      <c r="AX165" t="s">
        <v>187</v>
      </c>
      <c r="AY165" t="s">
        <v>180</v>
      </c>
      <c r="AZ165">
        <v>6.2989625238195996E-3</v>
      </c>
      <c r="BB165" t="s">
        <v>187</v>
      </c>
      <c r="BC165" t="s">
        <v>181</v>
      </c>
      <c r="BD165">
        <v>3.9699343637518503E-3</v>
      </c>
      <c r="BF165" t="s">
        <v>187</v>
      </c>
      <c r="BG165" t="s">
        <v>182</v>
      </c>
      <c r="BH165">
        <v>1.3233114545839501E-3</v>
      </c>
      <c r="BJ165" t="s">
        <v>187</v>
      </c>
      <c r="BK165" t="s">
        <v>183</v>
      </c>
      <c r="BL165">
        <v>5.2932458183358004E-3</v>
      </c>
      <c r="BN165" t="s">
        <v>187</v>
      </c>
      <c r="BO165" t="s">
        <v>184</v>
      </c>
      <c r="BP165">
        <v>3.2818124073681898E-3</v>
      </c>
      <c r="BR165" t="s">
        <v>187</v>
      </c>
      <c r="BS165" t="s">
        <v>185</v>
      </c>
      <c r="BT165">
        <v>3.3241583739148803E-2</v>
      </c>
    </row>
    <row r="166" spans="1:72" x14ac:dyDescent="0.2">
      <c r="A166" t="s">
        <v>169</v>
      </c>
      <c r="B166" t="s">
        <v>179</v>
      </c>
      <c r="C166" t="s">
        <v>180</v>
      </c>
      <c r="D166">
        <v>5.8225704001693798E-4</v>
      </c>
      <c r="F166" t="s">
        <v>179</v>
      </c>
      <c r="G166" t="s">
        <v>181</v>
      </c>
      <c r="H166">
        <v>3.6523396146516999E-3</v>
      </c>
      <c r="J166" t="s">
        <v>179</v>
      </c>
      <c r="K166" t="s">
        <v>182</v>
      </c>
      <c r="L166">
        <v>2.7524878255346099E-3</v>
      </c>
      <c r="N166" t="s">
        <v>179</v>
      </c>
      <c r="O166" t="s">
        <v>183</v>
      </c>
      <c r="P166">
        <v>6.8282871056531804E-3</v>
      </c>
      <c r="R166" t="s">
        <v>179</v>
      </c>
      <c r="S166" t="s">
        <v>184</v>
      </c>
      <c r="T166">
        <v>3.12301503281812E-3</v>
      </c>
      <c r="V166" t="s">
        <v>179</v>
      </c>
      <c r="W166" t="s">
        <v>185</v>
      </c>
      <c r="X166">
        <v>3.4882489942832898E-2</v>
      </c>
      <c r="Z166" t="s">
        <v>186</v>
      </c>
      <c r="AA166" t="s">
        <v>180</v>
      </c>
      <c r="AB166">
        <v>0</v>
      </c>
      <c r="AD166" t="s">
        <v>186</v>
      </c>
      <c r="AE166" t="s">
        <v>181</v>
      </c>
      <c r="AF166">
        <v>0</v>
      </c>
      <c r="AH166" t="s">
        <v>186</v>
      </c>
      <c r="AI166" t="s">
        <v>182</v>
      </c>
      <c r="AJ166">
        <v>0</v>
      </c>
      <c r="AL166" t="s">
        <v>186</v>
      </c>
      <c r="AM166" t="s">
        <v>183</v>
      </c>
      <c r="AN166">
        <v>0</v>
      </c>
      <c r="AP166" t="s">
        <v>186</v>
      </c>
      <c r="AQ166" t="s">
        <v>184</v>
      </c>
      <c r="AR166">
        <v>0</v>
      </c>
      <c r="AT166" t="s">
        <v>186</v>
      </c>
      <c r="AU166" t="s">
        <v>185</v>
      </c>
      <c r="AV166">
        <v>0</v>
      </c>
      <c r="AX166" t="s">
        <v>187</v>
      </c>
      <c r="AY166" t="s">
        <v>180</v>
      </c>
      <c r="AZ166">
        <v>0</v>
      </c>
      <c r="BB166" t="s">
        <v>187</v>
      </c>
      <c r="BC166" t="s">
        <v>181</v>
      </c>
      <c r="BD166">
        <v>2.1172983273343201E-4</v>
      </c>
      <c r="BF166" t="s">
        <v>187</v>
      </c>
      <c r="BG166" t="s">
        <v>182</v>
      </c>
      <c r="BH166">
        <v>1.05864916366716E-4</v>
      </c>
      <c r="BJ166" t="s">
        <v>187</v>
      </c>
      <c r="BK166" t="s">
        <v>183</v>
      </c>
      <c r="BL166">
        <v>7.9398687275037002E-4</v>
      </c>
      <c r="BN166" t="s">
        <v>187</v>
      </c>
      <c r="BO166" t="s">
        <v>184</v>
      </c>
      <c r="BP166">
        <v>6.88121956383654E-4</v>
      </c>
      <c r="BR166" t="s">
        <v>187</v>
      </c>
      <c r="BS166" t="s">
        <v>185</v>
      </c>
      <c r="BT166">
        <v>4.71098877831886E-3</v>
      </c>
    </row>
    <row r="167" spans="1:72" x14ac:dyDescent="0.2">
      <c r="A167" t="s">
        <v>170</v>
      </c>
      <c r="B167" t="s">
        <v>179</v>
      </c>
      <c r="C167" t="s">
        <v>180</v>
      </c>
      <c r="D167">
        <v>2.80542028371797E-3</v>
      </c>
      <c r="F167" t="s">
        <v>179</v>
      </c>
      <c r="G167" t="s">
        <v>181</v>
      </c>
      <c r="H167">
        <v>2.3290281600677502E-3</v>
      </c>
      <c r="J167" t="s">
        <v>179</v>
      </c>
      <c r="K167" t="s">
        <v>182</v>
      </c>
      <c r="L167">
        <v>1.9585009527842401E-3</v>
      </c>
      <c r="N167" t="s">
        <v>179</v>
      </c>
      <c r="O167" t="s">
        <v>183</v>
      </c>
      <c r="P167">
        <v>3.44060978191827E-3</v>
      </c>
      <c r="R167" t="s">
        <v>179</v>
      </c>
      <c r="S167" t="s">
        <v>184</v>
      </c>
      <c r="T167">
        <v>1.85263603641753E-3</v>
      </c>
      <c r="V167" t="s">
        <v>179</v>
      </c>
      <c r="W167" t="s">
        <v>185</v>
      </c>
      <c r="X167">
        <v>1.8420495447808501E-2</v>
      </c>
      <c r="Z167" t="s">
        <v>186</v>
      </c>
      <c r="AA167" t="s">
        <v>180</v>
      </c>
      <c r="AB167">
        <v>0</v>
      </c>
      <c r="AD167" t="s">
        <v>186</v>
      </c>
      <c r="AE167" t="s">
        <v>181</v>
      </c>
      <c r="AF167">
        <v>0</v>
      </c>
      <c r="AH167" t="s">
        <v>186</v>
      </c>
      <c r="AI167" t="s">
        <v>182</v>
      </c>
      <c r="AJ167">
        <v>0</v>
      </c>
      <c r="AL167" t="s">
        <v>186</v>
      </c>
      <c r="AM167" t="s">
        <v>183</v>
      </c>
      <c r="AN167">
        <v>0</v>
      </c>
      <c r="AP167" t="s">
        <v>186</v>
      </c>
      <c r="AQ167" t="s">
        <v>184</v>
      </c>
      <c r="AR167">
        <v>0</v>
      </c>
      <c r="AT167" t="s">
        <v>186</v>
      </c>
      <c r="AU167" t="s">
        <v>185</v>
      </c>
      <c r="AV167">
        <v>0</v>
      </c>
      <c r="AX167" t="s">
        <v>187</v>
      </c>
      <c r="AY167" t="s">
        <v>180</v>
      </c>
      <c r="AZ167">
        <v>5.8225704001693798E-4</v>
      </c>
      <c r="BB167" t="s">
        <v>187</v>
      </c>
      <c r="BC167" t="s">
        <v>181</v>
      </c>
      <c r="BD167">
        <v>3.70527207283506E-4</v>
      </c>
      <c r="BF167" t="s">
        <v>187</v>
      </c>
      <c r="BG167" t="s">
        <v>182</v>
      </c>
      <c r="BH167">
        <v>9.5278424730044404E-4</v>
      </c>
      <c r="BJ167" t="s">
        <v>187</v>
      </c>
      <c r="BK167" t="s">
        <v>183</v>
      </c>
      <c r="BL167">
        <v>3.9699343637518503E-3</v>
      </c>
      <c r="BN167" t="s">
        <v>187</v>
      </c>
      <c r="BO167" t="s">
        <v>184</v>
      </c>
      <c r="BP167">
        <v>2.1172983273343199E-3</v>
      </c>
      <c r="BR167" t="s">
        <v>187</v>
      </c>
      <c r="BS167" t="s">
        <v>185</v>
      </c>
      <c r="BT167">
        <v>6.9870844802032601E-3</v>
      </c>
    </row>
    <row r="168" spans="1:72" x14ac:dyDescent="0.2">
      <c r="A168" t="s">
        <v>171</v>
      </c>
      <c r="B168" t="s">
        <v>179</v>
      </c>
      <c r="C168" t="s">
        <v>180</v>
      </c>
      <c r="D168">
        <v>2.6995553673512598E-3</v>
      </c>
      <c r="F168" t="s">
        <v>179</v>
      </c>
      <c r="G168" t="s">
        <v>181</v>
      </c>
      <c r="H168">
        <v>1.21744653821723E-3</v>
      </c>
      <c r="J168" t="s">
        <v>179</v>
      </c>
      <c r="K168" t="s">
        <v>182</v>
      </c>
      <c r="L168">
        <v>1.3233114545839501E-3</v>
      </c>
      <c r="N168" t="s">
        <v>179</v>
      </c>
      <c r="O168" t="s">
        <v>183</v>
      </c>
      <c r="P168">
        <v>3.75820453101842E-3</v>
      </c>
      <c r="R168" t="s">
        <v>179</v>
      </c>
      <c r="S168" t="s">
        <v>184</v>
      </c>
      <c r="T168">
        <v>1.9585009527842401E-3</v>
      </c>
      <c r="V168" t="s">
        <v>179</v>
      </c>
      <c r="W168" t="s">
        <v>185</v>
      </c>
      <c r="X168">
        <v>2.32902816006775E-2</v>
      </c>
      <c r="Z168" t="s">
        <v>186</v>
      </c>
      <c r="AA168" t="s">
        <v>180</v>
      </c>
      <c r="AB168">
        <v>0</v>
      </c>
      <c r="AD168" t="s">
        <v>186</v>
      </c>
      <c r="AE168" t="s">
        <v>181</v>
      </c>
      <c r="AF168">
        <v>0</v>
      </c>
      <c r="AH168" t="s">
        <v>186</v>
      </c>
      <c r="AI168" t="s">
        <v>182</v>
      </c>
      <c r="AJ168">
        <v>0</v>
      </c>
      <c r="AL168" t="s">
        <v>186</v>
      </c>
      <c r="AM168" t="s">
        <v>183</v>
      </c>
      <c r="AN168">
        <v>0</v>
      </c>
      <c r="AP168" t="s">
        <v>186</v>
      </c>
      <c r="AQ168" t="s">
        <v>184</v>
      </c>
      <c r="AR168">
        <v>0</v>
      </c>
      <c r="AT168" t="s">
        <v>186</v>
      </c>
      <c r="AU168" t="s">
        <v>185</v>
      </c>
      <c r="AV168">
        <v>0</v>
      </c>
      <c r="AX168" t="s">
        <v>187</v>
      </c>
      <c r="AY168" t="s">
        <v>180</v>
      </c>
      <c r="AZ168">
        <v>9.5278424730044404E-4</v>
      </c>
      <c r="BB168" t="s">
        <v>187</v>
      </c>
      <c r="BC168" t="s">
        <v>181</v>
      </c>
      <c r="BD168">
        <v>2.0643658691509598E-3</v>
      </c>
      <c r="BF168" t="s">
        <v>187</v>
      </c>
      <c r="BG168" t="s">
        <v>182</v>
      </c>
      <c r="BH168">
        <v>1.0057167054838001E-3</v>
      </c>
      <c r="BJ168" t="s">
        <v>187</v>
      </c>
      <c r="BK168" t="s">
        <v>183</v>
      </c>
      <c r="BL168">
        <v>2.9642176582680398E-3</v>
      </c>
      <c r="BN168" t="s">
        <v>187</v>
      </c>
      <c r="BO168" t="s">
        <v>184</v>
      </c>
      <c r="BP168">
        <v>1.27037899640059E-3</v>
      </c>
      <c r="BR168" t="s">
        <v>187</v>
      </c>
      <c r="BS168" t="s">
        <v>185</v>
      </c>
      <c r="BT168">
        <v>9.7925047639212306E-3</v>
      </c>
    </row>
    <row r="169" spans="1:72" x14ac:dyDescent="0.2">
      <c r="A169" t="s">
        <v>172</v>
      </c>
      <c r="B169" t="s">
        <v>179</v>
      </c>
      <c r="C169" t="s">
        <v>180</v>
      </c>
      <c r="D169">
        <v>7.4105441456701201E-4</v>
      </c>
      <c r="F169" t="s">
        <v>179</v>
      </c>
      <c r="G169" t="s">
        <v>181</v>
      </c>
      <c r="H169">
        <v>1.53504128731738E-3</v>
      </c>
      <c r="J169" t="s">
        <v>179</v>
      </c>
      <c r="K169" t="s">
        <v>182</v>
      </c>
      <c r="L169">
        <v>1.74677112005081E-3</v>
      </c>
      <c r="N169" t="s">
        <v>179</v>
      </c>
      <c r="O169" t="s">
        <v>183</v>
      </c>
      <c r="P169">
        <v>4.7639212365022197E-3</v>
      </c>
      <c r="R169" t="s">
        <v>179</v>
      </c>
      <c r="S169" t="s">
        <v>184</v>
      </c>
      <c r="T169">
        <v>2.5407579928011801E-3</v>
      </c>
      <c r="V169" t="s">
        <v>179</v>
      </c>
      <c r="W169" t="s">
        <v>185</v>
      </c>
      <c r="X169">
        <v>3.0542028371797501E-2</v>
      </c>
      <c r="Z169" t="s">
        <v>186</v>
      </c>
      <c r="AA169" t="s">
        <v>180</v>
      </c>
      <c r="AB169">
        <v>0</v>
      </c>
      <c r="AD169" t="s">
        <v>186</v>
      </c>
      <c r="AE169" t="s">
        <v>181</v>
      </c>
      <c r="AF169">
        <v>0</v>
      </c>
      <c r="AH169" t="s">
        <v>186</v>
      </c>
      <c r="AI169" t="s">
        <v>182</v>
      </c>
      <c r="AJ169">
        <v>0</v>
      </c>
      <c r="AL169" t="s">
        <v>186</v>
      </c>
      <c r="AM169" t="s">
        <v>183</v>
      </c>
      <c r="AN169">
        <v>0</v>
      </c>
      <c r="AP169" t="s">
        <v>186</v>
      </c>
      <c r="AQ169" t="s">
        <v>184</v>
      </c>
      <c r="AR169">
        <v>0</v>
      </c>
      <c r="AT169" t="s">
        <v>186</v>
      </c>
      <c r="AU169" t="s">
        <v>185</v>
      </c>
      <c r="AV169">
        <v>0</v>
      </c>
      <c r="AX169" t="s">
        <v>187</v>
      </c>
      <c r="AY169" t="s">
        <v>180</v>
      </c>
      <c r="AZ169">
        <v>2.6466229091678999E-4</v>
      </c>
      <c r="BB169" t="s">
        <v>187</v>
      </c>
      <c r="BC169" t="s">
        <v>181</v>
      </c>
      <c r="BD169">
        <v>5.2932458183357998E-4</v>
      </c>
      <c r="BF169" t="s">
        <v>187</v>
      </c>
      <c r="BG169" t="s">
        <v>182</v>
      </c>
      <c r="BH169">
        <v>8.4691933093372803E-4</v>
      </c>
      <c r="BJ169" t="s">
        <v>187</v>
      </c>
      <c r="BK169" t="s">
        <v>183</v>
      </c>
      <c r="BL169">
        <v>1.4821088291340199E-3</v>
      </c>
      <c r="BN169" t="s">
        <v>187</v>
      </c>
      <c r="BO169" t="s">
        <v>184</v>
      </c>
      <c r="BP169">
        <v>1.3762439127673E-3</v>
      </c>
      <c r="BR169" t="s">
        <v>187</v>
      </c>
      <c r="BS169" t="s">
        <v>185</v>
      </c>
      <c r="BT169">
        <v>8.2574634766038497E-3</v>
      </c>
    </row>
    <row r="170" spans="1:72" x14ac:dyDescent="0.2">
      <c r="A170" t="s">
        <v>173</v>
      </c>
      <c r="B170" t="s">
        <v>179</v>
      </c>
      <c r="C170" t="s">
        <v>180</v>
      </c>
      <c r="D170">
        <v>3.8640694473851302E-3</v>
      </c>
      <c r="F170" t="s">
        <v>179</v>
      </c>
      <c r="G170" t="s">
        <v>181</v>
      </c>
      <c r="H170">
        <v>1.3762439127673E-3</v>
      </c>
      <c r="J170" t="s">
        <v>179</v>
      </c>
      <c r="K170" t="s">
        <v>182</v>
      </c>
      <c r="L170">
        <v>9.5278424730044404E-4</v>
      </c>
      <c r="N170" t="s">
        <v>179</v>
      </c>
      <c r="O170" t="s">
        <v>183</v>
      </c>
      <c r="P170">
        <v>3.0700825746347599E-3</v>
      </c>
      <c r="R170" t="s">
        <v>179</v>
      </c>
      <c r="S170" t="s">
        <v>184</v>
      </c>
      <c r="T170">
        <v>2.3290281600677502E-3</v>
      </c>
      <c r="V170" t="s">
        <v>179</v>
      </c>
      <c r="W170" t="s">
        <v>185</v>
      </c>
      <c r="X170">
        <v>2.1702307855176701E-2</v>
      </c>
      <c r="Z170" t="s">
        <v>186</v>
      </c>
      <c r="AA170" t="s">
        <v>180</v>
      </c>
      <c r="AB170">
        <v>1.21744653821723E-3</v>
      </c>
      <c r="AD170" t="s">
        <v>186</v>
      </c>
      <c r="AE170" t="s">
        <v>181</v>
      </c>
      <c r="AF170">
        <v>8.4691933093372803E-4</v>
      </c>
      <c r="AH170" t="s">
        <v>186</v>
      </c>
      <c r="AI170" t="s">
        <v>182</v>
      </c>
      <c r="AJ170">
        <v>2.6466229091678999E-4</v>
      </c>
      <c r="AL170" t="s">
        <v>186</v>
      </c>
      <c r="AM170" t="s">
        <v>183</v>
      </c>
      <c r="AN170">
        <v>1.69383866186745E-3</v>
      </c>
      <c r="AP170" t="s">
        <v>186</v>
      </c>
      <c r="AQ170" t="s">
        <v>184</v>
      </c>
      <c r="AR170">
        <v>1.69383866186745E-3</v>
      </c>
      <c r="AT170" t="s">
        <v>186</v>
      </c>
      <c r="AU170" t="s">
        <v>185</v>
      </c>
      <c r="AV170">
        <v>1.1433410967605299E-2</v>
      </c>
      <c r="AX170" t="s">
        <v>187</v>
      </c>
      <c r="AY170" t="s">
        <v>180</v>
      </c>
      <c r="AZ170">
        <v>1.74677112005081E-3</v>
      </c>
      <c r="BB170" t="s">
        <v>187</v>
      </c>
      <c r="BC170" t="s">
        <v>181</v>
      </c>
      <c r="BD170">
        <v>1.6409062036840899E-3</v>
      </c>
      <c r="BF170" t="s">
        <v>187</v>
      </c>
      <c r="BG170" t="s">
        <v>182</v>
      </c>
      <c r="BH170">
        <v>1.21744653821723E-3</v>
      </c>
      <c r="BJ170" t="s">
        <v>187</v>
      </c>
      <c r="BK170" t="s">
        <v>183</v>
      </c>
      <c r="BL170">
        <v>5.34617827651916E-3</v>
      </c>
      <c r="BN170" t="s">
        <v>187</v>
      </c>
      <c r="BO170" t="s">
        <v>184</v>
      </c>
      <c r="BP170">
        <v>3.5994071564683398E-3</v>
      </c>
      <c r="BR170" t="s">
        <v>187</v>
      </c>
      <c r="BS170" t="s">
        <v>185</v>
      </c>
      <c r="BT170">
        <v>2.18081727715435E-2</v>
      </c>
    </row>
    <row r="171" spans="1:72" x14ac:dyDescent="0.2">
      <c r="A171" t="s">
        <v>174</v>
      </c>
      <c r="B171" t="s">
        <v>179</v>
      </c>
      <c r="C171" t="s">
        <v>180</v>
      </c>
      <c r="D171">
        <v>3.9699343637518503E-3</v>
      </c>
      <c r="F171" t="s">
        <v>179</v>
      </c>
      <c r="G171" t="s">
        <v>181</v>
      </c>
      <c r="H171">
        <v>6.3518949820029599E-4</v>
      </c>
      <c r="J171" t="s">
        <v>179</v>
      </c>
      <c r="K171" t="s">
        <v>182</v>
      </c>
      <c r="L171">
        <v>5.8225704001693798E-4</v>
      </c>
      <c r="N171" t="s">
        <v>179</v>
      </c>
      <c r="O171" t="s">
        <v>183</v>
      </c>
      <c r="P171">
        <v>1.9585009527842401E-3</v>
      </c>
      <c r="R171" t="s">
        <v>179</v>
      </c>
      <c r="S171" t="s">
        <v>184</v>
      </c>
      <c r="T171">
        <v>1.6409062036840899E-3</v>
      </c>
      <c r="V171" t="s">
        <v>179</v>
      </c>
      <c r="W171" t="s">
        <v>185</v>
      </c>
      <c r="X171">
        <v>1.8685157738725301E-2</v>
      </c>
      <c r="Z171" t="s">
        <v>186</v>
      </c>
      <c r="AA171" t="s">
        <v>180</v>
      </c>
      <c r="AB171">
        <v>3.70527207283506E-4</v>
      </c>
      <c r="AD171" t="s">
        <v>186</v>
      </c>
      <c r="AE171" t="s">
        <v>181</v>
      </c>
      <c r="AF171">
        <v>1.05864916366716E-4</v>
      </c>
      <c r="AH171" t="s">
        <v>186</v>
      </c>
      <c r="AI171" t="s">
        <v>182</v>
      </c>
      <c r="AJ171" s="1">
        <v>5.2932458183358002E-5</v>
      </c>
      <c r="AL171" t="s">
        <v>186</v>
      </c>
      <c r="AM171" t="s">
        <v>183</v>
      </c>
      <c r="AN171">
        <v>4.2345966546686401E-4</v>
      </c>
      <c r="AP171" t="s">
        <v>186</v>
      </c>
      <c r="AQ171" t="s">
        <v>184</v>
      </c>
      <c r="AR171">
        <v>2.1172983273343201E-4</v>
      </c>
      <c r="AT171" t="s">
        <v>186</v>
      </c>
      <c r="AU171" t="s">
        <v>185</v>
      </c>
      <c r="AV171">
        <v>2.3819606182511098E-3</v>
      </c>
      <c r="AX171" t="s">
        <v>187</v>
      </c>
      <c r="AY171" t="s">
        <v>180</v>
      </c>
      <c r="AZ171">
        <v>5.8225704001693798E-4</v>
      </c>
      <c r="BB171" t="s">
        <v>187</v>
      </c>
      <c r="BC171" t="s">
        <v>181</v>
      </c>
      <c r="BD171">
        <v>3.70527207283506E-4</v>
      </c>
      <c r="BF171" t="s">
        <v>187</v>
      </c>
      <c r="BG171" t="s">
        <v>182</v>
      </c>
      <c r="BH171">
        <v>7.4105441456701201E-4</v>
      </c>
      <c r="BJ171" t="s">
        <v>187</v>
      </c>
      <c r="BK171" t="s">
        <v>183</v>
      </c>
      <c r="BL171">
        <v>2.6995553673512598E-3</v>
      </c>
      <c r="BN171" t="s">
        <v>187</v>
      </c>
      <c r="BO171" t="s">
        <v>184</v>
      </c>
      <c r="BP171">
        <v>1.05864916366716E-3</v>
      </c>
      <c r="BR171" t="s">
        <v>187</v>
      </c>
      <c r="BS171" t="s">
        <v>185</v>
      </c>
      <c r="BT171">
        <v>1.0692356553038299E-2</v>
      </c>
    </row>
    <row r="172" spans="1:72" x14ac:dyDescent="0.2">
      <c r="A172" t="s">
        <v>175</v>
      </c>
      <c r="B172" t="s">
        <v>179</v>
      </c>
      <c r="C172" t="s">
        <v>180</v>
      </c>
      <c r="D172">
        <v>1.11158162185051E-3</v>
      </c>
      <c r="F172" t="s">
        <v>179</v>
      </c>
      <c r="G172" t="s">
        <v>181</v>
      </c>
      <c r="H172">
        <v>7.9398687275037002E-4</v>
      </c>
      <c r="J172" t="s">
        <v>179</v>
      </c>
      <c r="K172" t="s">
        <v>182</v>
      </c>
      <c r="L172">
        <v>1.05864916366716E-4</v>
      </c>
      <c r="N172" t="s">
        <v>179</v>
      </c>
      <c r="O172" t="s">
        <v>183</v>
      </c>
      <c r="P172">
        <v>1.42917637095066E-3</v>
      </c>
      <c r="R172" t="s">
        <v>179</v>
      </c>
      <c r="S172" t="s">
        <v>184</v>
      </c>
      <c r="T172">
        <v>5.2932458183357998E-4</v>
      </c>
      <c r="V172" t="s">
        <v>179</v>
      </c>
      <c r="W172" t="s">
        <v>185</v>
      </c>
      <c r="X172">
        <v>5.3991107347025197E-3</v>
      </c>
      <c r="Z172" t="s">
        <v>186</v>
      </c>
      <c r="AA172" t="s">
        <v>180</v>
      </c>
      <c r="AB172">
        <v>2.6466229091679002E-3</v>
      </c>
      <c r="AD172" t="s">
        <v>186</v>
      </c>
      <c r="AE172" t="s">
        <v>181</v>
      </c>
      <c r="AF172">
        <v>8.4691933093372803E-4</v>
      </c>
      <c r="AH172" t="s">
        <v>186</v>
      </c>
      <c r="AI172" t="s">
        <v>182</v>
      </c>
      <c r="AJ172">
        <v>9.5278424730044404E-4</v>
      </c>
      <c r="AL172" t="s">
        <v>186</v>
      </c>
      <c r="AM172" t="s">
        <v>183</v>
      </c>
      <c r="AN172">
        <v>2.48782553461782E-3</v>
      </c>
      <c r="AP172" t="s">
        <v>186</v>
      </c>
      <c r="AQ172" t="s">
        <v>184</v>
      </c>
      <c r="AR172">
        <v>1.85263603641753E-3</v>
      </c>
      <c r="AT172" t="s">
        <v>186</v>
      </c>
      <c r="AU172" t="s">
        <v>185</v>
      </c>
      <c r="AV172">
        <v>1.9108617404192198E-2</v>
      </c>
      <c r="AX172" t="s">
        <v>187</v>
      </c>
      <c r="AY172" t="s">
        <v>180</v>
      </c>
      <c r="AZ172">
        <v>8.9985178911708603E-4</v>
      </c>
      <c r="BB172" t="s">
        <v>187</v>
      </c>
      <c r="BC172" t="s">
        <v>181</v>
      </c>
      <c r="BD172">
        <v>3.70527207283506E-4</v>
      </c>
      <c r="BF172" t="s">
        <v>187</v>
      </c>
      <c r="BG172" t="s">
        <v>182</v>
      </c>
      <c r="BH172">
        <v>4.7639212365022202E-4</v>
      </c>
      <c r="BJ172" t="s">
        <v>187</v>
      </c>
      <c r="BK172" t="s">
        <v>183</v>
      </c>
      <c r="BL172">
        <v>2.5936904509845401E-3</v>
      </c>
      <c r="BN172" t="s">
        <v>187</v>
      </c>
      <c r="BO172" t="s">
        <v>184</v>
      </c>
      <c r="BP172">
        <v>1.69383866186745E-3</v>
      </c>
      <c r="BR172" t="s">
        <v>187</v>
      </c>
      <c r="BS172" t="s">
        <v>185</v>
      </c>
      <c r="BT172">
        <v>1.3497776836756299E-2</v>
      </c>
    </row>
    <row r="173" spans="1:72" x14ac:dyDescent="0.2">
      <c r="A173" t="s">
        <v>176</v>
      </c>
      <c r="B173" t="s">
        <v>179</v>
      </c>
      <c r="C173" t="s">
        <v>180</v>
      </c>
      <c r="D173">
        <v>5.92843531653609E-3</v>
      </c>
      <c r="F173" t="s">
        <v>179</v>
      </c>
      <c r="G173" t="s">
        <v>181</v>
      </c>
      <c r="H173">
        <v>6.1401651492695303E-3</v>
      </c>
      <c r="J173" t="s">
        <v>179</v>
      </c>
      <c r="K173" t="s">
        <v>182</v>
      </c>
      <c r="L173">
        <v>2.6466229091679002E-3</v>
      </c>
      <c r="N173" t="s">
        <v>179</v>
      </c>
      <c r="O173" t="s">
        <v>183</v>
      </c>
      <c r="P173">
        <v>6.6694897311031101E-3</v>
      </c>
      <c r="R173" t="s">
        <v>179</v>
      </c>
      <c r="S173" t="s">
        <v>184</v>
      </c>
      <c r="T173">
        <v>5.2403133601524399E-3</v>
      </c>
      <c r="V173" t="s">
        <v>179</v>
      </c>
      <c r="W173" t="s">
        <v>185</v>
      </c>
      <c r="X173">
        <v>3.9593478721151799E-2</v>
      </c>
      <c r="Z173" t="s">
        <v>186</v>
      </c>
      <c r="AA173" t="s">
        <v>180</v>
      </c>
      <c r="AB173">
        <v>1.53504128731738E-3</v>
      </c>
      <c r="AD173" t="s">
        <v>186</v>
      </c>
      <c r="AE173" t="s">
        <v>181</v>
      </c>
      <c r="AF173">
        <v>1.9585009527842401E-3</v>
      </c>
      <c r="AH173" t="s">
        <v>186</v>
      </c>
      <c r="AI173" t="s">
        <v>182</v>
      </c>
      <c r="AJ173">
        <v>1.05864916366716E-3</v>
      </c>
      <c r="AL173" t="s">
        <v>186</v>
      </c>
      <c r="AM173" t="s">
        <v>183</v>
      </c>
      <c r="AN173">
        <v>1.9585009527842401E-3</v>
      </c>
      <c r="AP173" t="s">
        <v>186</v>
      </c>
      <c r="AQ173" t="s">
        <v>184</v>
      </c>
      <c r="AR173">
        <v>1.1645140800338699E-3</v>
      </c>
      <c r="AT173" t="s">
        <v>186</v>
      </c>
      <c r="AU173" t="s">
        <v>185</v>
      </c>
      <c r="AV173">
        <v>1.27567224221892E-2</v>
      </c>
      <c r="AX173" t="s">
        <v>187</v>
      </c>
      <c r="AY173" t="s">
        <v>180</v>
      </c>
      <c r="AZ173">
        <v>1.01100995130213E-2</v>
      </c>
      <c r="BB173" t="s">
        <v>187</v>
      </c>
      <c r="BC173" t="s">
        <v>181</v>
      </c>
      <c r="BD173">
        <v>1.18568706330721E-2</v>
      </c>
      <c r="BF173" t="s">
        <v>187</v>
      </c>
      <c r="BG173" t="s">
        <v>182</v>
      </c>
      <c r="BH173">
        <v>3.75820453101842E-3</v>
      </c>
      <c r="BJ173" t="s">
        <v>187</v>
      </c>
      <c r="BK173" t="s">
        <v>183</v>
      </c>
      <c r="BL173">
        <v>1.13804785094219E-2</v>
      </c>
      <c r="BN173" t="s">
        <v>187</v>
      </c>
      <c r="BO173" t="s">
        <v>184</v>
      </c>
      <c r="BP173">
        <v>7.8869362693203392E-3</v>
      </c>
      <c r="BR173" t="s">
        <v>187</v>
      </c>
      <c r="BS173" t="s">
        <v>185</v>
      </c>
      <c r="BT173">
        <v>5.6320135507092903E-2</v>
      </c>
    </row>
    <row r="174" spans="1:72" x14ac:dyDescent="0.2">
      <c r="A174" t="s">
        <v>177</v>
      </c>
      <c r="B174" t="s">
        <v>179</v>
      </c>
      <c r="C174" t="s">
        <v>180</v>
      </c>
      <c r="D174">
        <v>2.0643658691509598E-3</v>
      </c>
      <c r="F174" t="s">
        <v>179</v>
      </c>
      <c r="G174" t="s">
        <v>181</v>
      </c>
      <c r="H174">
        <v>6.4577598983696803E-3</v>
      </c>
      <c r="J174" t="s">
        <v>179</v>
      </c>
      <c r="K174" t="s">
        <v>182</v>
      </c>
      <c r="L174">
        <v>4.5521914037687898E-3</v>
      </c>
      <c r="N174" t="s">
        <v>179</v>
      </c>
      <c r="O174" t="s">
        <v>183</v>
      </c>
      <c r="P174">
        <v>8.3633283929705603E-3</v>
      </c>
      <c r="R174" t="s">
        <v>179</v>
      </c>
      <c r="S174" t="s">
        <v>184</v>
      </c>
      <c r="T174">
        <v>3.9699343637518503E-3</v>
      </c>
      <c r="V174" t="s">
        <v>179</v>
      </c>
      <c r="W174" t="s">
        <v>185</v>
      </c>
      <c r="X174">
        <v>4.2716493753969902E-2</v>
      </c>
      <c r="Z174" t="s">
        <v>186</v>
      </c>
      <c r="AA174" t="s">
        <v>180</v>
      </c>
      <c r="AB174" s="1">
        <v>5.2932458183358002E-5</v>
      </c>
      <c r="AD174" t="s">
        <v>186</v>
      </c>
      <c r="AE174" t="s">
        <v>181</v>
      </c>
      <c r="AF174">
        <v>6.88121956383654E-4</v>
      </c>
      <c r="AH174" t="s">
        <v>186</v>
      </c>
      <c r="AI174" t="s">
        <v>182</v>
      </c>
      <c r="AJ174">
        <v>3.17594749100148E-4</v>
      </c>
      <c r="AL174" t="s">
        <v>186</v>
      </c>
      <c r="AM174" t="s">
        <v>183</v>
      </c>
      <c r="AN174">
        <v>8.4691933093372803E-4</v>
      </c>
      <c r="AP174" t="s">
        <v>186</v>
      </c>
      <c r="AQ174" t="s">
        <v>184</v>
      </c>
      <c r="AR174">
        <v>5.8225704001693798E-4</v>
      </c>
      <c r="AT174" t="s">
        <v>186</v>
      </c>
      <c r="AU174" t="s">
        <v>185</v>
      </c>
      <c r="AV174">
        <v>8.2574634766038497E-3</v>
      </c>
      <c r="AX174" t="s">
        <v>187</v>
      </c>
      <c r="AY174" t="s">
        <v>180</v>
      </c>
      <c r="AZ174">
        <v>1.3233114545839501E-3</v>
      </c>
      <c r="BB174" t="s">
        <v>187</v>
      </c>
      <c r="BC174" t="s">
        <v>181</v>
      </c>
      <c r="BD174">
        <v>1.01100995130213E-2</v>
      </c>
      <c r="BF174" t="s">
        <v>187</v>
      </c>
      <c r="BG174" t="s">
        <v>182</v>
      </c>
      <c r="BH174">
        <v>4.7639212365022197E-3</v>
      </c>
      <c r="BJ174" t="s">
        <v>187</v>
      </c>
      <c r="BK174" t="s">
        <v>183</v>
      </c>
      <c r="BL174">
        <v>7.3576116874867602E-3</v>
      </c>
      <c r="BN174" t="s">
        <v>187</v>
      </c>
      <c r="BO174" t="s">
        <v>184</v>
      </c>
      <c r="BP174">
        <v>4.0228668219352099E-3</v>
      </c>
      <c r="BR174" t="s">
        <v>187</v>
      </c>
      <c r="BS174" t="s">
        <v>185</v>
      </c>
      <c r="BT174">
        <v>2.3713741266144301E-2</v>
      </c>
    </row>
    <row r="175" spans="1:72" x14ac:dyDescent="0.2">
      <c r="A175" t="s">
        <v>178</v>
      </c>
      <c r="B175" t="s">
        <v>179</v>
      </c>
      <c r="C175" t="s">
        <v>180</v>
      </c>
      <c r="D175">
        <v>8.8397205166207901E-3</v>
      </c>
      <c r="F175" t="s">
        <v>179</v>
      </c>
      <c r="G175" t="s">
        <v>181</v>
      </c>
      <c r="H175">
        <v>4.9756510692356504E-3</v>
      </c>
      <c r="J175" t="s">
        <v>179</v>
      </c>
      <c r="K175" t="s">
        <v>182</v>
      </c>
      <c r="L175">
        <v>1.9585009527842401E-3</v>
      </c>
      <c r="N175" t="s">
        <v>179</v>
      </c>
      <c r="O175" t="s">
        <v>183</v>
      </c>
      <c r="P175">
        <v>7.5693415202201901E-3</v>
      </c>
      <c r="R175" t="s">
        <v>179</v>
      </c>
      <c r="S175" t="s">
        <v>184</v>
      </c>
      <c r="T175">
        <v>5.92843531653609E-3</v>
      </c>
      <c r="V175" t="s">
        <v>179</v>
      </c>
      <c r="W175" t="s">
        <v>185</v>
      </c>
      <c r="X175">
        <v>5.4255769637941903E-2</v>
      </c>
      <c r="Z175" t="s">
        <v>186</v>
      </c>
      <c r="AA175" t="s">
        <v>180</v>
      </c>
      <c r="AB175">
        <v>1.05864916366716E-4</v>
      </c>
      <c r="AD175" t="s">
        <v>186</v>
      </c>
      <c r="AE175" t="s">
        <v>181</v>
      </c>
      <c r="AF175">
        <v>2.6466229091678999E-4</v>
      </c>
      <c r="AH175" t="s">
        <v>186</v>
      </c>
      <c r="AI175" t="s">
        <v>182</v>
      </c>
      <c r="AJ175">
        <v>3.17594749100148E-4</v>
      </c>
      <c r="AL175" t="s">
        <v>186</v>
      </c>
      <c r="AM175" t="s">
        <v>183</v>
      </c>
      <c r="AN175">
        <v>1.69383866186745E-3</v>
      </c>
      <c r="AP175" t="s">
        <v>186</v>
      </c>
      <c r="AQ175" t="s">
        <v>184</v>
      </c>
      <c r="AR175">
        <v>6.88121956383654E-4</v>
      </c>
      <c r="AT175" t="s">
        <v>186</v>
      </c>
      <c r="AU175" t="s">
        <v>185</v>
      </c>
      <c r="AV175">
        <v>8.0457336438704199E-3</v>
      </c>
      <c r="AX175" t="s">
        <v>187</v>
      </c>
      <c r="AY175" t="s">
        <v>180</v>
      </c>
      <c r="AZ175">
        <v>1.42917637095066E-3</v>
      </c>
      <c r="BB175" t="s">
        <v>187</v>
      </c>
      <c r="BC175" t="s">
        <v>181</v>
      </c>
      <c r="BD175">
        <v>5.2932458183358004E-3</v>
      </c>
      <c r="BF175" t="s">
        <v>187</v>
      </c>
      <c r="BG175" t="s">
        <v>182</v>
      </c>
      <c r="BH175">
        <v>2.0114334109676002E-3</v>
      </c>
      <c r="BJ175" t="s">
        <v>187</v>
      </c>
      <c r="BK175" t="s">
        <v>183</v>
      </c>
      <c r="BL175">
        <v>4.8697861528689303E-3</v>
      </c>
      <c r="BN175" t="s">
        <v>187</v>
      </c>
      <c r="BO175" t="s">
        <v>184</v>
      </c>
      <c r="BP175">
        <v>3.0171501164513999E-3</v>
      </c>
      <c r="BR175" t="s">
        <v>187</v>
      </c>
      <c r="BS175" t="s">
        <v>185</v>
      </c>
      <c r="BT175">
        <v>2.4401863222527999E-2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9"/>
  <sheetViews>
    <sheetView tabSelected="1" topLeftCell="Y152" workbookViewId="0">
      <selection activeCell="AB177" sqref="AB177:AS179"/>
    </sheetView>
  </sheetViews>
  <sheetFormatPr baseColWidth="10" defaultRowHeight="16" x14ac:dyDescent="0.2"/>
  <sheetData>
    <row r="1" spans="1:45" x14ac:dyDescent="0.2"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AB1" s="2" t="s">
        <v>206</v>
      </c>
      <c r="AC1" s="2"/>
      <c r="AD1" s="2"/>
      <c r="AE1" s="2" t="s">
        <v>207</v>
      </c>
      <c r="AF1" s="2"/>
      <c r="AG1" s="2"/>
      <c r="AH1" s="2" t="s">
        <v>208</v>
      </c>
      <c r="AI1" s="2"/>
      <c r="AJ1" s="2"/>
      <c r="AK1" s="2" t="s">
        <v>209</v>
      </c>
      <c r="AL1" s="2"/>
      <c r="AM1" s="2"/>
      <c r="AN1" s="2" t="s">
        <v>210</v>
      </c>
      <c r="AO1" s="2"/>
      <c r="AP1" s="2"/>
      <c r="AQ1" s="2" t="s">
        <v>211</v>
      </c>
      <c r="AR1" s="2"/>
      <c r="AS1" s="2"/>
    </row>
    <row r="2" spans="1:45" x14ac:dyDescent="0.2">
      <c r="A2" t="s">
        <v>0</v>
      </c>
      <c r="B2">
        <v>0.87497353377090803</v>
      </c>
      <c r="C2">
        <v>0.70193732796951003</v>
      </c>
      <c r="D2">
        <v>0.19764979885665801</v>
      </c>
      <c r="E2">
        <v>0.384660173618462</v>
      </c>
      <c r="F2">
        <v>0.16631378361210999</v>
      </c>
      <c r="G2">
        <v>1.0348824899428299</v>
      </c>
      <c r="H2">
        <v>2.6995553673512598E-3</v>
      </c>
      <c r="I2">
        <v>4.39339402921871E-3</v>
      </c>
      <c r="J2">
        <v>4.1287317383019197E-3</v>
      </c>
      <c r="K2">
        <v>1.94791446114757E-2</v>
      </c>
      <c r="L2">
        <v>1.2703789964005899E-2</v>
      </c>
      <c r="M2">
        <v>6.8388735972898504E-2</v>
      </c>
      <c r="N2">
        <v>4.71098877831886E-3</v>
      </c>
      <c r="O2">
        <v>1.30743171712894E-2</v>
      </c>
      <c r="P2">
        <v>1.1592208342155399E-2</v>
      </c>
      <c r="Q2">
        <v>3.4935422401016297E-2</v>
      </c>
      <c r="R2">
        <v>1.9161549862375601E-2</v>
      </c>
      <c r="S2">
        <v>9.9460088926529702E-2</v>
      </c>
      <c r="U2">
        <f>SUM(B2, H2, N2)</f>
        <v>0.88238407791657814</v>
      </c>
      <c r="V2">
        <f>SUM(C2, I2, O2)</f>
        <v>0.71940503917001808</v>
      </c>
      <c r="W2">
        <f>SUM(D2, J2, P2)</f>
        <v>0.21337073893711533</v>
      </c>
      <c r="X2">
        <f>SUM(E2, K2, Q2)</f>
        <v>0.43907474063095397</v>
      </c>
      <c r="Y2">
        <f>SUM(F2, L2, R2)</f>
        <v>0.19817912343849148</v>
      </c>
      <c r="Z2">
        <f>SUM(G2, M2, S2)</f>
        <v>1.2027313148422583</v>
      </c>
      <c r="AB2">
        <f>B2/U2*100</f>
        <v>99.160167966406718</v>
      </c>
      <c r="AC2">
        <f>H2/U2*100</f>
        <v>0.30593881223755259</v>
      </c>
      <c r="AD2">
        <f>N2/U2*100</f>
        <v>0.53389322135572848</v>
      </c>
      <c r="AE2">
        <f>C2/V2*100</f>
        <v>97.571922595835488</v>
      </c>
      <c r="AF2">
        <f>I2/V2*100</f>
        <v>0.61069825619895513</v>
      </c>
      <c r="AG2">
        <f>O2/V2*100</f>
        <v>1.817379147965563</v>
      </c>
      <c r="AH2">
        <f>D2/W2*100</f>
        <v>92.632101215579226</v>
      </c>
      <c r="AI2">
        <f>J2/W2*100</f>
        <v>1.9350037211610069</v>
      </c>
      <c r="AJ2">
        <f>P2/W2*100</f>
        <v>5.432895063259755</v>
      </c>
      <c r="AK2">
        <f>E2/X2*100</f>
        <v>87.606992163954175</v>
      </c>
      <c r="AL2">
        <f>K2/X2*100</f>
        <v>4.436407474382154</v>
      </c>
      <c r="AM2">
        <f>Q2/X2*100</f>
        <v>7.9566003616636678</v>
      </c>
      <c r="AN2">
        <f>F2/Y2*100</f>
        <v>83.920940170940113</v>
      </c>
      <c r="AO2">
        <f>L2/Y2*100</f>
        <v>6.4102564102564275</v>
      </c>
      <c r="AP2">
        <f>R2/Y2*100</f>
        <v>9.6688034188034635</v>
      </c>
      <c r="AQ2">
        <f>G2/Z2*100</f>
        <v>86.04436229205173</v>
      </c>
      <c r="AR2">
        <f>M2/Z2*100</f>
        <v>5.6861191796496868</v>
      </c>
      <c r="AS2">
        <f>S2/Z2*100</f>
        <v>8.2695185282985815</v>
      </c>
    </row>
    <row r="3" spans="1:45" x14ac:dyDescent="0.2">
      <c r="A3" t="s">
        <v>7</v>
      </c>
      <c r="B3">
        <v>5.0709294939657E-2</v>
      </c>
      <c r="C3">
        <v>1.01100995130213E-2</v>
      </c>
      <c r="D3">
        <v>7.2517467711200496E-3</v>
      </c>
      <c r="E3">
        <v>3.3400381113698897E-2</v>
      </c>
      <c r="F3">
        <v>2.6942621215329199E-2</v>
      </c>
      <c r="G3">
        <v>0.22284564895193701</v>
      </c>
      <c r="H3">
        <v>2.6201566800762199E-2</v>
      </c>
      <c r="I3">
        <v>1.0057167054837999E-2</v>
      </c>
      <c r="J3">
        <v>7.8869362693203392E-3</v>
      </c>
      <c r="K3">
        <v>2.9324581833580301E-2</v>
      </c>
      <c r="L3">
        <v>2.5672242218928599E-2</v>
      </c>
      <c r="M3">
        <v>0.28684099089561699</v>
      </c>
      <c r="N3">
        <v>1.87380901969087E-2</v>
      </c>
      <c r="O3">
        <v>7.7810713529536304E-3</v>
      </c>
      <c r="P3">
        <v>8.9985178911708603E-3</v>
      </c>
      <c r="Q3">
        <v>1.9108617404192198E-2</v>
      </c>
      <c r="R3">
        <v>1.2227397840355699E-2</v>
      </c>
      <c r="S3">
        <v>0.103694685581198</v>
      </c>
      <c r="U3">
        <f t="shared" ref="U3:U41" si="0">SUM(B3, H3, N3)</f>
        <v>9.5648951937327892E-2</v>
      </c>
      <c r="V3">
        <f t="shared" ref="V3:V41" si="1">SUM(C3, I3, O3)</f>
        <v>2.794833792081293E-2</v>
      </c>
      <c r="W3">
        <f t="shared" ref="W3:W41" si="2">SUM(D3, J3, P3)</f>
        <v>2.4137200931611251E-2</v>
      </c>
      <c r="X3">
        <f t="shared" ref="X3:X41" si="3">SUM(E3, K3, Q3)</f>
        <v>8.1833580351471397E-2</v>
      </c>
      <c r="Y3">
        <f t="shared" ref="Y3:Y41" si="4">SUM(F3, L3, R3)</f>
        <v>6.4842261274613497E-2</v>
      </c>
      <c r="Z3">
        <f t="shared" ref="Z3:Z41" si="5">SUM(G3, M3, S3)</f>
        <v>0.61338132542875201</v>
      </c>
      <c r="AB3">
        <f t="shared" ref="AB3:AB26" si="6">B3/U3*100</f>
        <v>53.01604869950198</v>
      </c>
      <c r="AC3">
        <f t="shared" ref="AC3:AC26" si="7">H3/U3*100</f>
        <v>27.393469839512996</v>
      </c>
      <c r="AD3">
        <f t="shared" ref="AD3:AD26" si="8">N3/U3*100</f>
        <v>19.590481460985025</v>
      </c>
      <c r="AE3">
        <f t="shared" ref="AE3:AE26" si="9">C3/V3*100</f>
        <v>36.174242424242266</v>
      </c>
      <c r="AF3">
        <f t="shared" ref="AF3:AF26" si="10">I3/V3*100</f>
        <v>35.984848484848527</v>
      </c>
      <c r="AG3">
        <f t="shared" ref="AG3:AG26" si="11">O3/V3*100</f>
        <v>27.8409090909092</v>
      </c>
      <c r="AH3">
        <f t="shared" ref="AH3:AH26" si="12">D3/W3*100</f>
        <v>30.043859649122815</v>
      </c>
      <c r="AI3">
        <f t="shared" ref="AI3:AI26" si="13">J3/W3*100</f>
        <v>32.675438596491212</v>
      </c>
      <c r="AJ3">
        <f t="shared" ref="AJ3:AJ26" si="14">P3/W3*100</f>
        <v>37.280701754385966</v>
      </c>
      <c r="AK3">
        <f t="shared" ref="AK3:AK26" si="15">E3/X3*100</f>
        <v>40.815006468305334</v>
      </c>
      <c r="AL3">
        <f t="shared" ref="AL3:AL26" si="16">K3/X3*100</f>
        <v>35.834411384217333</v>
      </c>
      <c r="AM3">
        <f t="shared" ref="AM3:AM26" si="17">Q3/X3*100</f>
        <v>23.350582147477333</v>
      </c>
      <c r="AN3">
        <f t="shared" ref="AN3:AN26" si="18">F3/Y3*100</f>
        <v>41.551020408163261</v>
      </c>
      <c r="AO3">
        <f t="shared" ref="AO3:AO26" si="19">L3/Y3*100</f>
        <v>39.591836734693864</v>
      </c>
      <c r="AP3">
        <f t="shared" ref="AP3:AP26" si="20">R3/Y3*100</f>
        <v>18.857142857142875</v>
      </c>
      <c r="AQ3">
        <f t="shared" ref="AQ3:AQ26" si="21">G3/Z3*100</f>
        <v>36.330686917500863</v>
      </c>
      <c r="AR3">
        <f t="shared" ref="AR3:AR26" si="22">M3/Z3*100</f>
        <v>46.763893683120507</v>
      </c>
      <c r="AS3">
        <f t="shared" ref="AS3:AS26" si="23">S3/Z3*100</f>
        <v>16.90541939937863</v>
      </c>
    </row>
    <row r="4" spans="1:45" x14ac:dyDescent="0.2">
      <c r="A4" t="s">
        <v>8</v>
      </c>
      <c r="B4">
        <v>5.1450349354223997E-2</v>
      </c>
      <c r="C4">
        <v>6.0448867245394798E-2</v>
      </c>
      <c r="D4">
        <v>6.9288587762015602E-2</v>
      </c>
      <c r="E4">
        <v>0.31399534194367901</v>
      </c>
      <c r="F4">
        <v>0.20500741054414501</v>
      </c>
      <c r="G4">
        <v>1.24481261909803</v>
      </c>
      <c r="H4">
        <v>3.70527207283506E-4</v>
      </c>
      <c r="I4">
        <v>5.7167054838026601E-3</v>
      </c>
      <c r="J4">
        <v>1.00042345966546E-2</v>
      </c>
      <c r="K4">
        <v>3.14418801609146E-2</v>
      </c>
      <c r="L4">
        <v>2.2602159644293799E-2</v>
      </c>
      <c r="M4">
        <v>0.185369468558119</v>
      </c>
      <c r="N4">
        <v>3.75820453101842E-3</v>
      </c>
      <c r="O4">
        <v>9.1043828075375796E-3</v>
      </c>
      <c r="P4">
        <v>1.28096548803726E-2</v>
      </c>
      <c r="Q4">
        <v>4.00169383866186E-2</v>
      </c>
      <c r="R4">
        <v>2.42959983061613E-2</v>
      </c>
      <c r="S4">
        <v>0.10014821088291299</v>
      </c>
      <c r="U4">
        <f t="shared" si="0"/>
        <v>5.557908109252592E-2</v>
      </c>
      <c r="V4">
        <f t="shared" si="1"/>
        <v>7.5269955536735045E-2</v>
      </c>
      <c r="W4">
        <f t="shared" si="2"/>
        <v>9.2102477239042801E-2</v>
      </c>
      <c r="X4">
        <f t="shared" si="3"/>
        <v>0.38545416049121217</v>
      </c>
      <c r="Y4">
        <f t="shared" si="4"/>
        <v>0.25190556849460011</v>
      </c>
      <c r="Z4">
        <f t="shared" si="5"/>
        <v>1.5303302985390621</v>
      </c>
      <c r="AB4">
        <f t="shared" si="6"/>
        <v>92.571428571428569</v>
      </c>
      <c r="AC4">
        <f t="shared" si="7"/>
        <v>0.66666666666666641</v>
      </c>
      <c r="AD4">
        <f t="shared" si="8"/>
        <v>6.7619047619047636</v>
      </c>
      <c r="AE4">
        <f t="shared" si="9"/>
        <v>80.30942334739801</v>
      </c>
      <c r="AF4">
        <f t="shared" si="10"/>
        <v>7.5949367088607573</v>
      </c>
      <c r="AG4">
        <f t="shared" si="11"/>
        <v>12.095639943741219</v>
      </c>
      <c r="AH4">
        <f t="shared" si="12"/>
        <v>75.229885057471336</v>
      </c>
      <c r="AI4">
        <f t="shared" si="13"/>
        <v>10.862068965517189</v>
      </c>
      <c r="AJ4">
        <f t="shared" si="14"/>
        <v>13.908045977011474</v>
      </c>
      <c r="AK4">
        <f t="shared" si="15"/>
        <v>81.461137050260916</v>
      </c>
      <c r="AL4">
        <f t="shared" si="16"/>
        <v>8.1570996978851991</v>
      </c>
      <c r="AM4">
        <f t="shared" si="17"/>
        <v>10.381763251853895</v>
      </c>
      <c r="AN4">
        <f t="shared" si="18"/>
        <v>81.382643412481599</v>
      </c>
      <c r="AO4">
        <f t="shared" si="19"/>
        <v>8.9724732086572772</v>
      </c>
      <c r="AP4">
        <f t="shared" si="20"/>
        <v>9.6448833788611203</v>
      </c>
      <c r="AQ4">
        <f t="shared" si="21"/>
        <v>81.342741517069669</v>
      </c>
      <c r="AR4">
        <f t="shared" si="22"/>
        <v>12.113036560478672</v>
      </c>
      <c r="AS4">
        <f t="shared" si="23"/>
        <v>6.5442219224516442</v>
      </c>
    </row>
    <row r="5" spans="1:45" x14ac:dyDescent="0.2">
      <c r="A5" t="s">
        <v>9</v>
      </c>
      <c r="B5">
        <v>0.163931822993859</v>
      </c>
      <c r="C5">
        <v>6.8388735972898504E-2</v>
      </c>
      <c r="D5">
        <v>2.8477662502646599E-2</v>
      </c>
      <c r="E5">
        <v>0.11369892017785301</v>
      </c>
      <c r="F5">
        <v>7.0558966758416206E-2</v>
      </c>
      <c r="G5">
        <v>0.49703578234173101</v>
      </c>
      <c r="H5">
        <v>7.0400169383866102E-3</v>
      </c>
      <c r="I5">
        <v>8.41626085115392E-3</v>
      </c>
      <c r="J5">
        <v>8.1515985602371305E-3</v>
      </c>
      <c r="K5">
        <v>3.2024137200931599E-2</v>
      </c>
      <c r="L5">
        <v>2.3607876349777599E-2</v>
      </c>
      <c r="M5">
        <v>0.227186110522972</v>
      </c>
      <c r="N5">
        <v>9.8454372221045902E-3</v>
      </c>
      <c r="O5">
        <v>1.28096548803726E-2</v>
      </c>
      <c r="P5">
        <v>8.6279906838873602E-3</v>
      </c>
      <c r="Q5">
        <v>2.9536311666313701E-2</v>
      </c>
      <c r="R5">
        <v>1.69383866186745E-2</v>
      </c>
      <c r="S5">
        <v>0.104435739995765</v>
      </c>
      <c r="U5">
        <f t="shared" si="0"/>
        <v>0.1808172771543502</v>
      </c>
      <c r="V5">
        <f t="shared" si="1"/>
        <v>8.9614651704425022E-2</v>
      </c>
      <c r="W5">
        <f t="shared" si="2"/>
        <v>4.5257251746771088E-2</v>
      </c>
      <c r="X5">
        <f t="shared" si="3"/>
        <v>0.17525936904509831</v>
      </c>
      <c r="Y5">
        <f t="shared" si="4"/>
        <v>0.1111052297268683</v>
      </c>
      <c r="Z5">
        <f t="shared" si="5"/>
        <v>0.82865763286046801</v>
      </c>
      <c r="AB5">
        <f t="shared" si="6"/>
        <v>90.661592505854756</v>
      </c>
      <c r="AC5">
        <f t="shared" si="7"/>
        <v>3.893442622950833</v>
      </c>
      <c r="AD5">
        <f t="shared" si="8"/>
        <v>5.4449648711944025</v>
      </c>
      <c r="AE5">
        <f t="shared" si="9"/>
        <v>76.314235085646814</v>
      </c>
      <c r="AF5">
        <f t="shared" si="10"/>
        <v>9.3916125221500355</v>
      </c>
      <c r="AG5">
        <f t="shared" si="11"/>
        <v>14.294152392203161</v>
      </c>
      <c r="AH5">
        <f t="shared" si="12"/>
        <v>62.923976608187125</v>
      </c>
      <c r="AI5">
        <f t="shared" si="13"/>
        <v>18.011695906432745</v>
      </c>
      <c r="AJ5">
        <f t="shared" si="14"/>
        <v>19.064327485380129</v>
      </c>
      <c r="AK5">
        <f t="shared" si="15"/>
        <v>64.874660223497443</v>
      </c>
      <c r="AL5">
        <f t="shared" si="16"/>
        <v>18.272425249169444</v>
      </c>
      <c r="AM5">
        <f t="shared" si="17"/>
        <v>16.852914527333098</v>
      </c>
      <c r="AN5">
        <f t="shared" si="18"/>
        <v>63.506431634111557</v>
      </c>
      <c r="AO5">
        <f t="shared" si="19"/>
        <v>21.248213434968999</v>
      </c>
      <c r="AP5">
        <f t="shared" si="20"/>
        <v>15.245354930919449</v>
      </c>
      <c r="AQ5">
        <f t="shared" si="21"/>
        <v>59.980836793356787</v>
      </c>
      <c r="AR5">
        <f t="shared" si="22"/>
        <v>27.416160970935788</v>
      </c>
      <c r="AS5">
        <f t="shared" si="23"/>
        <v>12.603002235707425</v>
      </c>
    </row>
    <row r="6" spans="1:45" x14ac:dyDescent="0.2">
      <c r="A6" t="s">
        <v>10</v>
      </c>
      <c r="B6">
        <v>2.4401863222527999E-2</v>
      </c>
      <c r="C6">
        <v>1.35507092949396E-2</v>
      </c>
      <c r="D6">
        <v>1.0692356553038299E-2</v>
      </c>
      <c r="E6">
        <v>5.9443150539910998E-2</v>
      </c>
      <c r="F6">
        <v>4.6527630743171698E-2</v>
      </c>
      <c r="G6">
        <v>0.30187380901969002</v>
      </c>
      <c r="H6">
        <v>5.2932458183357998E-4</v>
      </c>
      <c r="I6">
        <v>1.11158162185051E-3</v>
      </c>
      <c r="J6">
        <v>1.11158162185051E-3</v>
      </c>
      <c r="K6">
        <v>7.6752064365869102E-3</v>
      </c>
      <c r="L6">
        <v>6.6694897311031101E-3</v>
      </c>
      <c r="M6">
        <v>4.0440398052085498E-2</v>
      </c>
      <c r="N6">
        <v>3.2288799491848401E-3</v>
      </c>
      <c r="O6">
        <v>7.9928011856870602E-3</v>
      </c>
      <c r="P6">
        <v>7.3046792293033997E-3</v>
      </c>
      <c r="Q6">
        <v>3.3665043404615701E-2</v>
      </c>
      <c r="R6">
        <v>1.8314630531441799E-2</v>
      </c>
      <c r="S6">
        <v>0.14551132754605101</v>
      </c>
      <c r="U6">
        <f t="shared" si="0"/>
        <v>2.8160067753546417E-2</v>
      </c>
      <c r="V6">
        <f t="shared" si="1"/>
        <v>2.2655092102477171E-2</v>
      </c>
      <c r="W6">
        <f t="shared" si="2"/>
        <v>1.9108617404192209E-2</v>
      </c>
      <c r="X6">
        <f t="shared" si="3"/>
        <v>0.10078340038111361</v>
      </c>
      <c r="Y6">
        <f t="shared" si="4"/>
        <v>7.1511751005716606E-2</v>
      </c>
      <c r="Z6">
        <f t="shared" si="5"/>
        <v>0.48782553461782652</v>
      </c>
      <c r="AB6">
        <f t="shared" si="6"/>
        <v>86.654135338345853</v>
      </c>
      <c r="AC6">
        <f t="shared" si="7"/>
        <v>1.8796992481203034</v>
      </c>
      <c r="AD6">
        <f t="shared" si="8"/>
        <v>11.466165413533858</v>
      </c>
      <c r="AE6">
        <f t="shared" si="9"/>
        <v>59.813084112149461</v>
      </c>
      <c r="AF6">
        <f t="shared" si="10"/>
        <v>4.906542056074743</v>
      </c>
      <c r="AG6">
        <f t="shared" si="11"/>
        <v>35.280373831775798</v>
      </c>
      <c r="AH6">
        <f t="shared" si="12"/>
        <v>55.955678670360108</v>
      </c>
      <c r="AI6">
        <f t="shared" si="13"/>
        <v>5.8171745152354246</v>
      </c>
      <c r="AJ6">
        <f t="shared" si="14"/>
        <v>38.227146814404463</v>
      </c>
      <c r="AK6">
        <f t="shared" si="15"/>
        <v>58.98109243697477</v>
      </c>
      <c r="AL6">
        <f t="shared" si="16"/>
        <v>7.6155462184873972</v>
      </c>
      <c r="AM6">
        <f t="shared" si="17"/>
        <v>33.403361344537835</v>
      </c>
      <c r="AN6">
        <f t="shared" si="18"/>
        <v>65.062916358253219</v>
      </c>
      <c r="AO6">
        <f t="shared" si="19"/>
        <v>9.3264248704663313</v>
      </c>
      <c r="AP6">
        <f t="shared" si="20"/>
        <v>25.610658771280452</v>
      </c>
      <c r="AQ6">
        <f t="shared" si="21"/>
        <v>61.881510416666643</v>
      </c>
      <c r="AR6">
        <f t="shared" si="22"/>
        <v>8.289930555555566</v>
      </c>
      <c r="AS6">
        <f t="shared" si="23"/>
        <v>29.8285590277778</v>
      </c>
    </row>
    <row r="7" spans="1:45" x14ac:dyDescent="0.2">
      <c r="A7" t="s">
        <v>11</v>
      </c>
      <c r="B7">
        <v>0.16700190556849401</v>
      </c>
      <c r="C7">
        <v>2.6519161549862301E-2</v>
      </c>
      <c r="D7">
        <v>1.3021384713106E-2</v>
      </c>
      <c r="E7">
        <v>5.6637730256193099E-2</v>
      </c>
      <c r="F7">
        <v>3.5094219775566302E-2</v>
      </c>
      <c r="G7">
        <v>0.30669066271437601</v>
      </c>
      <c r="H7">
        <v>2.48782553461782E-3</v>
      </c>
      <c r="I7">
        <v>8.4691933093372803E-4</v>
      </c>
      <c r="J7">
        <v>4.2345966546686401E-4</v>
      </c>
      <c r="K7">
        <v>2.48782553461782E-3</v>
      </c>
      <c r="L7">
        <v>2.48782553461782E-3</v>
      </c>
      <c r="M7">
        <v>6.1560448867245397E-2</v>
      </c>
      <c r="N7">
        <v>6.2354435739995703E-2</v>
      </c>
      <c r="O7">
        <v>1.40271014185898E-2</v>
      </c>
      <c r="P7">
        <v>7.5693415202201901E-3</v>
      </c>
      <c r="Q7">
        <v>2.8318865128096501E-2</v>
      </c>
      <c r="R7">
        <v>1.7414778742324701E-2</v>
      </c>
      <c r="S7">
        <v>0.125449925894558</v>
      </c>
      <c r="U7">
        <f t="shared" si="0"/>
        <v>0.23184416684310755</v>
      </c>
      <c r="V7">
        <f t="shared" si="1"/>
        <v>4.1393182299385829E-2</v>
      </c>
      <c r="W7">
        <f t="shared" si="2"/>
        <v>2.1014185898793052E-2</v>
      </c>
      <c r="X7">
        <f t="shared" si="3"/>
        <v>8.7444420918907417E-2</v>
      </c>
      <c r="Y7">
        <f t="shared" si="4"/>
        <v>5.4996824052508823E-2</v>
      </c>
      <c r="Z7">
        <f t="shared" si="5"/>
        <v>0.49370103747617938</v>
      </c>
      <c r="AB7">
        <f t="shared" si="6"/>
        <v>72.031963470319582</v>
      </c>
      <c r="AC7">
        <f t="shared" si="7"/>
        <v>1.0730593607305934</v>
      </c>
      <c r="AD7">
        <f t="shared" si="8"/>
        <v>26.894977168949818</v>
      </c>
      <c r="AE7">
        <f t="shared" si="9"/>
        <v>64.066496163682913</v>
      </c>
      <c r="AF7">
        <f t="shared" si="10"/>
        <v>2.0460358056266048</v>
      </c>
      <c r="AG7">
        <f t="shared" si="11"/>
        <v>33.887468030690471</v>
      </c>
      <c r="AH7">
        <f t="shared" si="12"/>
        <v>61.964735516372691</v>
      </c>
      <c r="AI7">
        <f t="shared" si="13"/>
        <v>2.0151133501259517</v>
      </c>
      <c r="AJ7">
        <f t="shared" si="14"/>
        <v>36.020151133501365</v>
      </c>
      <c r="AK7">
        <f t="shared" si="15"/>
        <v>64.769975786924988</v>
      </c>
      <c r="AL7">
        <f t="shared" si="16"/>
        <v>2.8450363196125839</v>
      </c>
      <c r="AM7">
        <f t="shared" si="17"/>
        <v>32.384987893462437</v>
      </c>
      <c r="AN7">
        <f t="shared" si="18"/>
        <v>63.811357074109786</v>
      </c>
      <c r="AO7">
        <f t="shared" si="19"/>
        <v>4.5235803657362856</v>
      </c>
      <c r="AP7">
        <f t="shared" si="20"/>
        <v>31.665062560153928</v>
      </c>
      <c r="AQ7">
        <f t="shared" si="21"/>
        <v>62.120724777527649</v>
      </c>
      <c r="AR7">
        <f t="shared" si="22"/>
        <v>12.469175511954568</v>
      </c>
      <c r="AS7">
        <f t="shared" si="23"/>
        <v>25.410099710517791</v>
      </c>
    </row>
    <row r="8" spans="1:45" x14ac:dyDescent="0.2">
      <c r="A8" t="s">
        <v>12</v>
      </c>
      <c r="B8">
        <v>0.30838450137624301</v>
      </c>
      <c r="C8">
        <v>0.105494389159432</v>
      </c>
      <c r="D8">
        <v>9.62841414355282E-2</v>
      </c>
      <c r="E8">
        <v>0.44622062248570799</v>
      </c>
      <c r="F8">
        <v>0.33082786364598699</v>
      </c>
      <c r="G8">
        <v>1.21374126614439</v>
      </c>
      <c r="H8">
        <v>4.2345966546686401E-4</v>
      </c>
      <c r="I8">
        <v>4.9227186110522899E-3</v>
      </c>
      <c r="J8">
        <v>4.4463264874020697E-3</v>
      </c>
      <c r="K8">
        <v>2.4613593055261399E-2</v>
      </c>
      <c r="L8">
        <v>1.9955536735125901E-2</v>
      </c>
      <c r="M8">
        <v>6.5053991107346998E-2</v>
      </c>
      <c r="N8">
        <v>0.204689815795045</v>
      </c>
      <c r="O8">
        <v>6.7700614016514907E-2</v>
      </c>
      <c r="P8">
        <v>5.01799703578234E-2</v>
      </c>
      <c r="Q8">
        <v>0.18600465805631999</v>
      </c>
      <c r="R8">
        <v>0.109464323523184</v>
      </c>
      <c r="S8">
        <v>0.42134236713952899</v>
      </c>
      <c r="U8">
        <f t="shared" si="0"/>
        <v>0.5134977768367549</v>
      </c>
      <c r="V8">
        <f t="shared" si="1"/>
        <v>0.17811772178699919</v>
      </c>
      <c r="W8">
        <f t="shared" si="2"/>
        <v>0.15091043828075368</v>
      </c>
      <c r="X8">
        <f t="shared" si="3"/>
        <v>0.65683887359728943</v>
      </c>
      <c r="Y8">
        <f t="shared" si="4"/>
        <v>0.46024772390429691</v>
      </c>
      <c r="Z8">
        <f t="shared" si="5"/>
        <v>1.700137624391266</v>
      </c>
      <c r="AB8">
        <f t="shared" si="6"/>
        <v>60.055664364498497</v>
      </c>
      <c r="AC8">
        <f t="shared" si="7"/>
        <v>8.2465725182971003E-2</v>
      </c>
      <c r="AD8">
        <f t="shared" si="8"/>
        <v>39.861869910318532</v>
      </c>
      <c r="AE8">
        <f t="shared" si="9"/>
        <v>59.227340267459013</v>
      </c>
      <c r="AF8">
        <f t="shared" si="10"/>
        <v>2.7637444279346264</v>
      </c>
      <c r="AG8">
        <f t="shared" si="11"/>
        <v>38.008915304606354</v>
      </c>
      <c r="AH8">
        <f t="shared" si="12"/>
        <v>63.802174675552422</v>
      </c>
      <c r="AI8">
        <f t="shared" si="13"/>
        <v>2.9463346194317763</v>
      </c>
      <c r="AJ8">
        <f t="shared" si="14"/>
        <v>33.25149070501579</v>
      </c>
      <c r="AK8">
        <f t="shared" si="15"/>
        <v>67.934563623176729</v>
      </c>
      <c r="AL8">
        <f t="shared" si="16"/>
        <v>3.7472801998549334</v>
      </c>
      <c r="AM8">
        <f t="shared" si="17"/>
        <v>28.31815617696833</v>
      </c>
      <c r="AN8">
        <f t="shared" si="18"/>
        <v>71.880391029327228</v>
      </c>
      <c r="AO8">
        <f t="shared" si="19"/>
        <v>4.3358251868890108</v>
      </c>
      <c r="AP8">
        <f t="shared" si="20"/>
        <v>23.783783783783754</v>
      </c>
      <c r="AQ8">
        <f t="shared" si="21"/>
        <v>71.390765590460362</v>
      </c>
      <c r="AR8">
        <f t="shared" si="22"/>
        <v>3.8263955913945242</v>
      </c>
      <c r="AS8">
        <f t="shared" si="23"/>
        <v>24.782838818145123</v>
      </c>
    </row>
    <row r="9" spans="1:45" x14ac:dyDescent="0.2">
      <c r="A9" t="s">
        <v>13</v>
      </c>
      <c r="B9">
        <v>0.18049968240524999</v>
      </c>
      <c r="C9">
        <v>6.0184204954478002E-2</v>
      </c>
      <c r="D9">
        <v>3.6788058437433803E-2</v>
      </c>
      <c r="E9">
        <v>0.127302561930976</v>
      </c>
      <c r="F9">
        <v>8.3580351471522304E-2</v>
      </c>
      <c r="G9">
        <v>0.498253228879949</v>
      </c>
      <c r="H9">
        <v>4.0863857717552403E-2</v>
      </c>
      <c r="I9">
        <v>1.61973322041075E-2</v>
      </c>
      <c r="J9">
        <v>7.3046792293033997E-3</v>
      </c>
      <c r="K9">
        <v>3.6152868939233501E-2</v>
      </c>
      <c r="L9">
        <v>2.7895405462629599E-2</v>
      </c>
      <c r="M9">
        <v>0.191880160914672</v>
      </c>
      <c r="N9">
        <v>5.9813677747194496E-3</v>
      </c>
      <c r="O9">
        <v>6.0872326910861698E-3</v>
      </c>
      <c r="P9">
        <v>5.1873809019690803E-3</v>
      </c>
      <c r="Q9">
        <v>1.6779589244124399E-2</v>
      </c>
      <c r="R9">
        <v>6.0343002329028101E-3</v>
      </c>
      <c r="S9">
        <v>4.0757992801185597E-2</v>
      </c>
      <c r="U9">
        <f t="shared" si="0"/>
        <v>0.22734490789752185</v>
      </c>
      <c r="V9">
        <f t="shared" si="1"/>
        <v>8.2468769849671678E-2</v>
      </c>
      <c r="W9">
        <f t="shared" si="2"/>
        <v>4.9280118568706281E-2</v>
      </c>
      <c r="X9">
        <f t="shared" si="3"/>
        <v>0.1802350201143339</v>
      </c>
      <c r="Y9">
        <f t="shared" si="4"/>
        <v>0.11751005716705472</v>
      </c>
      <c r="Z9">
        <f t="shared" si="5"/>
        <v>0.73089138259580666</v>
      </c>
      <c r="AB9">
        <f t="shared" si="6"/>
        <v>79.394644935971982</v>
      </c>
      <c r="AC9">
        <f t="shared" si="7"/>
        <v>17.974388824214273</v>
      </c>
      <c r="AD9">
        <f t="shared" si="8"/>
        <v>2.6309662398137439</v>
      </c>
      <c r="AE9">
        <f t="shared" si="9"/>
        <v>72.978177150192579</v>
      </c>
      <c r="AF9">
        <f t="shared" si="10"/>
        <v>19.64056482670086</v>
      </c>
      <c r="AG9">
        <f t="shared" si="11"/>
        <v>7.3812580231065548</v>
      </c>
      <c r="AH9">
        <f t="shared" si="12"/>
        <v>74.650912996777677</v>
      </c>
      <c r="AI9">
        <f t="shared" si="13"/>
        <v>14.822771213748654</v>
      </c>
      <c r="AJ9">
        <f t="shared" si="14"/>
        <v>10.526315789473681</v>
      </c>
      <c r="AK9">
        <f t="shared" si="15"/>
        <v>70.631424375917803</v>
      </c>
      <c r="AL9">
        <f t="shared" si="16"/>
        <v>20.058737151248167</v>
      </c>
      <c r="AM9">
        <f t="shared" si="17"/>
        <v>9.3098384728340235</v>
      </c>
      <c r="AN9">
        <f t="shared" si="18"/>
        <v>71.126126126126167</v>
      </c>
      <c r="AO9">
        <f t="shared" si="19"/>
        <v>23.738738738738689</v>
      </c>
      <c r="AP9">
        <f t="shared" si="20"/>
        <v>5.1351351351351351</v>
      </c>
      <c r="AQ9">
        <f t="shared" si="21"/>
        <v>68.170625724217928</v>
      </c>
      <c r="AR9">
        <f t="shared" si="22"/>
        <v>26.252896871378827</v>
      </c>
      <c r="AS9">
        <f t="shared" si="23"/>
        <v>5.5764774044032404</v>
      </c>
    </row>
    <row r="10" spans="1:45" x14ac:dyDescent="0.2">
      <c r="A10" t="s">
        <v>14</v>
      </c>
      <c r="B10">
        <v>0.15165149269531999</v>
      </c>
      <c r="C10">
        <v>4.2451831463053098E-2</v>
      </c>
      <c r="D10">
        <v>2.5883972051661999E-2</v>
      </c>
      <c r="E10">
        <v>8.4427270802456003E-2</v>
      </c>
      <c r="F10">
        <v>6.0713529536311601E-2</v>
      </c>
      <c r="G10">
        <v>0.33643870421342298</v>
      </c>
      <c r="H10">
        <v>3.0489095913614199E-2</v>
      </c>
      <c r="I10">
        <v>1.67266567859411E-2</v>
      </c>
      <c r="J10">
        <v>1.2597925047639199E-2</v>
      </c>
      <c r="K10">
        <v>5.0285835274190102E-2</v>
      </c>
      <c r="L10">
        <v>3.8270167266567803E-2</v>
      </c>
      <c r="M10">
        <v>0.30107982214694001</v>
      </c>
      <c r="N10">
        <v>0.13196061825111099</v>
      </c>
      <c r="O10">
        <v>3.7899640059284298E-2</v>
      </c>
      <c r="P10">
        <v>3.1547745077281301E-2</v>
      </c>
      <c r="Q10">
        <v>8.9138259580774898E-2</v>
      </c>
      <c r="R10">
        <v>4.9597713317806401E-2</v>
      </c>
      <c r="S10">
        <v>0.25328181240736802</v>
      </c>
      <c r="U10">
        <f t="shared" si="0"/>
        <v>0.31410120686004517</v>
      </c>
      <c r="V10">
        <f t="shared" si="1"/>
        <v>9.70781283082785E-2</v>
      </c>
      <c r="W10">
        <f t="shared" si="2"/>
        <v>7.0029642176582502E-2</v>
      </c>
      <c r="X10">
        <f t="shared" si="3"/>
        <v>0.223851365657421</v>
      </c>
      <c r="Y10">
        <f t="shared" si="4"/>
        <v>0.14858141012068582</v>
      </c>
      <c r="Z10">
        <f t="shared" si="5"/>
        <v>0.89080033876773101</v>
      </c>
      <c r="AB10">
        <f t="shared" si="6"/>
        <v>48.281092012133435</v>
      </c>
      <c r="AC10">
        <f t="shared" si="7"/>
        <v>9.7067745197169195</v>
      </c>
      <c r="AD10">
        <f t="shared" si="8"/>
        <v>42.012133468149649</v>
      </c>
      <c r="AE10">
        <f t="shared" si="9"/>
        <v>43.729552889858248</v>
      </c>
      <c r="AF10">
        <f t="shared" si="10"/>
        <v>17.230098146128665</v>
      </c>
      <c r="AG10">
        <f t="shared" si="11"/>
        <v>39.040348964013084</v>
      </c>
      <c r="AH10">
        <f t="shared" si="12"/>
        <v>36.961451247165513</v>
      </c>
      <c r="AI10">
        <f t="shared" si="13"/>
        <v>17.989417989418016</v>
      </c>
      <c r="AJ10">
        <f t="shared" si="14"/>
        <v>45.049130763416464</v>
      </c>
      <c r="AK10">
        <f t="shared" si="15"/>
        <v>37.715772050130049</v>
      </c>
      <c r="AL10">
        <f t="shared" si="16"/>
        <v>22.463939465594702</v>
      </c>
      <c r="AM10">
        <f t="shared" si="17"/>
        <v>39.820288484275252</v>
      </c>
      <c r="AN10">
        <f t="shared" si="18"/>
        <v>40.862130388314931</v>
      </c>
      <c r="AO10">
        <f t="shared" si="19"/>
        <v>25.757035981474878</v>
      </c>
      <c r="AP10">
        <f t="shared" si="20"/>
        <v>33.380833630210176</v>
      </c>
      <c r="AQ10">
        <f t="shared" si="21"/>
        <v>37.768138332640063</v>
      </c>
      <c r="AR10">
        <f t="shared" si="22"/>
        <v>33.798799691009563</v>
      </c>
      <c r="AS10">
        <f t="shared" si="23"/>
        <v>28.43306197635037</v>
      </c>
    </row>
    <row r="11" spans="1:45" x14ac:dyDescent="0.2">
      <c r="A11" t="s">
        <v>15</v>
      </c>
      <c r="B11">
        <v>6.6059707812830798E-2</v>
      </c>
      <c r="C11">
        <v>2.3607876349777599E-2</v>
      </c>
      <c r="D11">
        <v>2.1861105229726799E-2</v>
      </c>
      <c r="E11">
        <v>6.1242854118145201E-2</v>
      </c>
      <c r="F11">
        <v>3.5782341731950003E-2</v>
      </c>
      <c r="G11">
        <v>0.34787211518102901</v>
      </c>
      <c r="H11">
        <v>1.05864916366716E-4</v>
      </c>
      <c r="I11">
        <v>1.05864916366716E-4</v>
      </c>
      <c r="J11" s="1">
        <v>5.2932458183358002E-5</v>
      </c>
      <c r="K11">
        <v>2.1172983273343201E-4</v>
      </c>
      <c r="L11" s="1">
        <v>5.2932458183358002E-5</v>
      </c>
      <c r="M11">
        <v>2.80542028371797E-3</v>
      </c>
      <c r="N11">
        <v>1.58797374550074E-3</v>
      </c>
      <c r="O11">
        <v>3.4935422401016301E-3</v>
      </c>
      <c r="P11">
        <v>3.6523396146516999E-3</v>
      </c>
      <c r="Q11">
        <v>1.14863434257886E-2</v>
      </c>
      <c r="R11">
        <v>5.2932458183358004E-3</v>
      </c>
      <c r="S11">
        <v>4.7692144823205503E-2</v>
      </c>
      <c r="U11">
        <f t="shared" si="0"/>
        <v>6.7753546474698251E-2</v>
      </c>
      <c r="V11">
        <f t="shared" si="1"/>
        <v>2.7207283506245947E-2</v>
      </c>
      <c r="W11">
        <f t="shared" si="2"/>
        <v>2.5566377302561855E-2</v>
      </c>
      <c r="X11">
        <f t="shared" si="3"/>
        <v>7.2940927376667228E-2</v>
      </c>
      <c r="Y11">
        <f t="shared" si="4"/>
        <v>4.1128520008469158E-2</v>
      </c>
      <c r="Z11">
        <f t="shared" si="5"/>
        <v>0.3983696802879525</v>
      </c>
      <c r="AB11">
        <f t="shared" si="6"/>
        <v>97.500000000000014</v>
      </c>
      <c r="AC11">
        <f t="shared" si="7"/>
        <v>0.15625</v>
      </c>
      <c r="AD11">
        <f t="shared" si="8"/>
        <v>2.3437499999999996</v>
      </c>
      <c r="AE11">
        <f t="shared" si="9"/>
        <v>86.770428015564164</v>
      </c>
      <c r="AF11">
        <f t="shared" si="10"/>
        <v>0.3891050583657597</v>
      </c>
      <c r="AG11">
        <f t="shared" si="11"/>
        <v>12.840466926070077</v>
      </c>
      <c r="AH11">
        <f t="shared" si="12"/>
        <v>85.50724637681158</v>
      </c>
      <c r="AI11">
        <f t="shared" si="13"/>
        <v>0.20703933747412057</v>
      </c>
      <c r="AJ11">
        <f t="shared" si="14"/>
        <v>14.28571428571431</v>
      </c>
      <c r="AK11">
        <f t="shared" si="15"/>
        <v>83.962264150943497</v>
      </c>
      <c r="AL11">
        <f t="shared" si="16"/>
        <v>0.29027576197387556</v>
      </c>
      <c r="AM11">
        <f t="shared" si="17"/>
        <v>15.747460087082633</v>
      </c>
      <c r="AN11">
        <f t="shared" si="18"/>
        <v>87.001287001287011</v>
      </c>
      <c r="AO11">
        <f t="shared" si="19"/>
        <v>0.12870012870012873</v>
      </c>
      <c r="AP11">
        <f t="shared" si="20"/>
        <v>12.870012870012873</v>
      </c>
      <c r="AQ11">
        <f t="shared" si="21"/>
        <v>87.323943661971853</v>
      </c>
      <c r="AR11">
        <f t="shared" si="22"/>
        <v>0.70422535211267467</v>
      </c>
      <c r="AS11">
        <f t="shared" si="23"/>
        <v>11.971830985915473</v>
      </c>
    </row>
    <row r="12" spans="1:45" x14ac:dyDescent="0.2">
      <c r="A12" t="s">
        <v>16</v>
      </c>
      <c r="B12">
        <v>5.9284353165361001E-2</v>
      </c>
      <c r="C12">
        <v>1.19098030912555E-2</v>
      </c>
      <c r="D12">
        <v>7.9928011856870602E-3</v>
      </c>
      <c r="E12">
        <v>2.7313148422612701E-2</v>
      </c>
      <c r="F12">
        <v>2.2231632437010301E-2</v>
      </c>
      <c r="G12">
        <v>0.108035147152233</v>
      </c>
      <c r="H12">
        <v>9.8189709930129099E-2</v>
      </c>
      <c r="I12">
        <v>2.0114334109675999E-2</v>
      </c>
      <c r="J12">
        <v>1.0798221469404999E-2</v>
      </c>
      <c r="K12">
        <v>5.4361634554308702E-2</v>
      </c>
      <c r="L12">
        <v>4.5310184204954397E-2</v>
      </c>
      <c r="M12">
        <v>0.29975651069235598</v>
      </c>
      <c r="N12">
        <v>5.1026889688757099E-2</v>
      </c>
      <c r="O12">
        <v>1.0586491636671601E-2</v>
      </c>
      <c r="P12">
        <v>8.2045310184204901E-3</v>
      </c>
      <c r="Q12">
        <v>2.7683675629896199E-2</v>
      </c>
      <c r="R12">
        <v>2.5037052720728301E-2</v>
      </c>
      <c r="S12">
        <v>0.14635824687698401</v>
      </c>
      <c r="U12">
        <f t="shared" si="0"/>
        <v>0.20850095278424721</v>
      </c>
      <c r="V12">
        <f t="shared" si="1"/>
        <v>4.2610628837603103E-2</v>
      </c>
      <c r="W12">
        <f t="shared" si="2"/>
        <v>2.699555367351255E-2</v>
      </c>
      <c r="X12">
        <f t="shared" si="3"/>
        <v>0.1093584586068176</v>
      </c>
      <c r="Y12">
        <f t="shared" si="4"/>
        <v>9.2578869362692995E-2</v>
      </c>
      <c r="Z12">
        <f t="shared" si="5"/>
        <v>0.55414990472157299</v>
      </c>
      <c r="AB12">
        <f t="shared" si="6"/>
        <v>28.433612592028446</v>
      </c>
      <c r="AC12">
        <f t="shared" si="7"/>
        <v>47.093170855547086</v>
      </c>
      <c r="AD12">
        <f t="shared" si="8"/>
        <v>24.473216552424461</v>
      </c>
      <c r="AE12">
        <f t="shared" si="9"/>
        <v>27.950310559006152</v>
      </c>
      <c r="AF12">
        <f t="shared" si="10"/>
        <v>47.204968944099377</v>
      </c>
      <c r="AG12">
        <f t="shared" si="11"/>
        <v>24.844720496894464</v>
      </c>
      <c r="AH12">
        <f t="shared" si="12"/>
        <v>29.607843137254942</v>
      </c>
      <c r="AI12">
        <f t="shared" si="13"/>
        <v>39.999999999999922</v>
      </c>
      <c r="AJ12">
        <f t="shared" si="14"/>
        <v>30.392156862745136</v>
      </c>
      <c r="AK12">
        <f t="shared" si="15"/>
        <v>24.975798644724083</v>
      </c>
      <c r="AL12">
        <f t="shared" si="16"/>
        <v>49.709583736689297</v>
      </c>
      <c r="AM12">
        <f t="shared" si="17"/>
        <v>25.314617618586617</v>
      </c>
      <c r="AN12">
        <f t="shared" si="18"/>
        <v>24.01372212692965</v>
      </c>
      <c r="AO12">
        <f t="shared" si="19"/>
        <v>48.94225271583764</v>
      </c>
      <c r="AP12">
        <f t="shared" si="20"/>
        <v>27.04402515723271</v>
      </c>
      <c r="AQ12">
        <f t="shared" si="21"/>
        <v>19.495653835132241</v>
      </c>
      <c r="AR12">
        <f t="shared" si="22"/>
        <v>54.093036584201094</v>
      </c>
      <c r="AS12">
        <f t="shared" si="23"/>
        <v>26.411309580666664</v>
      </c>
    </row>
    <row r="13" spans="1:45" x14ac:dyDescent="0.2">
      <c r="A13" t="s">
        <v>17</v>
      </c>
      <c r="B13">
        <v>6.7012492060131199E-2</v>
      </c>
      <c r="C13">
        <v>4.4516197332204098E-2</v>
      </c>
      <c r="D13">
        <v>1.9637941986025802E-2</v>
      </c>
      <c r="E13">
        <v>6.8282871056531802E-2</v>
      </c>
      <c r="F13">
        <v>4.8274401863222502E-2</v>
      </c>
      <c r="G13">
        <v>0.31272496294727897</v>
      </c>
      <c r="H13">
        <v>3.70527207283506E-4</v>
      </c>
      <c r="I13">
        <v>1.0057167054838001E-3</v>
      </c>
      <c r="J13">
        <v>5.2932458183357998E-4</v>
      </c>
      <c r="K13">
        <v>2.5407579928011801E-3</v>
      </c>
      <c r="L13">
        <v>2.0643658691509598E-3</v>
      </c>
      <c r="M13">
        <v>1.0957018843955099E-2</v>
      </c>
      <c r="N13">
        <v>6.6536099936481005E-2</v>
      </c>
      <c r="O13">
        <v>3.1494812619097999E-2</v>
      </c>
      <c r="P13">
        <v>1.69383866186745E-2</v>
      </c>
      <c r="Q13">
        <v>6.2460300656362398E-2</v>
      </c>
      <c r="R13">
        <v>3.2765191615498603E-2</v>
      </c>
      <c r="S13">
        <v>0.221204742748253</v>
      </c>
      <c r="U13">
        <f t="shared" si="0"/>
        <v>0.13391911920389571</v>
      </c>
      <c r="V13">
        <f t="shared" si="1"/>
        <v>7.7016726656785897E-2</v>
      </c>
      <c r="W13">
        <f t="shared" si="2"/>
        <v>3.7105653186533881E-2</v>
      </c>
      <c r="X13">
        <f t="shared" si="3"/>
        <v>0.13328392970569539</v>
      </c>
      <c r="Y13">
        <f t="shared" si="4"/>
        <v>8.310395934787207E-2</v>
      </c>
      <c r="Z13">
        <f t="shared" si="5"/>
        <v>0.54488672453948706</v>
      </c>
      <c r="AB13">
        <f t="shared" si="6"/>
        <v>50.039525691699595</v>
      </c>
      <c r="AC13">
        <f t="shared" si="7"/>
        <v>0.27667984189723327</v>
      </c>
      <c r="AD13">
        <f t="shared" si="8"/>
        <v>49.683794466403178</v>
      </c>
      <c r="AE13">
        <f t="shared" si="9"/>
        <v>57.800687285223383</v>
      </c>
      <c r="AF13">
        <f t="shared" si="10"/>
        <v>1.3058419243986228</v>
      </c>
      <c r="AG13">
        <f t="shared" si="11"/>
        <v>40.893470790377989</v>
      </c>
      <c r="AH13">
        <f t="shared" si="12"/>
        <v>52.924393723252564</v>
      </c>
      <c r="AI13">
        <f t="shared" si="13"/>
        <v>1.426533523537806</v>
      </c>
      <c r="AJ13">
        <f t="shared" si="14"/>
        <v>45.649072753209637</v>
      </c>
      <c r="AK13">
        <f t="shared" si="15"/>
        <v>51.231135822081022</v>
      </c>
      <c r="AL13">
        <f t="shared" si="16"/>
        <v>1.9062748212867333</v>
      </c>
      <c r="AM13">
        <f t="shared" si="17"/>
        <v>46.862589356632242</v>
      </c>
      <c r="AN13">
        <f t="shared" si="18"/>
        <v>58.089171974522294</v>
      </c>
      <c r="AO13">
        <f t="shared" si="19"/>
        <v>2.4840764331210163</v>
      </c>
      <c r="AP13">
        <f t="shared" si="20"/>
        <v>39.426751592356688</v>
      </c>
      <c r="AQ13">
        <f t="shared" si="21"/>
        <v>57.392655916067611</v>
      </c>
      <c r="AR13">
        <f t="shared" si="22"/>
        <v>2.0108801243442773</v>
      </c>
      <c r="AS13">
        <f t="shared" si="23"/>
        <v>40.596463959588107</v>
      </c>
    </row>
    <row r="14" spans="1:45" x14ac:dyDescent="0.2">
      <c r="A14" t="s">
        <v>18</v>
      </c>
      <c r="B14">
        <v>1.8843955113275399E-2</v>
      </c>
      <c r="C14">
        <v>1.24920601312724E-2</v>
      </c>
      <c r="D14">
        <v>1.1539275883972E-2</v>
      </c>
      <c r="E14">
        <v>4.5416049121321099E-2</v>
      </c>
      <c r="F14">
        <v>2.6254499258945501E-2</v>
      </c>
      <c r="G14">
        <v>0.30367351259792502</v>
      </c>
      <c r="H14">
        <v>3.17594749100148E-4</v>
      </c>
      <c r="I14">
        <v>3.17594749100148E-4</v>
      </c>
      <c r="J14">
        <v>3.70527207283506E-4</v>
      </c>
      <c r="K14">
        <v>2.6995553673512598E-3</v>
      </c>
      <c r="L14">
        <v>2.3819606182511098E-3</v>
      </c>
      <c r="M14">
        <v>3.7423247935634098E-2</v>
      </c>
      <c r="N14">
        <v>1.6091467287740802E-2</v>
      </c>
      <c r="O14">
        <v>1.1962735549438899E-2</v>
      </c>
      <c r="P14">
        <v>1.31801820876561E-2</v>
      </c>
      <c r="Q14">
        <v>4.3933940292187099E-2</v>
      </c>
      <c r="R14">
        <v>2.28138894770273E-2</v>
      </c>
      <c r="S14">
        <v>0.15329239889900401</v>
      </c>
      <c r="U14">
        <f t="shared" si="0"/>
        <v>3.5253017150116348E-2</v>
      </c>
      <c r="V14">
        <f t="shared" si="1"/>
        <v>2.4772390429811449E-2</v>
      </c>
      <c r="W14">
        <f t="shared" si="2"/>
        <v>2.5089985178911603E-2</v>
      </c>
      <c r="X14">
        <f t="shared" si="3"/>
        <v>9.2049544780859457E-2</v>
      </c>
      <c r="Y14">
        <f t="shared" si="4"/>
        <v>5.1450349354223907E-2</v>
      </c>
      <c r="Z14">
        <f t="shared" si="5"/>
        <v>0.49438915943256312</v>
      </c>
      <c r="AB14">
        <f t="shared" si="6"/>
        <v>53.453453453453434</v>
      </c>
      <c r="AC14">
        <f t="shared" si="7"/>
        <v>0.90090090090090302</v>
      </c>
      <c r="AD14">
        <f t="shared" si="8"/>
        <v>45.645645645645665</v>
      </c>
      <c r="AE14">
        <f t="shared" si="9"/>
        <v>50.42735042735027</v>
      </c>
      <c r="AF14">
        <f t="shared" si="10"/>
        <v>1.282051282051287</v>
      </c>
      <c r="AG14">
        <f t="shared" si="11"/>
        <v>48.290598290598439</v>
      </c>
      <c r="AH14">
        <f t="shared" si="12"/>
        <v>45.991561181434584</v>
      </c>
      <c r="AI14">
        <f t="shared" si="13"/>
        <v>1.476793248945153</v>
      </c>
      <c r="AJ14">
        <f t="shared" si="14"/>
        <v>52.531645569620267</v>
      </c>
      <c r="AK14">
        <f t="shared" si="15"/>
        <v>49.338700402530179</v>
      </c>
      <c r="AL14">
        <f t="shared" si="16"/>
        <v>2.9327199539965552</v>
      </c>
      <c r="AM14">
        <f t="shared" si="17"/>
        <v>47.728579643473267</v>
      </c>
      <c r="AN14">
        <f t="shared" si="18"/>
        <v>51.028806584362073</v>
      </c>
      <c r="AO14">
        <f t="shared" si="19"/>
        <v>4.629629629629636</v>
      </c>
      <c r="AP14">
        <f t="shared" si="20"/>
        <v>44.341563786008294</v>
      </c>
      <c r="AQ14">
        <f t="shared" si="21"/>
        <v>61.423982869379124</v>
      </c>
      <c r="AR14">
        <f t="shared" si="22"/>
        <v>7.569593147751613</v>
      </c>
      <c r="AS14">
        <f t="shared" si="23"/>
        <v>31.006423982869265</v>
      </c>
    </row>
    <row r="15" spans="1:45" x14ac:dyDescent="0.2">
      <c r="A15" t="s">
        <v>19</v>
      </c>
      <c r="B15">
        <v>2.6677958924412399E-2</v>
      </c>
      <c r="C15">
        <v>1.82616980732585E-2</v>
      </c>
      <c r="D15">
        <v>1.00042345966546E-2</v>
      </c>
      <c r="E15">
        <v>3.2235867033665003E-2</v>
      </c>
      <c r="F15">
        <v>1.7414778742324701E-2</v>
      </c>
      <c r="G15">
        <v>0.16557272919754301</v>
      </c>
      <c r="H15">
        <v>2.0114334109676002E-3</v>
      </c>
      <c r="I15">
        <v>1.58797374550074E-3</v>
      </c>
      <c r="J15">
        <v>1.6409062036840899E-3</v>
      </c>
      <c r="K15">
        <v>3.3876773237349099E-3</v>
      </c>
      <c r="L15">
        <v>2.0643658691509598E-3</v>
      </c>
      <c r="M15">
        <v>2.6677958924412399E-2</v>
      </c>
      <c r="N15">
        <v>1.36565742113063E-2</v>
      </c>
      <c r="O15">
        <v>9.2631801820876498E-3</v>
      </c>
      <c r="P15">
        <v>6.6694897311031101E-3</v>
      </c>
      <c r="Q15">
        <v>2.1225915731526501E-2</v>
      </c>
      <c r="R15">
        <v>1.18568706330721E-2</v>
      </c>
      <c r="S15">
        <v>8.2098242642388297E-2</v>
      </c>
      <c r="U15">
        <f t="shared" si="0"/>
        <v>4.2345966546686299E-2</v>
      </c>
      <c r="V15">
        <f t="shared" si="1"/>
        <v>2.911285200084689E-2</v>
      </c>
      <c r="W15">
        <f t="shared" si="2"/>
        <v>1.8314630531441799E-2</v>
      </c>
      <c r="X15">
        <f t="shared" si="3"/>
        <v>5.6849460088926412E-2</v>
      </c>
      <c r="Y15">
        <f t="shared" si="4"/>
        <v>3.1336015244547759E-2</v>
      </c>
      <c r="Z15">
        <f t="shared" si="5"/>
        <v>0.27434893076434375</v>
      </c>
      <c r="AB15">
        <f t="shared" si="6"/>
        <v>63.000000000000064</v>
      </c>
      <c r="AC15">
        <f t="shared" si="7"/>
        <v>4.7500000000000018</v>
      </c>
      <c r="AD15">
        <f t="shared" si="8"/>
        <v>32.249999999999922</v>
      </c>
      <c r="AE15">
        <f t="shared" si="9"/>
        <v>62.727272727272712</v>
      </c>
      <c r="AF15">
        <f t="shared" si="10"/>
        <v>5.4545454545454568</v>
      </c>
      <c r="AG15">
        <f t="shared" si="11"/>
        <v>31.818181818181827</v>
      </c>
      <c r="AH15">
        <f t="shared" si="12"/>
        <v>54.624277456647263</v>
      </c>
      <c r="AI15">
        <f t="shared" si="13"/>
        <v>8.9595375722543249</v>
      </c>
      <c r="AJ15">
        <f t="shared" si="14"/>
        <v>36.416184971098417</v>
      </c>
      <c r="AK15">
        <f t="shared" si="15"/>
        <v>56.703910614525185</v>
      </c>
      <c r="AL15">
        <f t="shared" si="16"/>
        <v>5.9590316573556841</v>
      </c>
      <c r="AM15">
        <f t="shared" si="17"/>
        <v>37.337057728119134</v>
      </c>
      <c r="AN15">
        <f t="shared" si="18"/>
        <v>55.574324324324373</v>
      </c>
      <c r="AO15">
        <f t="shared" si="19"/>
        <v>6.5878378378378679</v>
      </c>
      <c r="AP15">
        <f t="shared" si="20"/>
        <v>37.837837837837753</v>
      </c>
      <c r="AQ15">
        <f t="shared" si="21"/>
        <v>60.351147983793041</v>
      </c>
      <c r="AR15">
        <f t="shared" si="22"/>
        <v>9.724098012733954</v>
      </c>
      <c r="AS15">
        <f t="shared" si="23"/>
        <v>29.924754003472991</v>
      </c>
    </row>
    <row r="16" spans="1:45" x14ac:dyDescent="0.2">
      <c r="A16" t="s">
        <v>20</v>
      </c>
      <c r="B16">
        <v>0.26355070929493901</v>
      </c>
      <c r="C16">
        <v>7.9557484649587104E-2</v>
      </c>
      <c r="D16">
        <v>5.9866610205377903E-2</v>
      </c>
      <c r="E16">
        <v>0.272019902604276</v>
      </c>
      <c r="F16">
        <v>0.200137624391276</v>
      </c>
      <c r="G16">
        <v>0.764715223374973</v>
      </c>
      <c r="H16">
        <v>1.9055684946008801E-3</v>
      </c>
      <c r="I16">
        <v>2.9642176582680398E-3</v>
      </c>
      <c r="J16">
        <v>2.7524878255346099E-3</v>
      </c>
      <c r="K16">
        <v>1.48210882913402E-2</v>
      </c>
      <c r="L16">
        <v>1.21215329239889E-2</v>
      </c>
      <c r="M16">
        <v>6.4048274401863198E-2</v>
      </c>
      <c r="N16">
        <v>4.1869574423036203E-2</v>
      </c>
      <c r="O16">
        <v>9.3161126402710095E-3</v>
      </c>
      <c r="P16">
        <v>1.19098030912555E-2</v>
      </c>
      <c r="Q16">
        <v>3.7105653186533902E-2</v>
      </c>
      <c r="R16">
        <v>1.94791446114757E-2</v>
      </c>
      <c r="S16">
        <v>8.7232691086174E-2</v>
      </c>
      <c r="U16">
        <f t="shared" si="0"/>
        <v>0.30732585221257608</v>
      </c>
      <c r="V16">
        <f t="shared" si="1"/>
        <v>9.1837814948126151E-2</v>
      </c>
      <c r="W16">
        <f t="shared" si="2"/>
        <v>7.4528901122168006E-2</v>
      </c>
      <c r="X16">
        <f t="shared" si="3"/>
        <v>0.32394664408215013</v>
      </c>
      <c r="Y16">
        <f t="shared" si="4"/>
        <v>0.23173830192674061</v>
      </c>
      <c r="Z16">
        <f t="shared" si="5"/>
        <v>0.91599618886301026</v>
      </c>
      <c r="AB16">
        <f t="shared" si="6"/>
        <v>85.756114364450539</v>
      </c>
      <c r="AC16">
        <f t="shared" si="7"/>
        <v>0.62004822597312959</v>
      </c>
      <c r="AD16">
        <f t="shared" si="8"/>
        <v>13.623837409576328</v>
      </c>
      <c r="AE16">
        <f t="shared" si="9"/>
        <v>86.628242074927968</v>
      </c>
      <c r="AF16">
        <f t="shared" si="10"/>
        <v>3.2276657060518632</v>
      </c>
      <c r="AG16">
        <f t="shared" si="11"/>
        <v>10.144092219020171</v>
      </c>
      <c r="AH16">
        <f t="shared" si="12"/>
        <v>80.326704545454618</v>
      </c>
      <c r="AI16">
        <f t="shared" si="13"/>
        <v>3.693181818181813</v>
      </c>
      <c r="AJ16">
        <f t="shared" si="14"/>
        <v>15.980113636363583</v>
      </c>
      <c r="AK16">
        <f t="shared" si="15"/>
        <v>83.970588235294102</v>
      </c>
      <c r="AL16">
        <f t="shared" si="16"/>
        <v>4.5751633986928102</v>
      </c>
      <c r="AM16">
        <f t="shared" si="17"/>
        <v>11.454248366013084</v>
      </c>
      <c r="AN16">
        <f t="shared" si="18"/>
        <v>86.363636363636374</v>
      </c>
      <c r="AO16">
        <f t="shared" si="19"/>
        <v>5.2306989492918943</v>
      </c>
      <c r="AP16">
        <f t="shared" si="20"/>
        <v>8.4056646870717291</v>
      </c>
      <c r="AQ16">
        <f t="shared" si="21"/>
        <v>83.484542039872849</v>
      </c>
      <c r="AR16">
        <f t="shared" si="22"/>
        <v>6.9921987864778972</v>
      </c>
      <c r="AS16">
        <f t="shared" si="23"/>
        <v>9.5232591736492367</v>
      </c>
    </row>
    <row r="17" spans="1:45" x14ac:dyDescent="0.2">
      <c r="A17" t="s">
        <v>21</v>
      </c>
      <c r="B17">
        <v>6.4048274401863198E-3</v>
      </c>
      <c r="C17">
        <v>1.9690874444209101E-2</v>
      </c>
      <c r="D17">
        <v>1.48210882913402E-2</v>
      </c>
      <c r="E17">
        <v>4.4516197332204098E-2</v>
      </c>
      <c r="F17">
        <v>3.11772178699978E-2</v>
      </c>
      <c r="G17">
        <v>0.26339191192038902</v>
      </c>
      <c r="H17">
        <v>5.8225704001693798E-4</v>
      </c>
      <c r="I17">
        <v>1.3762439127673E-3</v>
      </c>
      <c r="J17">
        <v>1.3233114545839501E-3</v>
      </c>
      <c r="K17">
        <v>3.44060978191827E-3</v>
      </c>
      <c r="L17">
        <v>4.1287317383019197E-3</v>
      </c>
      <c r="M17">
        <v>2.5883972051661999E-2</v>
      </c>
      <c r="N17">
        <v>5.8225704001693803E-3</v>
      </c>
      <c r="O17">
        <v>2.3872538640694399E-2</v>
      </c>
      <c r="P17">
        <v>2.6889688757145799E-2</v>
      </c>
      <c r="Q17">
        <v>5.1820876561507502E-2</v>
      </c>
      <c r="R17">
        <v>2.7471945797162799E-2</v>
      </c>
      <c r="S17">
        <v>0.154298115604488</v>
      </c>
      <c r="U17">
        <f t="shared" si="0"/>
        <v>1.2809654880372638E-2</v>
      </c>
      <c r="V17">
        <f t="shared" si="1"/>
        <v>4.4939656997670802E-2</v>
      </c>
      <c r="W17">
        <f t="shared" si="2"/>
        <v>4.3034088503069945E-2</v>
      </c>
      <c r="X17">
        <f t="shared" si="3"/>
        <v>9.9777683675629864E-2</v>
      </c>
      <c r="Y17">
        <f t="shared" si="4"/>
        <v>6.2777895405462525E-2</v>
      </c>
      <c r="Z17">
        <f t="shared" si="5"/>
        <v>0.44357399957653898</v>
      </c>
      <c r="AB17">
        <f t="shared" si="6"/>
        <v>50.000000000000014</v>
      </c>
      <c r="AC17">
        <f t="shared" si="7"/>
        <v>4.545454545454545</v>
      </c>
      <c r="AD17">
        <f t="shared" si="8"/>
        <v>45.454545454545446</v>
      </c>
      <c r="AE17">
        <f t="shared" si="9"/>
        <v>43.816254416961101</v>
      </c>
      <c r="AF17">
        <f t="shared" si="10"/>
        <v>3.0624263839811459</v>
      </c>
      <c r="AG17">
        <f t="shared" si="11"/>
        <v>53.121319199057751</v>
      </c>
      <c r="AH17">
        <f t="shared" si="12"/>
        <v>34.44034440344403</v>
      </c>
      <c r="AI17">
        <f t="shared" si="13"/>
        <v>3.0750307503075112</v>
      </c>
      <c r="AJ17">
        <f t="shared" si="14"/>
        <v>62.484624846248472</v>
      </c>
      <c r="AK17">
        <f t="shared" si="15"/>
        <v>44.61538461538462</v>
      </c>
      <c r="AL17">
        <f t="shared" si="16"/>
        <v>3.448275862068964</v>
      </c>
      <c r="AM17">
        <f t="shared" si="17"/>
        <v>51.936339522546426</v>
      </c>
      <c r="AN17">
        <f t="shared" si="18"/>
        <v>49.662731871838062</v>
      </c>
      <c r="AO17">
        <f t="shared" si="19"/>
        <v>6.5767284991568298</v>
      </c>
      <c r="AP17">
        <f t="shared" si="20"/>
        <v>43.760539629005095</v>
      </c>
      <c r="AQ17">
        <f t="shared" si="21"/>
        <v>59.379474940334184</v>
      </c>
      <c r="AR17">
        <f t="shared" si="22"/>
        <v>5.8353221957040571</v>
      </c>
      <c r="AS17">
        <f t="shared" si="23"/>
        <v>34.785202863961764</v>
      </c>
    </row>
    <row r="18" spans="1:45" x14ac:dyDescent="0.2">
      <c r="A18" t="s">
        <v>22</v>
      </c>
      <c r="B18">
        <v>1.62502646622909E-2</v>
      </c>
      <c r="C18">
        <v>1.49798856658903E-2</v>
      </c>
      <c r="D18">
        <v>9.7395723057378692E-3</v>
      </c>
      <c r="E18">
        <v>3.2130002117298301E-2</v>
      </c>
      <c r="F18">
        <v>2.02731314842261E-2</v>
      </c>
      <c r="G18">
        <v>0.15694473851365601</v>
      </c>
      <c r="H18">
        <v>4.2345966546686401E-4</v>
      </c>
      <c r="I18">
        <v>3.0700825746347599E-3</v>
      </c>
      <c r="J18">
        <v>2.80542028371797E-3</v>
      </c>
      <c r="K18">
        <v>7.7281388947702699E-3</v>
      </c>
      <c r="L18">
        <v>4.0228668219352099E-3</v>
      </c>
      <c r="M18">
        <v>3.54647469828498E-2</v>
      </c>
      <c r="N18">
        <v>1.21215329239889E-2</v>
      </c>
      <c r="O18">
        <v>1.0215964429388101E-2</v>
      </c>
      <c r="P18">
        <v>8.9985178911708603E-3</v>
      </c>
      <c r="Q18">
        <v>3.5676476815583301E-2</v>
      </c>
      <c r="R18">
        <v>2.1120050815159799E-2</v>
      </c>
      <c r="S18">
        <v>0.13434257886936199</v>
      </c>
      <c r="U18">
        <f t="shared" si="0"/>
        <v>2.8795257251746663E-2</v>
      </c>
      <c r="V18">
        <f t="shared" si="1"/>
        <v>2.826593266991316E-2</v>
      </c>
      <c r="W18">
        <f t="shared" si="2"/>
        <v>2.15435104806267E-2</v>
      </c>
      <c r="X18">
        <f t="shared" si="3"/>
        <v>7.5534617827651862E-2</v>
      </c>
      <c r="Y18">
        <f t="shared" si="4"/>
        <v>4.5416049121321106E-2</v>
      </c>
      <c r="Z18">
        <f t="shared" si="5"/>
        <v>0.32675206436586779</v>
      </c>
      <c r="AB18">
        <f t="shared" si="6"/>
        <v>56.433823529411917</v>
      </c>
      <c r="AC18">
        <f t="shared" si="7"/>
        <v>1.4705882352941224</v>
      </c>
      <c r="AD18">
        <f t="shared" si="8"/>
        <v>42.09558823529396</v>
      </c>
      <c r="AE18">
        <f t="shared" si="9"/>
        <v>52.996254681647912</v>
      </c>
      <c r="AF18">
        <f t="shared" si="10"/>
        <v>10.861423220973773</v>
      </c>
      <c r="AG18">
        <f t="shared" si="11"/>
        <v>36.142322097378319</v>
      </c>
      <c r="AH18">
        <f t="shared" si="12"/>
        <v>45.208845208845212</v>
      </c>
      <c r="AI18">
        <f t="shared" si="13"/>
        <v>13.022113022113007</v>
      </c>
      <c r="AJ18">
        <f t="shared" si="14"/>
        <v>41.769041769041785</v>
      </c>
      <c r="AK18">
        <f t="shared" si="15"/>
        <v>42.536790469516461</v>
      </c>
      <c r="AL18">
        <f t="shared" si="16"/>
        <v>10.231254379817804</v>
      </c>
      <c r="AM18">
        <f t="shared" si="17"/>
        <v>47.231955150665748</v>
      </c>
      <c r="AN18">
        <f t="shared" si="18"/>
        <v>44.638694638694666</v>
      </c>
      <c r="AO18">
        <f t="shared" si="19"/>
        <v>8.8578088578088732</v>
      </c>
      <c r="AP18">
        <f t="shared" si="20"/>
        <v>46.503496503496464</v>
      </c>
      <c r="AQ18">
        <f t="shared" si="21"/>
        <v>48.031751174469491</v>
      </c>
      <c r="AR18">
        <f t="shared" si="22"/>
        <v>10.853717803337133</v>
      </c>
      <c r="AS18">
        <f t="shared" si="23"/>
        <v>41.114531022193376</v>
      </c>
    </row>
    <row r="19" spans="1:45" x14ac:dyDescent="0.2">
      <c r="A19" t="s">
        <v>23</v>
      </c>
      <c r="B19">
        <v>5.5949608299809397E-2</v>
      </c>
      <c r="C19">
        <v>7.3046792293033997E-3</v>
      </c>
      <c r="D19">
        <v>3.3347448655515499E-3</v>
      </c>
      <c r="E19">
        <v>1.0057167054837999E-2</v>
      </c>
      <c r="F19">
        <v>5.7696379419860198E-3</v>
      </c>
      <c r="G19">
        <v>3.4088503070082501E-2</v>
      </c>
      <c r="H19">
        <v>0.111581621850518</v>
      </c>
      <c r="I19">
        <v>2.8477662502646599E-2</v>
      </c>
      <c r="J19">
        <v>1.6567859411390998E-2</v>
      </c>
      <c r="K19">
        <v>4.0757992801185597E-2</v>
      </c>
      <c r="L19">
        <v>2.7948337920812999E-2</v>
      </c>
      <c r="M19">
        <v>0.19325640482744</v>
      </c>
      <c r="N19">
        <v>5.1238619521490503E-2</v>
      </c>
      <c r="O19">
        <v>1.64090620368409E-2</v>
      </c>
      <c r="P19">
        <v>9.6337073893711603E-3</v>
      </c>
      <c r="Q19">
        <v>3.9646411179335102E-2</v>
      </c>
      <c r="R19">
        <v>2.8424730044463199E-2</v>
      </c>
      <c r="S19">
        <v>0.106023713741266</v>
      </c>
      <c r="U19">
        <f t="shared" si="0"/>
        <v>0.2187698496718179</v>
      </c>
      <c r="V19">
        <f t="shared" si="1"/>
        <v>5.2191403768790896E-2</v>
      </c>
      <c r="W19">
        <f t="shared" si="2"/>
        <v>2.9536311666313708E-2</v>
      </c>
      <c r="X19">
        <f t="shared" si="3"/>
        <v>9.0461571035358707E-2</v>
      </c>
      <c r="Y19">
        <f t="shared" si="4"/>
        <v>6.2142705907262216E-2</v>
      </c>
      <c r="Z19">
        <f t="shared" si="5"/>
        <v>0.3333686216387885</v>
      </c>
      <c r="AB19">
        <f t="shared" si="6"/>
        <v>25.574643116380436</v>
      </c>
      <c r="AC19">
        <f t="shared" si="7"/>
        <v>51.004113234938167</v>
      </c>
      <c r="AD19">
        <f t="shared" si="8"/>
        <v>23.421243648681404</v>
      </c>
      <c r="AE19">
        <f t="shared" si="9"/>
        <v>13.995943204868169</v>
      </c>
      <c r="AF19">
        <f t="shared" si="10"/>
        <v>54.56389452332666</v>
      </c>
      <c r="AG19">
        <f t="shared" si="11"/>
        <v>31.440162271805178</v>
      </c>
      <c r="AH19">
        <f t="shared" si="12"/>
        <v>11.290322580645169</v>
      </c>
      <c r="AI19">
        <f t="shared" si="13"/>
        <v>56.093189964157617</v>
      </c>
      <c r="AJ19">
        <f t="shared" si="14"/>
        <v>32.616487455197209</v>
      </c>
      <c r="AK19">
        <f t="shared" si="15"/>
        <v>11.117612638970149</v>
      </c>
      <c r="AL19">
        <f t="shared" si="16"/>
        <v>45.05558806319484</v>
      </c>
      <c r="AM19">
        <f t="shared" si="17"/>
        <v>43.826799297835002</v>
      </c>
      <c r="AN19">
        <f t="shared" si="18"/>
        <v>9.2844974446337378</v>
      </c>
      <c r="AO19">
        <f t="shared" si="19"/>
        <v>44.974446337308358</v>
      </c>
      <c r="AP19">
        <f t="shared" si="20"/>
        <v>45.741056218057899</v>
      </c>
      <c r="AQ19">
        <f t="shared" si="21"/>
        <v>10.225468402667504</v>
      </c>
      <c r="AR19">
        <f t="shared" si="22"/>
        <v>57.970784375992388</v>
      </c>
      <c r="AS19">
        <f t="shared" si="23"/>
        <v>31.8037472213401</v>
      </c>
    </row>
    <row r="20" spans="1:45" x14ac:dyDescent="0.2">
      <c r="A20" t="s">
        <v>24</v>
      </c>
      <c r="B20">
        <v>5.8225704001693803E-3</v>
      </c>
      <c r="C20">
        <v>7.9928011856870602E-3</v>
      </c>
      <c r="D20">
        <v>4.7639212365022197E-3</v>
      </c>
      <c r="E20">
        <v>1.7785305949608299E-2</v>
      </c>
      <c r="F20">
        <v>8.9455854329875007E-3</v>
      </c>
      <c r="G20">
        <v>6.2142705907262299E-2</v>
      </c>
      <c r="H20">
        <v>5.02858352741901E-3</v>
      </c>
      <c r="I20">
        <v>5.5579081092525899E-3</v>
      </c>
      <c r="J20">
        <v>3.6523396146516999E-3</v>
      </c>
      <c r="K20">
        <v>1.13804785094219E-2</v>
      </c>
      <c r="L20">
        <v>7.6222739784035497E-3</v>
      </c>
      <c r="M20">
        <v>8.0457336438704202E-2</v>
      </c>
      <c r="N20">
        <v>1.2968452254922699E-2</v>
      </c>
      <c r="O20">
        <v>4.2716493753969902E-2</v>
      </c>
      <c r="P20">
        <v>3.1547745077281301E-2</v>
      </c>
      <c r="Q20">
        <v>4.4992589455854298E-2</v>
      </c>
      <c r="R20">
        <v>1.61973322041075E-2</v>
      </c>
      <c r="S20">
        <v>0.114069447385136</v>
      </c>
      <c r="U20">
        <f t="shared" si="0"/>
        <v>2.381960618251109E-2</v>
      </c>
      <c r="V20">
        <f t="shared" si="1"/>
        <v>5.6267203048909552E-2</v>
      </c>
      <c r="W20">
        <f t="shared" si="2"/>
        <v>3.9964005928435221E-2</v>
      </c>
      <c r="X20">
        <f t="shared" si="3"/>
        <v>7.4158373914884501E-2</v>
      </c>
      <c r="Y20">
        <f t="shared" si="4"/>
        <v>3.2765191615498554E-2</v>
      </c>
      <c r="Z20">
        <f t="shared" si="5"/>
        <v>0.25666948973110248</v>
      </c>
      <c r="AB20">
        <f t="shared" si="6"/>
        <v>24.444444444444457</v>
      </c>
      <c r="AC20">
        <f t="shared" si="7"/>
        <v>21.111111111111118</v>
      </c>
      <c r="AD20">
        <f t="shared" si="8"/>
        <v>54.444444444444429</v>
      </c>
      <c r="AE20">
        <f t="shared" si="9"/>
        <v>14.205079962370654</v>
      </c>
      <c r="AF20">
        <f t="shared" si="10"/>
        <v>9.8777046095954848</v>
      </c>
      <c r="AG20">
        <f t="shared" si="11"/>
        <v>75.917215428033856</v>
      </c>
      <c r="AH20">
        <f t="shared" si="12"/>
        <v>11.920529801324523</v>
      </c>
      <c r="AI20">
        <f t="shared" si="13"/>
        <v>9.1390728476821295</v>
      </c>
      <c r="AJ20">
        <f t="shared" si="14"/>
        <v>78.940397350993337</v>
      </c>
      <c r="AK20">
        <f t="shared" si="15"/>
        <v>23.982869379015025</v>
      </c>
      <c r="AL20">
        <f t="shared" si="16"/>
        <v>15.346181299072009</v>
      </c>
      <c r="AM20">
        <f t="shared" si="17"/>
        <v>60.670949321912957</v>
      </c>
      <c r="AN20">
        <f t="shared" si="18"/>
        <v>27.302100161550925</v>
      </c>
      <c r="AO20">
        <f t="shared" si="19"/>
        <v>23.263327948303743</v>
      </c>
      <c r="AP20">
        <f t="shared" si="20"/>
        <v>49.434571890145321</v>
      </c>
      <c r="AQ20">
        <f t="shared" si="21"/>
        <v>24.211177562384041</v>
      </c>
      <c r="AR20">
        <f t="shared" si="22"/>
        <v>31.346669416374585</v>
      </c>
      <c r="AS20">
        <f t="shared" si="23"/>
        <v>44.442153021241381</v>
      </c>
    </row>
    <row r="21" spans="1:45" x14ac:dyDescent="0.2">
      <c r="A21" t="s">
        <v>25</v>
      </c>
      <c r="B21">
        <v>6.0290069870844801E-2</v>
      </c>
      <c r="C21">
        <v>0.118409908956171</v>
      </c>
      <c r="D21">
        <v>3.75291128520008E-2</v>
      </c>
      <c r="E21">
        <v>6.1560448867245397E-2</v>
      </c>
      <c r="F21">
        <v>2.05377937751429E-2</v>
      </c>
      <c r="G21">
        <v>0.232214694050391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5.8225704001693798E-4</v>
      </c>
      <c r="O21">
        <v>0</v>
      </c>
      <c r="P21">
        <v>3.17594749100148E-4</v>
      </c>
      <c r="Q21">
        <v>8.4691933093372803E-4</v>
      </c>
      <c r="R21">
        <v>3.17594749100148E-4</v>
      </c>
      <c r="S21">
        <v>4.4463264874020697E-3</v>
      </c>
      <c r="U21">
        <f t="shared" si="0"/>
        <v>6.0872326910861738E-2</v>
      </c>
      <c r="V21">
        <f t="shared" si="1"/>
        <v>0.118409908956171</v>
      </c>
      <c r="W21">
        <f t="shared" si="2"/>
        <v>3.7846707601100947E-2</v>
      </c>
      <c r="X21">
        <f t="shared" si="3"/>
        <v>6.2407368198179124E-2</v>
      </c>
      <c r="Y21">
        <f t="shared" si="4"/>
        <v>2.0855388524243047E-2</v>
      </c>
      <c r="Z21">
        <f t="shared" si="5"/>
        <v>0.23666102053779306</v>
      </c>
      <c r="AB21">
        <f t="shared" si="6"/>
        <v>99.043478260869563</v>
      </c>
      <c r="AC21">
        <f t="shared" si="7"/>
        <v>0</v>
      </c>
      <c r="AD21">
        <f t="shared" si="8"/>
        <v>0.95652173913043426</v>
      </c>
      <c r="AE21">
        <f t="shared" si="9"/>
        <v>100</v>
      </c>
      <c r="AF21">
        <f t="shared" si="10"/>
        <v>0</v>
      </c>
      <c r="AG21">
        <f t="shared" si="11"/>
        <v>0</v>
      </c>
      <c r="AH21">
        <f t="shared" si="12"/>
        <v>99.16083916083916</v>
      </c>
      <c r="AI21">
        <f t="shared" si="13"/>
        <v>0</v>
      </c>
      <c r="AJ21">
        <f t="shared" si="14"/>
        <v>0.83916083916083972</v>
      </c>
      <c r="AK21">
        <f t="shared" si="15"/>
        <v>98.642917726887191</v>
      </c>
      <c r="AL21">
        <f t="shared" si="16"/>
        <v>0</v>
      </c>
      <c r="AM21">
        <f t="shared" si="17"/>
        <v>1.3570822731128065</v>
      </c>
      <c r="AN21">
        <f t="shared" si="18"/>
        <v>98.477157360406096</v>
      </c>
      <c r="AO21">
        <f t="shared" si="19"/>
        <v>0</v>
      </c>
      <c r="AP21">
        <f t="shared" si="20"/>
        <v>1.522842639593909</v>
      </c>
      <c r="AQ21">
        <f t="shared" si="21"/>
        <v>98.121225676582426</v>
      </c>
      <c r="AR21">
        <f t="shared" si="22"/>
        <v>0</v>
      </c>
      <c r="AS21">
        <f t="shared" si="23"/>
        <v>1.8787743234175833</v>
      </c>
    </row>
    <row r="22" spans="1:45" x14ac:dyDescent="0.2">
      <c r="A22" t="s">
        <v>26</v>
      </c>
      <c r="B22">
        <v>1.5509210247723899E-2</v>
      </c>
      <c r="C22">
        <v>1.0957018843955099E-2</v>
      </c>
      <c r="D22">
        <v>1.56150751640906E-2</v>
      </c>
      <c r="E22">
        <v>5.4044039805208499E-2</v>
      </c>
      <c r="F22">
        <v>2.99068388735972E-2</v>
      </c>
      <c r="G22">
        <v>0.14275883972051601</v>
      </c>
      <c r="H22">
        <v>9.3161126402710095E-3</v>
      </c>
      <c r="I22">
        <v>4.3404615710353504E-3</v>
      </c>
      <c r="J22">
        <v>3.7052720728350599E-3</v>
      </c>
      <c r="K22">
        <v>2.1384713106076599E-2</v>
      </c>
      <c r="L22">
        <v>1.6303197120474199E-2</v>
      </c>
      <c r="M22">
        <v>0.100307008257463</v>
      </c>
      <c r="N22">
        <v>1.85263603641753E-3</v>
      </c>
      <c r="O22">
        <v>1.0798221469404999E-2</v>
      </c>
      <c r="P22">
        <v>2.15435104806267E-2</v>
      </c>
      <c r="Q22">
        <v>3.4564895193732799E-2</v>
      </c>
      <c r="R22">
        <v>9.1573152657209392E-3</v>
      </c>
      <c r="S22">
        <v>4.1393182299385899E-2</v>
      </c>
      <c r="U22">
        <f t="shared" si="0"/>
        <v>2.6677958924412441E-2</v>
      </c>
      <c r="V22">
        <f t="shared" si="1"/>
        <v>2.6095701884395452E-2</v>
      </c>
      <c r="W22">
        <f t="shared" si="2"/>
        <v>4.0863857717552361E-2</v>
      </c>
      <c r="X22">
        <f t="shared" si="3"/>
        <v>0.10999364810501788</v>
      </c>
      <c r="Y22">
        <f t="shared" si="4"/>
        <v>5.5367351259792336E-2</v>
      </c>
      <c r="Z22">
        <f t="shared" si="5"/>
        <v>0.28445903027736491</v>
      </c>
      <c r="AB22">
        <f t="shared" si="6"/>
        <v>58.13492063492064</v>
      </c>
      <c r="AC22">
        <f t="shared" si="7"/>
        <v>34.92063492063491</v>
      </c>
      <c r="AD22">
        <f t="shared" si="8"/>
        <v>6.944444444444442</v>
      </c>
      <c r="AE22">
        <f t="shared" si="9"/>
        <v>41.987829614604507</v>
      </c>
      <c r="AF22">
        <f t="shared" si="10"/>
        <v>16.632860040567955</v>
      </c>
      <c r="AG22">
        <f t="shared" si="11"/>
        <v>41.37931034482753</v>
      </c>
      <c r="AH22">
        <f t="shared" si="12"/>
        <v>38.212435233160605</v>
      </c>
      <c r="AI22">
        <f t="shared" si="13"/>
        <v>9.0673575129533717</v>
      </c>
      <c r="AJ22">
        <f t="shared" si="14"/>
        <v>52.720207253886016</v>
      </c>
      <c r="AK22">
        <f t="shared" si="15"/>
        <v>49.133782483156885</v>
      </c>
      <c r="AL22">
        <f t="shared" si="16"/>
        <v>19.441770933589968</v>
      </c>
      <c r="AM22">
        <f t="shared" si="17"/>
        <v>31.424446583253165</v>
      </c>
      <c r="AN22">
        <f t="shared" si="18"/>
        <v>54.015296367112811</v>
      </c>
      <c r="AO22">
        <f t="shared" si="19"/>
        <v>29.44550669216056</v>
      </c>
      <c r="AP22">
        <f t="shared" si="20"/>
        <v>16.539196940726626</v>
      </c>
      <c r="AQ22">
        <f t="shared" si="21"/>
        <v>50.186081131373271</v>
      </c>
      <c r="AR22">
        <f t="shared" si="22"/>
        <v>35.2623743952363</v>
      </c>
      <c r="AS22">
        <f t="shared" si="23"/>
        <v>14.551544473390429</v>
      </c>
    </row>
    <row r="23" spans="1:45" x14ac:dyDescent="0.2">
      <c r="A23" t="s">
        <v>27</v>
      </c>
      <c r="B23">
        <v>1.3233114545839501E-3</v>
      </c>
      <c r="C23">
        <v>1.42917637095066E-3</v>
      </c>
      <c r="D23">
        <v>1.9585009527842401E-3</v>
      </c>
      <c r="E23">
        <v>6.88121956383654E-3</v>
      </c>
      <c r="F23">
        <v>3.44060978191827E-3</v>
      </c>
      <c r="G23">
        <v>2.1966970146093501E-2</v>
      </c>
      <c r="H23">
        <v>1.27037899640059E-3</v>
      </c>
      <c r="I23">
        <v>2.5407579928011801E-3</v>
      </c>
      <c r="J23">
        <v>2.3290281600677502E-3</v>
      </c>
      <c r="K23">
        <v>1.2227397840355699E-2</v>
      </c>
      <c r="L23">
        <v>7.19881431293669E-3</v>
      </c>
      <c r="M23">
        <v>5.8596231208977299E-2</v>
      </c>
      <c r="N23">
        <v>4.1287317383019197E-3</v>
      </c>
      <c r="O23">
        <v>7.4634766038534804E-3</v>
      </c>
      <c r="P23">
        <v>1.0163031971204699E-2</v>
      </c>
      <c r="Q23">
        <v>3.4247300444632603E-2</v>
      </c>
      <c r="R23">
        <v>1.7361846284141402E-2</v>
      </c>
      <c r="S23">
        <v>0.106923565530383</v>
      </c>
      <c r="U23">
        <f t="shared" si="0"/>
        <v>6.7224221892864602E-3</v>
      </c>
      <c r="V23">
        <f t="shared" si="1"/>
        <v>1.143341096760532E-2</v>
      </c>
      <c r="W23">
        <f t="shared" si="2"/>
        <v>1.4450561084056689E-2</v>
      </c>
      <c r="X23">
        <f t="shared" si="3"/>
        <v>5.3355917848824846E-2</v>
      </c>
      <c r="Y23">
        <f t="shared" si="4"/>
        <v>2.8001270378996364E-2</v>
      </c>
      <c r="Z23">
        <f t="shared" si="5"/>
        <v>0.18748676688545379</v>
      </c>
      <c r="AB23">
        <f t="shared" si="6"/>
        <v>19.685039370078758</v>
      </c>
      <c r="AC23">
        <f t="shared" si="7"/>
        <v>18.897637795275575</v>
      </c>
      <c r="AD23">
        <f t="shared" si="8"/>
        <v>61.41732283464566</v>
      </c>
      <c r="AE23">
        <f t="shared" si="9"/>
        <v>12.499999999999957</v>
      </c>
      <c r="AF23">
        <f t="shared" si="10"/>
        <v>22.2222222222222</v>
      </c>
      <c r="AG23">
        <f t="shared" si="11"/>
        <v>65.277777777777843</v>
      </c>
      <c r="AH23">
        <f t="shared" si="12"/>
        <v>13.553113553113555</v>
      </c>
      <c r="AI23">
        <f t="shared" si="13"/>
        <v>16.117216117216156</v>
      </c>
      <c r="AJ23">
        <f t="shared" si="14"/>
        <v>70.329670329670293</v>
      </c>
      <c r="AK23">
        <f t="shared" si="15"/>
        <v>12.896825396825401</v>
      </c>
      <c r="AL23">
        <f t="shared" si="16"/>
        <v>22.916666666666679</v>
      </c>
      <c r="AM23">
        <f t="shared" si="17"/>
        <v>64.186507936507923</v>
      </c>
      <c r="AN23">
        <f t="shared" si="18"/>
        <v>12.287334593572787</v>
      </c>
      <c r="AO23">
        <f t="shared" si="19"/>
        <v>25.708884688090762</v>
      </c>
      <c r="AP23">
        <f t="shared" si="20"/>
        <v>62.003780718336444</v>
      </c>
      <c r="AQ23">
        <f t="shared" si="21"/>
        <v>11.716544325239955</v>
      </c>
      <c r="AR23">
        <f t="shared" si="22"/>
        <v>31.253529079616072</v>
      </c>
      <c r="AS23">
        <f t="shared" si="23"/>
        <v>57.029926595143976</v>
      </c>
    </row>
    <row r="24" spans="1:45" x14ac:dyDescent="0.2">
      <c r="A24" t="s">
        <v>28</v>
      </c>
      <c r="B24">
        <v>3.8111369892017701E-3</v>
      </c>
      <c r="C24">
        <v>1.1645140800338699E-3</v>
      </c>
      <c r="D24">
        <v>1.27037899640059E-3</v>
      </c>
      <c r="E24">
        <v>5.2932458183358004E-3</v>
      </c>
      <c r="F24">
        <v>4.2875291128520003E-3</v>
      </c>
      <c r="G24">
        <v>3.4088503070082501E-2</v>
      </c>
      <c r="H24">
        <v>5.5579081092525899E-3</v>
      </c>
      <c r="I24">
        <v>2.7524878255346099E-3</v>
      </c>
      <c r="J24">
        <v>1.53504128731738E-3</v>
      </c>
      <c r="K24">
        <v>1.19098030912555E-2</v>
      </c>
      <c r="L24">
        <v>8.0457336438704199E-3</v>
      </c>
      <c r="M24">
        <v>0.11025831039593401</v>
      </c>
      <c r="N24">
        <v>7.9398687275037002E-4</v>
      </c>
      <c r="O24">
        <v>6.88121956383654E-4</v>
      </c>
      <c r="P24">
        <v>7.4105441456701201E-4</v>
      </c>
      <c r="Q24">
        <v>3.4935422401016301E-3</v>
      </c>
      <c r="R24">
        <v>1.69383866186745E-3</v>
      </c>
      <c r="S24">
        <v>1.49798856658903E-2</v>
      </c>
      <c r="U24">
        <f t="shared" si="0"/>
        <v>1.0163031971204731E-2</v>
      </c>
      <c r="V24">
        <f t="shared" si="1"/>
        <v>4.6051238619521338E-3</v>
      </c>
      <c r="W24">
        <f t="shared" si="2"/>
        <v>3.5464746982849819E-3</v>
      </c>
      <c r="X24">
        <f t="shared" si="3"/>
        <v>2.0696591149692932E-2</v>
      </c>
      <c r="Y24">
        <f t="shared" si="4"/>
        <v>1.402710141858987E-2</v>
      </c>
      <c r="Z24">
        <f t="shared" si="5"/>
        <v>0.15932669913190683</v>
      </c>
      <c r="AB24">
        <f t="shared" si="6"/>
        <v>37.499999999999964</v>
      </c>
      <c r="AC24">
        <f t="shared" si="7"/>
        <v>54.687500000000021</v>
      </c>
      <c r="AD24">
        <f t="shared" si="8"/>
        <v>7.8125000000000044</v>
      </c>
      <c r="AE24">
        <f t="shared" si="9"/>
        <v>25.287356321839017</v>
      </c>
      <c r="AF24">
        <f t="shared" si="10"/>
        <v>59.770114942528764</v>
      </c>
      <c r="AG24">
        <f t="shared" si="11"/>
        <v>14.942528735632225</v>
      </c>
      <c r="AH24">
        <f t="shared" si="12"/>
        <v>35.820895522388049</v>
      </c>
      <c r="AI24">
        <f t="shared" si="13"/>
        <v>43.283582089552233</v>
      </c>
      <c r="AJ24">
        <f t="shared" si="14"/>
        <v>20.895522388059725</v>
      </c>
      <c r="AK24">
        <f t="shared" si="15"/>
        <v>25.575447570332539</v>
      </c>
      <c r="AL24">
        <f t="shared" si="16"/>
        <v>57.544757033247961</v>
      </c>
      <c r="AM24">
        <f t="shared" si="17"/>
        <v>16.879795396419482</v>
      </c>
      <c r="AN24">
        <f t="shared" si="18"/>
        <v>30.566037735849072</v>
      </c>
      <c r="AO24">
        <f t="shared" si="19"/>
        <v>57.358490566037766</v>
      </c>
      <c r="AP24">
        <f t="shared" si="20"/>
        <v>12.075471698113164</v>
      </c>
      <c r="AQ24">
        <f t="shared" si="21"/>
        <v>21.395348837209372</v>
      </c>
      <c r="AR24">
        <f t="shared" si="22"/>
        <v>69.202657807308853</v>
      </c>
      <c r="AS24">
        <f t="shared" si="23"/>
        <v>9.4019933554817623</v>
      </c>
    </row>
    <row r="25" spans="1:45" x14ac:dyDescent="0.2">
      <c r="A25" t="s">
        <v>29</v>
      </c>
      <c r="B25">
        <v>1.58797374550074E-4</v>
      </c>
      <c r="C25">
        <v>6.8282871056531804E-3</v>
      </c>
      <c r="D25">
        <v>5.02858352741901E-3</v>
      </c>
      <c r="E25">
        <v>1.82087656150751E-2</v>
      </c>
      <c r="F25">
        <v>1.0321829345754799E-2</v>
      </c>
      <c r="G25">
        <v>7.42642388312513E-2</v>
      </c>
      <c r="H25">
        <v>1.58797374550074E-4</v>
      </c>
      <c r="I25">
        <v>5.1873809019690803E-3</v>
      </c>
      <c r="J25">
        <v>3.2818124073681898E-3</v>
      </c>
      <c r="K25">
        <v>1.5509210247723899E-2</v>
      </c>
      <c r="L25">
        <v>9.8454372221045902E-3</v>
      </c>
      <c r="M25">
        <v>7.0453101842049504E-2</v>
      </c>
      <c r="N25">
        <v>3.9699343637518503E-3</v>
      </c>
      <c r="O25">
        <v>1.13804785094219E-2</v>
      </c>
      <c r="P25">
        <v>7.83400381113699E-3</v>
      </c>
      <c r="Q25">
        <v>3.0912555579081E-2</v>
      </c>
      <c r="R25">
        <v>1.434469616769E-2</v>
      </c>
      <c r="S25">
        <v>8.1621850518738007E-2</v>
      </c>
      <c r="U25">
        <f t="shared" si="0"/>
        <v>4.2875291128519986E-3</v>
      </c>
      <c r="V25">
        <f t="shared" si="1"/>
        <v>2.3396146517044161E-2</v>
      </c>
      <c r="W25">
        <f t="shared" si="2"/>
        <v>1.6144399745924191E-2</v>
      </c>
      <c r="X25">
        <f t="shared" si="3"/>
        <v>6.4630531441879996E-2</v>
      </c>
      <c r="Y25">
        <f t="shared" si="4"/>
        <v>3.4511962735549385E-2</v>
      </c>
      <c r="Z25">
        <f t="shared" si="5"/>
        <v>0.22633919119203882</v>
      </c>
      <c r="AB25">
        <f t="shared" si="6"/>
        <v>3.7037037037037033</v>
      </c>
      <c r="AC25">
        <f t="shared" si="7"/>
        <v>3.7037037037037033</v>
      </c>
      <c r="AD25">
        <f t="shared" si="8"/>
        <v>92.592592592592581</v>
      </c>
      <c r="AE25">
        <f t="shared" si="9"/>
        <v>29.185520361991035</v>
      </c>
      <c r="AF25">
        <f t="shared" si="10"/>
        <v>22.171945701357522</v>
      </c>
      <c r="AG25">
        <f t="shared" si="11"/>
        <v>48.642533936651439</v>
      </c>
      <c r="AH25">
        <f t="shared" si="12"/>
        <v>31.147540983606557</v>
      </c>
      <c r="AI25">
        <f t="shared" si="13"/>
        <v>20.327868852458977</v>
      </c>
      <c r="AJ25">
        <f t="shared" si="14"/>
        <v>48.524590163934462</v>
      </c>
      <c r="AK25">
        <f t="shared" si="15"/>
        <v>28.173628173628146</v>
      </c>
      <c r="AL25">
        <f t="shared" si="16"/>
        <v>23.99672399672405</v>
      </c>
      <c r="AM25">
        <f t="shared" si="17"/>
        <v>47.829647829647811</v>
      </c>
      <c r="AN25">
        <f t="shared" si="18"/>
        <v>29.907975460122692</v>
      </c>
      <c r="AO25">
        <f t="shared" si="19"/>
        <v>28.52760736196322</v>
      </c>
      <c r="AP25">
        <f t="shared" si="20"/>
        <v>41.564417177914095</v>
      </c>
      <c r="AQ25">
        <f t="shared" si="21"/>
        <v>32.811038353601504</v>
      </c>
      <c r="AR25">
        <f t="shared" si="22"/>
        <v>31.127221702525727</v>
      </c>
      <c r="AS25">
        <f t="shared" si="23"/>
        <v>36.061739943872759</v>
      </c>
    </row>
    <row r="26" spans="1:45" x14ac:dyDescent="0.2">
      <c r="A26" t="s">
        <v>30</v>
      </c>
      <c r="B26">
        <v>1.57209400804573E-2</v>
      </c>
      <c r="C26">
        <v>8.41626085115392E-3</v>
      </c>
      <c r="D26">
        <v>8.3103959347872094E-3</v>
      </c>
      <c r="E26">
        <v>3.7899640059284298E-2</v>
      </c>
      <c r="F26">
        <v>2.27609570188439E-2</v>
      </c>
      <c r="G26">
        <v>0.129208130425576</v>
      </c>
      <c r="H26">
        <v>7.51640906203684E-3</v>
      </c>
      <c r="I26">
        <v>6.4577598983696803E-3</v>
      </c>
      <c r="J26">
        <v>5.34617827651916E-3</v>
      </c>
      <c r="K26">
        <v>2.2337497353376999E-2</v>
      </c>
      <c r="L26">
        <v>1.45564260004234E-2</v>
      </c>
      <c r="M26">
        <v>0.15360999364810499</v>
      </c>
      <c r="N26">
        <v>1.0215964429388101E-2</v>
      </c>
      <c r="O26">
        <v>7.19881431293669E-3</v>
      </c>
      <c r="P26">
        <v>7.0929493965699699E-3</v>
      </c>
      <c r="Q26">
        <v>2.6730891382595798E-2</v>
      </c>
      <c r="R26">
        <v>1.6303197120474199E-2</v>
      </c>
      <c r="S26">
        <v>8.8503070082574603E-2</v>
      </c>
      <c r="U26">
        <f t="shared" si="0"/>
        <v>3.3453313571882241E-2</v>
      </c>
      <c r="V26">
        <f t="shared" si="1"/>
        <v>2.2072835062460293E-2</v>
      </c>
      <c r="W26">
        <f t="shared" si="2"/>
        <v>2.0749523607876338E-2</v>
      </c>
      <c r="X26">
        <f t="shared" si="3"/>
        <v>8.6968028795257099E-2</v>
      </c>
      <c r="Y26">
        <f t="shared" si="4"/>
        <v>5.3620580139741497E-2</v>
      </c>
      <c r="Z26">
        <f t="shared" si="5"/>
        <v>0.37132119415625564</v>
      </c>
      <c r="AB26">
        <f t="shared" si="6"/>
        <v>46.99367088607589</v>
      </c>
      <c r="AC26">
        <f t="shared" si="7"/>
        <v>22.468354430379769</v>
      </c>
      <c r="AD26">
        <f t="shared" si="8"/>
        <v>30.537974683544338</v>
      </c>
      <c r="AE26">
        <f t="shared" si="9"/>
        <v>38.129496402877677</v>
      </c>
      <c r="AF26">
        <f t="shared" si="10"/>
        <v>29.256594724220637</v>
      </c>
      <c r="AG26">
        <f t="shared" si="11"/>
        <v>32.613908872901675</v>
      </c>
      <c r="AH26">
        <f t="shared" si="12"/>
        <v>40.051020408163282</v>
      </c>
      <c r="AI26">
        <f t="shared" si="13"/>
        <v>25.76530612244899</v>
      </c>
      <c r="AJ26">
        <f t="shared" si="14"/>
        <v>34.183673469387742</v>
      </c>
      <c r="AK26">
        <f t="shared" si="15"/>
        <v>43.578819233110181</v>
      </c>
      <c r="AL26">
        <f t="shared" si="16"/>
        <v>25.684723067559283</v>
      </c>
      <c r="AM26">
        <f t="shared" si="17"/>
        <v>30.73645769933054</v>
      </c>
      <c r="AN26">
        <f t="shared" si="18"/>
        <v>42.448173741362339</v>
      </c>
      <c r="AO26">
        <f t="shared" si="19"/>
        <v>27.147087857847964</v>
      </c>
      <c r="AP26">
        <f t="shared" si="20"/>
        <v>30.4047384007897</v>
      </c>
      <c r="AQ26">
        <f t="shared" si="21"/>
        <v>34.796863863150222</v>
      </c>
      <c r="AR26">
        <f t="shared" si="22"/>
        <v>41.368496079829036</v>
      </c>
      <c r="AS26">
        <f t="shared" si="23"/>
        <v>23.834640057020724</v>
      </c>
    </row>
    <row r="27" spans="1:45" x14ac:dyDescent="0.2">
      <c r="A27" t="s">
        <v>31</v>
      </c>
      <c r="B27">
        <v>0.13714799915308001</v>
      </c>
      <c r="C27">
        <v>3.4088503070082501E-2</v>
      </c>
      <c r="D27">
        <v>2.30785517679441E-2</v>
      </c>
      <c r="E27">
        <v>6.2883760321829296E-2</v>
      </c>
      <c r="F27">
        <v>4.5839508786787997E-2</v>
      </c>
      <c r="G27">
        <v>0.44807325852212498</v>
      </c>
      <c r="H27">
        <v>5.7167054838026601E-3</v>
      </c>
      <c r="I27">
        <v>2.7524878255346099E-3</v>
      </c>
      <c r="J27">
        <v>2.3290281600677502E-3</v>
      </c>
      <c r="K27">
        <v>8.2045310184204901E-3</v>
      </c>
      <c r="L27">
        <v>6.4048274401863198E-3</v>
      </c>
      <c r="M27">
        <v>8.5909379631590094E-2</v>
      </c>
      <c r="N27">
        <v>6.5742113063730595E-2</v>
      </c>
      <c r="O27">
        <v>2.4878255346178199E-2</v>
      </c>
      <c r="P27">
        <v>1.45564260004234E-2</v>
      </c>
      <c r="Q27">
        <v>4.1499047215752698E-2</v>
      </c>
      <c r="R27">
        <v>2.9271649375396901E-2</v>
      </c>
      <c r="S27">
        <v>0.26169807325852201</v>
      </c>
      <c r="U27">
        <f t="shared" si="0"/>
        <v>0.20860681770061326</v>
      </c>
      <c r="V27">
        <f t="shared" si="1"/>
        <v>6.1719246241795311E-2</v>
      </c>
      <c r="W27">
        <f t="shared" si="2"/>
        <v>3.9964005928435249E-2</v>
      </c>
      <c r="X27">
        <f t="shared" si="3"/>
        <v>0.11258733855600248</v>
      </c>
      <c r="Y27">
        <f t="shared" si="4"/>
        <v>8.1515985602371221E-2</v>
      </c>
      <c r="Z27">
        <f t="shared" si="5"/>
        <v>0.79568071141223706</v>
      </c>
      <c r="AB27">
        <f t="shared" ref="AB27:AB62" si="24">B27/U27*100</f>
        <v>65.744734838873313</v>
      </c>
      <c r="AC27">
        <f t="shared" ref="AC27:AC62" si="25">H27/U27*100</f>
        <v>2.7404212128901357</v>
      </c>
      <c r="AD27">
        <f t="shared" ref="AD27:AD62" si="26">N27/U27*100</f>
        <v>31.51484394823656</v>
      </c>
      <c r="AE27">
        <f t="shared" ref="AE27:AE62" si="27">C27/V27*100</f>
        <v>55.231560891938273</v>
      </c>
      <c r="AF27">
        <f t="shared" ref="AF27:AF62" si="28">I27/V27*100</f>
        <v>4.459691252144081</v>
      </c>
      <c r="AG27">
        <f t="shared" ref="AG27:AG62" si="29">O27/V27*100</f>
        <v>40.308747855917645</v>
      </c>
      <c r="AH27">
        <f t="shared" ref="AH27:AH62" si="30">D27/W27*100</f>
        <v>57.748344370861012</v>
      </c>
      <c r="AI27">
        <f t="shared" ref="AI27:AI62" si="31">J27/W27*100</f>
        <v>5.8278145695364252</v>
      </c>
      <c r="AJ27">
        <f t="shared" ref="AJ27:AJ62" si="32">P27/W27*100</f>
        <v>36.423841059602566</v>
      </c>
      <c r="AK27">
        <f t="shared" ref="AK27:AK62" si="33">E27/X27*100</f>
        <v>55.853314527503514</v>
      </c>
      <c r="AL27">
        <f t="shared" ref="AL27:AL62" si="34">K27/X27*100</f>
        <v>7.287259050305595</v>
      </c>
      <c r="AM27">
        <f t="shared" ref="AM27:AM62" si="35">Q27/X27*100</f>
        <v>36.8594264221909</v>
      </c>
      <c r="AN27">
        <f t="shared" ref="AN27:AN62" si="36">F27/Y27*100</f>
        <v>56.233766233766261</v>
      </c>
      <c r="AO27">
        <f t="shared" ref="AO27:AO62" si="37">L27/Y27*100</f>
        <v>7.8571428571428692</v>
      </c>
      <c r="AP27">
        <f t="shared" ref="AP27:AP62" si="38">R27/Y27*100</f>
        <v>35.909090909090864</v>
      </c>
      <c r="AQ27">
        <f t="shared" ref="AQ27:AQ62" si="39">G27/Z27*100</f>
        <v>56.313198509845627</v>
      </c>
      <c r="AR27">
        <f t="shared" ref="AR27:AR62" si="40">M27/Z27*100</f>
        <v>10.796966471527421</v>
      </c>
      <c r="AS27">
        <f t="shared" ref="AS27:AS62" si="41">S27/Z27*100</f>
        <v>32.889835018626954</v>
      </c>
    </row>
    <row r="28" spans="1:45" x14ac:dyDescent="0.2">
      <c r="A28" t="s">
        <v>32</v>
      </c>
      <c r="B28">
        <v>5.7167054838026601E-3</v>
      </c>
      <c r="C28">
        <v>2.8583527419013301E-3</v>
      </c>
      <c r="D28">
        <v>3.12301503281812E-3</v>
      </c>
      <c r="E28">
        <v>1.11687486766885E-2</v>
      </c>
      <c r="F28">
        <v>9.4219775566377305E-3</v>
      </c>
      <c r="G28">
        <v>5.6637730256193099E-2</v>
      </c>
      <c r="H28">
        <v>5.3991107347025197E-3</v>
      </c>
      <c r="I28">
        <v>3.2288799491848401E-3</v>
      </c>
      <c r="J28">
        <v>2.2231632437010301E-3</v>
      </c>
      <c r="K28">
        <v>1.28096548803726E-2</v>
      </c>
      <c r="L28">
        <v>7.6222739784035497E-3</v>
      </c>
      <c r="M28">
        <v>6.6536099936481005E-2</v>
      </c>
      <c r="N28">
        <v>9.5278424730044393E-3</v>
      </c>
      <c r="O28">
        <v>9.7395723057378692E-3</v>
      </c>
      <c r="P28">
        <v>6.6694897311031101E-3</v>
      </c>
      <c r="Q28">
        <v>2.2866821935210599E-2</v>
      </c>
      <c r="R28">
        <v>1.26508575058225E-2</v>
      </c>
      <c r="S28">
        <v>0.10909379631589999</v>
      </c>
      <c r="U28">
        <f t="shared" si="0"/>
        <v>2.0643658691509619E-2</v>
      </c>
      <c r="V28">
        <f t="shared" si="1"/>
        <v>1.582680499682404E-2</v>
      </c>
      <c r="W28">
        <f t="shared" si="2"/>
        <v>1.2015668007622261E-2</v>
      </c>
      <c r="X28">
        <f t="shared" si="3"/>
        <v>4.68452254922717E-2</v>
      </c>
      <c r="Y28">
        <f t="shared" si="4"/>
        <v>2.9695109040863778E-2</v>
      </c>
      <c r="Z28">
        <f t="shared" si="5"/>
        <v>0.2322676265085741</v>
      </c>
      <c r="AB28">
        <f t="shared" si="24"/>
        <v>27.692307692307676</v>
      </c>
      <c r="AC28">
        <f t="shared" si="25"/>
        <v>26.153846153846171</v>
      </c>
      <c r="AD28">
        <f t="shared" si="26"/>
        <v>46.153846153846153</v>
      </c>
      <c r="AE28">
        <f t="shared" si="27"/>
        <v>18.060200668896311</v>
      </c>
      <c r="AF28">
        <f t="shared" si="28"/>
        <v>20.401337792642156</v>
      </c>
      <c r="AG28">
        <f t="shared" si="29"/>
        <v>61.538461538461533</v>
      </c>
      <c r="AH28">
        <f t="shared" si="30"/>
        <v>25.991189427312772</v>
      </c>
      <c r="AI28">
        <f t="shared" si="31"/>
        <v>18.502202643171763</v>
      </c>
      <c r="AJ28">
        <f t="shared" si="32"/>
        <v>55.506607929515461</v>
      </c>
      <c r="AK28">
        <f t="shared" si="33"/>
        <v>23.841807909604505</v>
      </c>
      <c r="AL28">
        <f t="shared" si="34"/>
        <v>27.344632768361581</v>
      </c>
      <c r="AM28">
        <f t="shared" si="35"/>
        <v>48.81355932203391</v>
      </c>
      <c r="AN28">
        <f t="shared" si="36"/>
        <v>31.72905525846711</v>
      </c>
      <c r="AO28">
        <f t="shared" si="37"/>
        <v>25.668449197861005</v>
      </c>
      <c r="AP28">
        <f t="shared" si="38"/>
        <v>42.602495543671893</v>
      </c>
      <c r="AQ28">
        <f t="shared" si="39"/>
        <v>24.384685505925351</v>
      </c>
      <c r="AR28">
        <f t="shared" si="40"/>
        <v>28.646308113035651</v>
      </c>
      <c r="AS28">
        <f t="shared" si="41"/>
        <v>46.969006381038994</v>
      </c>
    </row>
    <row r="29" spans="1:45" x14ac:dyDescent="0.2">
      <c r="A29" t="s">
        <v>33</v>
      </c>
      <c r="B29">
        <v>2.53017150116451E-2</v>
      </c>
      <c r="C29">
        <v>6.6694897311031101E-3</v>
      </c>
      <c r="D29">
        <v>4.1287317383019197E-3</v>
      </c>
      <c r="E29">
        <v>1.32860470040228E-2</v>
      </c>
      <c r="F29">
        <v>1.04806267203048E-2</v>
      </c>
      <c r="G29">
        <v>0.121162396781706</v>
      </c>
      <c r="H29" s="1">
        <v>5.2932458183358002E-5</v>
      </c>
      <c r="I29">
        <v>0</v>
      </c>
      <c r="J29" s="1">
        <v>5.2932458183358002E-5</v>
      </c>
      <c r="K29">
        <v>0</v>
      </c>
      <c r="L29">
        <v>0</v>
      </c>
      <c r="M29">
        <v>4.2345966546686401E-4</v>
      </c>
      <c r="N29">
        <v>4.1287317383019197E-3</v>
      </c>
      <c r="O29">
        <v>2.7524878255346099E-3</v>
      </c>
      <c r="P29">
        <v>2.3290281600677502E-3</v>
      </c>
      <c r="Q29">
        <v>1.46622909167901E-2</v>
      </c>
      <c r="R29">
        <v>6.1930976074528899E-3</v>
      </c>
      <c r="S29">
        <v>6.3783612110946394E-2</v>
      </c>
      <c r="U29">
        <f t="shared" si="0"/>
        <v>2.9483379208130378E-2</v>
      </c>
      <c r="V29">
        <f t="shared" si="1"/>
        <v>9.4219775566377201E-3</v>
      </c>
      <c r="W29">
        <f t="shared" si="2"/>
        <v>6.5106923565530278E-3</v>
      </c>
      <c r="X29">
        <f t="shared" si="3"/>
        <v>2.7948337920812902E-2</v>
      </c>
      <c r="Y29">
        <f t="shared" si="4"/>
        <v>1.667372432775769E-2</v>
      </c>
      <c r="Z29">
        <f t="shared" si="5"/>
        <v>0.18536946855811925</v>
      </c>
      <c r="AB29">
        <f t="shared" si="24"/>
        <v>85.81687612208259</v>
      </c>
      <c r="AC29">
        <f t="shared" si="25"/>
        <v>0.1795332136445244</v>
      </c>
      <c r="AD29">
        <f t="shared" si="26"/>
        <v>14.003590664272888</v>
      </c>
      <c r="AE29">
        <f t="shared" si="27"/>
        <v>70.786516853932639</v>
      </c>
      <c r="AF29">
        <f t="shared" si="28"/>
        <v>0</v>
      </c>
      <c r="AG29">
        <f t="shared" si="29"/>
        <v>29.213483146067365</v>
      </c>
      <c r="AH29">
        <f t="shared" si="30"/>
        <v>63.414634146341456</v>
      </c>
      <c r="AI29">
        <f t="shared" si="31"/>
        <v>0.81300813008130157</v>
      </c>
      <c r="AJ29">
        <f t="shared" si="32"/>
        <v>35.772357723577244</v>
      </c>
      <c r="AK29">
        <f t="shared" si="33"/>
        <v>47.537878787878789</v>
      </c>
      <c r="AL29">
        <f t="shared" si="34"/>
        <v>0</v>
      </c>
      <c r="AM29">
        <f t="shared" si="35"/>
        <v>52.462121212121204</v>
      </c>
      <c r="AN29">
        <f t="shared" si="36"/>
        <v>62.857142857142655</v>
      </c>
      <c r="AO29">
        <f t="shared" si="37"/>
        <v>0</v>
      </c>
      <c r="AP29">
        <f t="shared" si="38"/>
        <v>37.142857142857345</v>
      </c>
      <c r="AQ29">
        <f t="shared" si="39"/>
        <v>65.362649914334582</v>
      </c>
      <c r="AR29">
        <f t="shared" si="40"/>
        <v>0.22844089091947514</v>
      </c>
      <c r="AS29">
        <f t="shared" si="41"/>
        <v>34.408909194745945</v>
      </c>
    </row>
    <row r="30" spans="1:45" x14ac:dyDescent="0.2">
      <c r="A30" t="s">
        <v>34</v>
      </c>
      <c r="B30">
        <v>1.3233114545839501E-3</v>
      </c>
      <c r="C30">
        <v>5.2403133601524399E-3</v>
      </c>
      <c r="D30">
        <v>6.3518949820029601E-3</v>
      </c>
      <c r="E30">
        <v>1.8632225280542002E-2</v>
      </c>
      <c r="F30">
        <v>1.0427694262121499E-2</v>
      </c>
      <c r="G30">
        <v>8.7603218293457505E-2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7.4105441456701201E-4</v>
      </c>
      <c r="O30">
        <v>9.5278424730044404E-4</v>
      </c>
      <c r="P30">
        <v>1.27037899640059E-3</v>
      </c>
      <c r="Q30">
        <v>4.6580563201355004E-3</v>
      </c>
      <c r="R30">
        <v>2.80542028371797E-3</v>
      </c>
      <c r="S30">
        <v>1.5244547956807099E-2</v>
      </c>
      <c r="U30">
        <f t="shared" si="0"/>
        <v>2.064365869150962E-3</v>
      </c>
      <c r="V30">
        <f t="shared" si="1"/>
        <v>6.1930976074528838E-3</v>
      </c>
      <c r="W30">
        <f t="shared" si="2"/>
        <v>7.6222739784035497E-3</v>
      </c>
      <c r="X30">
        <f t="shared" si="3"/>
        <v>2.3290281600677504E-2</v>
      </c>
      <c r="Y30">
        <f t="shared" si="4"/>
        <v>1.323311454583947E-2</v>
      </c>
      <c r="Z30">
        <f t="shared" si="5"/>
        <v>0.10284776625026461</v>
      </c>
      <c r="AB30">
        <f t="shared" si="24"/>
        <v>64.102564102564102</v>
      </c>
      <c r="AC30">
        <f t="shared" si="25"/>
        <v>0</v>
      </c>
      <c r="AD30">
        <f t="shared" si="26"/>
        <v>35.897435897435898</v>
      </c>
      <c r="AE30">
        <f t="shared" si="27"/>
        <v>84.615384615384613</v>
      </c>
      <c r="AF30">
        <f t="shared" si="28"/>
        <v>0</v>
      </c>
      <c r="AG30">
        <f t="shared" si="29"/>
        <v>15.38461538461539</v>
      </c>
      <c r="AH30">
        <f t="shared" si="30"/>
        <v>83.333333333333357</v>
      </c>
      <c r="AI30">
        <f t="shared" si="31"/>
        <v>0</v>
      </c>
      <c r="AJ30">
        <f t="shared" si="32"/>
        <v>16.666666666666647</v>
      </c>
      <c r="AK30">
        <f t="shared" si="33"/>
        <v>80</v>
      </c>
      <c r="AL30">
        <f t="shared" si="34"/>
        <v>0</v>
      </c>
      <c r="AM30">
        <f t="shared" si="35"/>
        <v>20</v>
      </c>
      <c r="AN30">
        <f t="shared" si="36"/>
        <v>78.799999999999983</v>
      </c>
      <c r="AO30">
        <f t="shared" si="37"/>
        <v>0</v>
      </c>
      <c r="AP30">
        <f t="shared" si="38"/>
        <v>21.200000000000017</v>
      </c>
      <c r="AQ30">
        <f t="shared" si="39"/>
        <v>85.177560473494594</v>
      </c>
      <c r="AR30">
        <f t="shared" si="40"/>
        <v>0</v>
      </c>
      <c r="AS30">
        <f t="shared" si="41"/>
        <v>14.822439526505399</v>
      </c>
    </row>
    <row r="31" spans="1:45" x14ac:dyDescent="0.2">
      <c r="A31" t="s">
        <v>35</v>
      </c>
      <c r="B31">
        <v>6.2142705907262299E-2</v>
      </c>
      <c r="C31">
        <v>2.5460512386195198E-2</v>
      </c>
      <c r="D31">
        <v>1.28096548803726E-2</v>
      </c>
      <c r="E31">
        <v>3.3823840779165698E-2</v>
      </c>
      <c r="F31">
        <v>1.97438069023925E-2</v>
      </c>
      <c r="G31">
        <v>0.251852636036417</v>
      </c>
      <c r="H31">
        <v>0</v>
      </c>
      <c r="I31">
        <v>2.1172983273343201E-4</v>
      </c>
      <c r="J31">
        <v>1.58797374550074E-4</v>
      </c>
      <c r="K31">
        <v>9.5278424730044404E-4</v>
      </c>
      <c r="L31">
        <v>4.7639212365022202E-4</v>
      </c>
      <c r="M31">
        <v>6.0343002329028101E-3</v>
      </c>
      <c r="N31">
        <v>6.4577598983696803E-3</v>
      </c>
      <c r="O31">
        <v>5.7696379419860198E-3</v>
      </c>
      <c r="P31">
        <v>2.3290281600677502E-3</v>
      </c>
      <c r="Q31">
        <v>9.05145034935422E-3</v>
      </c>
      <c r="R31">
        <v>5.02858352741901E-3</v>
      </c>
      <c r="S31">
        <v>5.2032606394240899E-2</v>
      </c>
      <c r="U31">
        <f t="shared" si="0"/>
        <v>6.8600465805631977E-2</v>
      </c>
      <c r="V31">
        <f t="shared" si="1"/>
        <v>3.1441880160914648E-2</v>
      </c>
      <c r="W31">
        <f t="shared" si="2"/>
        <v>1.5297480414990423E-2</v>
      </c>
      <c r="X31">
        <f t="shared" si="3"/>
        <v>4.3828075375820362E-2</v>
      </c>
      <c r="Y31">
        <f t="shared" si="4"/>
        <v>2.5248782553461732E-2</v>
      </c>
      <c r="Z31">
        <f t="shared" si="5"/>
        <v>0.3099195426635607</v>
      </c>
      <c r="AB31">
        <f t="shared" si="24"/>
        <v>90.586419753086417</v>
      </c>
      <c r="AC31">
        <f t="shared" si="25"/>
        <v>0</v>
      </c>
      <c r="AD31">
        <f t="shared" si="26"/>
        <v>9.4135802469135843</v>
      </c>
      <c r="AE31">
        <f t="shared" si="27"/>
        <v>80.97643097643099</v>
      </c>
      <c r="AF31">
        <f t="shared" si="28"/>
        <v>0.67340067340067356</v>
      </c>
      <c r="AG31">
        <f t="shared" si="29"/>
        <v>18.350168350168346</v>
      </c>
      <c r="AH31">
        <f t="shared" si="30"/>
        <v>83.737024221453254</v>
      </c>
      <c r="AI31">
        <f t="shared" si="31"/>
        <v>1.038062283737027</v>
      </c>
      <c r="AJ31">
        <f t="shared" si="32"/>
        <v>15.224913494809716</v>
      </c>
      <c r="AK31">
        <f t="shared" si="33"/>
        <v>77.173913043478223</v>
      </c>
      <c r="AL31">
        <f t="shared" si="34"/>
        <v>2.1739130434782639</v>
      </c>
      <c r="AM31">
        <f t="shared" si="35"/>
        <v>20.652173913043512</v>
      </c>
      <c r="AN31">
        <f t="shared" si="36"/>
        <v>78.197064989517798</v>
      </c>
      <c r="AO31">
        <f t="shared" si="37"/>
        <v>1.8867924528301914</v>
      </c>
      <c r="AP31">
        <f t="shared" si="38"/>
        <v>19.916142557652019</v>
      </c>
      <c r="AQ31">
        <f t="shared" si="39"/>
        <v>81.263877028181028</v>
      </c>
      <c r="AR31">
        <f t="shared" si="40"/>
        <v>1.947053800170796</v>
      </c>
      <c r="AS31">
        <f t="shared" si="41"/>
        <v>16.78906917164818</v>
      </c>
    </row>
    <row r="32" spans="1:45" x14ac:dyDescent="0.2">
      <c r="A32" t="s">
        <v>36</v>
      </c>
      <c r="B32">
        <v>0.24475968663984701</v>
      </c>
      <c r="C32">
        <v>7.1723480838450093E-2</v>
      </c>
      <c r="D32">
        <v>4.56277789540546E-2</v>
      </c>
      <c r="E32">
        <v>0.14911073470251901</v>
      </c>
      <c r="F32">
        <v>0.11226974380690199</v>
      </c>
      <c r="G32">
        <v>0.84972475121744595</v>
      </c>
      <c r="H32">
        <v>2.7471945797162799E-2</v>
      </c>
      <c r="I32">
        <v>2.3660808807960999E-2</v>
      </c>
      <c r="J32">
        <v>1.85263603641753E-2</v>
      </c>
      <c r="K32">
        <v>6.4365869150963304E-2</v>
      </c>
      <c r="L32">
        <v>4.3881007834003803E-2</v>
      </c>
      <c r="M32">
        <v>0.39688757145881798</v>
      </c>
      <c r="N32">
        <v>2.02201990260427E-2</v>
      </c>
      <c r="O32">
        <v>1.27567224221892E-2</v>
      </c>
      <c r="P32">
        <v>8.6809231420707095E-3</v>
      </c>
      <c r="Q32">
        <v>3.6523396146517E-2</v>
      </c>
      <c r="R32">
        <v>2.2919754393393998E-2</v>
      </c>
      <c r="S32">
        <v>0.160650010586491</v>
      </c>
      <c r="U32">
        <f t="shared" si="0"/>
        <v>0.29245183146305254</v>
      </c>
      <c r="V32">
        <f t="shared" si="1"/>
        <v>0.10814101206860029</v>
      </c>
      <c r="W32">
        <f t="shared" si="2"/>
        <v>7.2835062460300609E-2</v>
      </c>
      <c r="X32">
        <f t="shared" si="3"/>
        <v>0.24999999999999933</v>
      </c>
      <c r="Y32">
        <f t="shared" si="4"/>
        <v>0.1790705060342998</v>
      </c>
      <c r="Z32">
        <f t="shared" si="5"/>
        <v>1.407262333262755</v>
      </c>
      <c r="AB32">
        <f t="shared" si="24"/>
        <v>83.692307692307679</v>
      </c>
      <c r="AC32">
        <f t="shared" si="25"/>
        <v>9.3936651583710535</v>
      </c>
      <c r="AD32">
        <f t="shared" si="26"/>
        <v>6.9140271493212575</v>
      </c>
      <c r="AE32">
        <f t="shared" si="27"/>
        <v>66.324033284385777</v>
      </c>
      <c r="AF32">
        <f t="shared" si="28"/>
        <v>21.87958883994126</v>
      </c>
      <c r="AG32">
        <f t="shared" si="29"/>
        <v>11.79637787567297</v>
      </c>
      <c r="AH32">
        <f t="shared" si="30"/>
        <v>62.645348837209305</v>
      </c>
      <c r="AI32">
        <f t="shared" si="31"/>
        <v>25.436046511627907</v>
      </c>
      <c r="AJ32">
        <f t="shared" si="32"/>
        <v>11.918604651162786</v>
      </c>
      <c r="AK32">
        <f t="shared" si="33"/>
        <v>59.644293881007762</v>
      </c>
      <c r="AL32">
        <f t="shared" si="34"/>
        <v>25.746347660385389</v>
      </c>
      <c r="AM32">
        <f t="shared" si="35"/>
        <v>14.609358458606838</v>
      </c>
      <c r="AN32">
        <f t="shared" si="36"/>
        <v>62.695832101684822</v>
      </c>
      <c r="AO32">
        <f t="shared" si="37"/>
        <v>24.504877327815603</v>
      </c>
      <c r="AP32">
        <f t="shared" si="38"/>
        <v>12.799290570499569</v>
      </c>
      <c r="AQ32">
        <f t="shared" si="39"/>
        <v>60.381403746332687</v>
      </c>
      <c r="AR32">
        <f t="shared" si="40"/>
        <v>28.202813510870378</v>
      </c>
      <c r="AS32">
        <f t="shared" si="41"/>
        <v>11.41578274279693</v>
      </c>
    </row>
    <row r="33" spans="1:45" x14ac:dyDescent="0.2">
      <c r="A33" t="s">
        <v>37</v>
      </c>
      <c r="B33">
        <v>4.76392123650222E-2</v>
      </c>
      <c r="C33">
        <v>1.1698073258522099E-2</v>
      </c>
      <c r="D33">
        <v>9.3690450984543708E-3</v>
      </c>
      <c r="E33">
        <v>2.8477662502646599E-2</v>
      </c>
      <c r="F33">
        <v>1.11687486766885E-2</v>
      </c>
      <c r="G33">
        <v>0.16721363540122799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3.2818124073681898E-3</v>
      </c>
      <c r="O33">
        <v>2.2760957018843901E-3</v>
      </c>
      <c r="P33">
        <v>2.3290281600677502E-3</v>
      </c>
      <c r="Q33">
        <v>8.41626085115392E-3</v>
      </c>
      <c r="R33">
        <v>4.1287317383019197E-3</v>
      </c>
      <c r="S33">
        <v>6.8441668431081903E-2</v>
      </c>
      <c r="U33">
        <f t="shared" si="0"/>
        <v>5.092102477239039E-2</v>
      </c>
      <c r="V33">
        <f t="shared" si="1"/>
        <v>1.3974168960406489E-2</v>
      </c>
      <c r="W33">
        <f t="shared" si="2"/>
        <v>1.169807325852212E-2</v>
      </c>
      <c r="X33">
        <f t="shared" si="3"/>
        <v>3.6893923353800519E-2</v>
      </c>
      <c r="Y33">
        <f t="shared" si="4"/>
        <v>1.5297480414990419E-2</v>
      </c>
      <c r="Z33">
        <f t="shared" si="5"/>
        <v>0.2356553038323099</v>
      </c>
      <c r="AB33">
        <f t="shared" si="24"/>
        <v>93.555093555093578</v>
      </c>
      <c r="AC33">
        <f t="shared" si="25"/>
        <v>0</v>
      </c>
      <c r="AD33">
        <f t="shared" si="26"/>
        <v>6.4449064449064339</v>
      </c>
      <c r="AE33">
        <f t="shared" si="27"/>
        <v>83.712121212121218</v>
      </c>
      <c r="AF33">
        <f t="shared" si="28"/>
        <v>0</v>
      </c>
      <c r="AG33">
        <f t="shared" si="29"/>
        <v>16.287878787878789</v>
      </c>
      <c r="AH33">
        <f t="shared" si="30"/>
        <v>80.090497737556589</v>
      </c>
      <c r="AI33">
        <f t="shared" si="31"/>
        <v>0</v>
      </c>
      <c r="AJ33">
        <f t="shared" si="32"/>
        <v>19.909502262443421</v>
      </c>
      <c r="AK33">
        <f t="shared" si="33"/>
        <v>77.187948350071736</v>
      </c>
      <c r="AL33">
        <f t="shared" si="34"/>
        <v>0</v>
      </c>
      <c r="AM33">
        <f t="shared" si="35"/>
        <v>22.812051649928264</v>
      </c>
      <c r="AN33">
        <f t="shared" si="36"/>
        <v>73.010380622837317</v>
      </c>
      <c r="AO33">
        <f t="shared" si="37"/>
        <v>0</v>
      </c>
      <c r="AP33">
        <f t="shared" si="38"/>
        <v>26.989619377162676</v>
      </c>
      <c r="AQ33">
        <f t="shared" si="39"/>
        <v>70.956873315363893</v>
      </c>
      <c r="AR33">
        <f t="shared" si="40"/>
        <v>0</v>
      </c>
      <c r="AS33">
        <f t="shared" si="41"/>
        <v>29.04312668463611</v>
      </c>
    </row>
    <row r="34" spans="1:45" x14ac:dyDescent="0.2">
      <c r="A34" t="s">
        <v>38</v>
      </c>
      <c r="B34">
        <v>2.5936904509845401E-3</v>
      </c>
      <c r="C34">
        <v>1.1645140800338699E-3</v>
      </c>
      <c r="D34">
        <v>1.27037899640059E-3</v>
      </c>
      <c r="E34">
        <v>5.5579081092525899E-3</v>
      </c>
      <c r="F34">
        <v>3.3347448655515499E-3</v>
      </c>
      <c r="G34">
        <v>5.9654880372644499E-2</v>
      </c>
      <c r="H34">
        <v>0</v>
      </c>
      <c r="I34">
        <v>0</v>
      </c>
      <c r="J34">
        <v>0</v>
      </c>
      <c r="K34">
        <v>1.05864916366716E-4</v>
      </c>
      <c r="L34">
        <v>0</v>
      </c>
      <c r="M34">
        <v>1.7997035782341699E-3</v>
      </c>
      <c r="N34">
        <v>6.5106923565530304E-3</v>
      </c>
      <c r="O34">
        <v>1.85263603641753E-3</v>
      </c>
      <c r="P34">
        <v>2.2760957018843901E-3</v>
      </c>
      <c r="Q34">
        <v>8.7338556002540708E-3</v>
      </c>
      <c r="R34">
        <v>4.7639212365022197E-3</v>
      </c>
      <c r="S34">
        <v>5.8966758416260798E-2</v>
      </c>
      <c r="U34">
        <f t="shared" si="0"/>
        <v>9.1043828075375709E-3</v>
      </c>
      <c r="V34">
        <f t="shared" si="1"/>
        <v>3.0171501164513999E-3</v>
      </c>
      <c r="W34">
        <f t="shared" si="2"/>
        <v>3.5464746982849802E-3</v>
      </c>
      <c r="X34">
        <f t="shared" si="3"/>
        <v>1.4397628625873377E-2</v>
      </c>
      <c r="Y34">
        <f t="shared" si="4"/>
        <v>8.0986661020537691E-3</v>
      </c>
      <c r="Z34">
        <f t="shared" si="5"/>
        <v>0.12042134236713947</v>
      </c>
      <c r="AB34">
        <f t="shared" si="24"/>
        <v>28.488372093023251</v>
      </c>
      <c r="AC34">
        <f t="shared" si="25"/>
        <v>0</v>
      </c>
      <c r="AD34">
        <f t="shared" si="26"/>
        <v>71.511627906976756</v>
      </c>
      <c r="AE34">
        <f t="shared" si="27"/>
        <v>38.59649122807005</v>
      </c>
      <c r="AF34">
        <f t="shared" si="28"/>
        <v>0</v>
      </c>
      <c r="AG34">
        <f t="shared" si="29"/>
        <v>61.40350877192995</v>
      </c>
      <c r="AH34">
        <f t="shared" si="30"/>
        <v>35.820895522388064</v>
      </c>
      <c r="AI34">
        <f t="shared" si="31"/>
        <v>0</v>
      </c>
      <c r="AJ34">
        <f t="shared" si="32"/>
        <v>64.179104477611943</v>
      </c>
      <c r="AK34">
        <f t="shared" si="33"/>
        <v>38.602941176470587</v>
      </c>
      <c r="AL34">
        <f t="shared" si="34"/>
        <v>0.73529411764705876</v>
      </c>
      <c r="AM34">
        <f t="shared" si="35"/>
        <v>60.661764705882362</v>
      </c>
      <c r="AN34">
        <f t="shared" si="36"/>
        <v>41.176470588235269</v>
      </c>
      <c r="AO34">
        <f t="shared" si="37"/>
        <v>0</v>
      </c>
      <c r="AP34">
        <f t="shared" si="38"/>
        <v>58.823529411764738</v>
      </c>
      <c r="AQ34">
        <f t="shared" si="39"/>
        <v>49.538461538461561</v>
      </c>
      <c r="AR34">
        <f t="shared" si="40"/>
        <v>1.4945054945054925</v>
      </c>
      <c r="AS34">
        <f t="shared" si="41"/>
        <v>48.967032967032949</v>
      </c>
    </row>
    <row r="35" spans="1:45" x14ac:dyDescent="0.2">
      <c r="A35" t="s">
        <v>39</v>
      </c>
      <c r="B35">
        <v>1.31801820876561E-2</v>
      </c>
      <c r="C35">
        <v>1.2068600465805599E-2</v>
      </c>
      <c r="D35">
        <v>6.1401651492695303E-3</v>
      </c>
      <c r="E35">
        <v>2.1861105229726799E-2</v>
      </c>
      <c r="F35">
        <v>1.32860470040228E-2</v>
      </c>
      <c r="G35">
        <v>0.14858141012068601</v>
      </c>
      <c r="H35">
        <v>1.58797374550074E-4</v>
      </c>
      <c r="I35">
        <v>0</v>
      </c>
      <c r="J35">
        <v>0</v>
      </c>
      <c r="K35">
        <v>0</v>
      </c>
      <c r="L35">
        <v>0</v>
      </c>
      <c r="M35">
        <v>1.05864916366716E-4</v>
      </c>
      <c r="N35">
        <v>4.71098877831886E-3</v>
      </c>
      <c r="O35">
        <v>7.7281388947702699E-3</v>
      </c>
      <c r="P35">
        <v>3.9170019055684898E-3</v>
      </c>
      <c r="Q35">
        <v>1.2862587338555999E-2</v>
      </c>
      <c r="R35">
        <v>5.34617827651916E-3</v>
      </c>
      <c r="S35">
        <v>5.0921024772390397E-2</v>
      </c>
      <c r="U35">
        <f t="shared" si="0"/>
        <v>1.8049968240525033E-2</v>
      </c>
      <c r="V35">
        <f t="shared" si="1"/>
        <v>1.9796739360575868E-2</v>
      </c>
      <c r="W35">
        <f t="shared" si="2"/>
        <v>1.005716705483802E-2</v>
      </c>
      <c r="X35">
        <f t="shared" si="3"/>
        <v>3.4723692568282796E-2</v>
      </c>
      <c r="Y35">
        <f t="shared" si="4"/>
        <v>1.863222528054196E-2</v>
      </c>
      <c r="Z35">
        <f t="shared" si="5"/>
        <v>0.19960829980944311</v>
      </c>
      <c r="AB35">
        <f t="shared" si="24"/>
        <v>73.02052785923749</v>
      </c>
      <c r="AC35">
        <f t="shared" si="25"/>
        <v>0.87976539589443037</v>
      </c>
      <c r="AD35">
        <f t="shared" si="26"/>
        <v>26.09970674486809</v>
      </c>
      <c r="AE35">
        <f t="shared" si="27"/>
        <v>60.962566844919728</v>
      </c>
      <c r="AF35">
        <f t="shared" si="28"/>
        <v>0</v>
      </c>
      <c r="AG35">
        <f t="shared" si="29"/>
        <v>39.037433155080272</v>
      </c>
      <c r="AH35">
        <f t="shared" si="30"/>
        <v>61.052631578947391</v>
      </c>
      <c r="AI35">
        <f t="shared" si="31"/>
        <v>0</v>
      </c>
      <c r="AJ35">
        <f t="shared" si="32"/>
        <v>38.947368421052609</v>
      </c>
      <c r="AK35">
        <f t="shared" si="33"/>
        <v>62.957317073170671</v>
      </c>
      <c r="AL35">
        <f t="shared" si="34"/>
        <v>0</v>
      </c>
      <c r="AM35">
        <f t="shared" si="35"/>
        <v>37.042682926829343</v>
      </c>
      <c r="AN35">
        <f t="shared" si="36"/>
        <v>71.306818181818088</v>
      </c>
      <c r="AO35">
        <f t="shared" si="37"/>
        <v>0</v>
      </c>
      <c r="AP35">
        <f t="shared" si="38"/>
        <v>28.693181818181916</v>
      </c>
      <c r="AQ35">
        <f t="shared" si="39"/>
        <v>74.436488994961564</v>
      </c>
      <c r="AR35">
        <f t="shared" si="40"/>
        <v>5.3036329885971872E-2</v>
      </c>
      <c r="AS35">
        <f t="shared" si="41"/>
        <v>25.510474675152466</v>
      </c>
    </row>
    <row r="36" spans="1:45" x14ac:dyDescent="0.2">
      <c r="A36" t="s">
        <v>40</v>
      </c>
      <c r="B36">
        <v>3.1388947702731297E-2</v>
      </c>
      <c r="C36">
        <v>6.7753546474698199E-3</v>
      </c>
      <c r="D36">
        <v>5.4520431928858698E-3</v>
      </c>
      <c r="E36">
        <v>2.58310395934787E-2</v>
      </c>
      <c r="F36">
        <v>2.0167266567859402E-2</v>
      </c>
      <c r="G36">
        <v>0.16795468981579501</v>
      </c>
      <c r="H36">
        <v>0</v>
      </c>
      <c r="I36">
        <v>0</v>
      </c>
      <c r="J36">
        <v>0</v>
      </c>
      <c r="K36">
        <v>0</v>
      </c>
      <c r="L36">
        <v>0</v>
      </c>
      <c r="M36">
        <v>1.05864916366716E-4</v>
      </c>
      <c r="N36">
        <v>3.5994071564683398E-3</v>
      </c>
      <c r="O36">
        <v>1.13804785094219E-2</v>
      </c>
      <c r="P36">
        <v>4.1287317383019197E-3</v>
      </c>
      <c r="Q36">
        <v>1.40800338767732E-2</v>
      </c>
      <c r="R36">
        <v>5.5049756510692303E-3</v>
      </c>
      <c r="S36">
        <v>2.83717975862799E-2</v>
      </c>
      <c r="U36">
        <f t="shared" si="0"/>
        <v>3.4988354859199634E-2</v>
      </c>
      <c r="V36">
        <f t="shared" si="1"/>
        <v>1.8155833156891718E-2</v>
      </c>
      <c r="W36">
        <f t="shared" si="2"/>
        <v>9.5807749311877903E-3</v>
      </c>
      <c r="X36">
        <f t="shared" si="3"/>
        <v>3.9911073470251898E-2</v>
      </c>
      <c r="Y36">
        <f t="shared" si="4"/>
        <v>2.567224221892863E-2</v>
      </c>
      <c r="Z36">
        <f t="shared" si="5"/>
        <v>0.19643235231844161</v>
      </c>
      <c r="AB36">
        <f t="shared" si="24"/>
        <v>89.712556732223931</v>
      </c>
      <c r="AC36">
        <f t="shared" si="25"/>
        <v>0</v>
      </c>
      <c r="AD36">
        <f t="shared" si="26"/>
        <v>10.287443267776087</v>
      </c>
      <c r="AE36">
        <f t="shared" si="27"/>
        <v>37.317784256559897</v>
      </c>
      <c r="AF36">
        <f t="shared" si="28"/>
        <v>0</v>
      </c>
      <c r="AG36">
        <f t="shared" si="29"/>
        <v>62.682215743440103</v>
      </c>
      <c r="AH36">
        <f t="shared" si="30"/>
        <v>56.906077348066297</v>
      </c>
      <c r="AI36">
        <f t="shared" si="31"/>
        <v>0</v>
      </c>
      <c r="AJ36">
        <f t="shared" si="32"/>
        <v>43.093922651933688</v>
      </c>
      <c r="AK36">
        <f t="shared" si="33"/>
        <v>64.721485411140634</v>
      </c>
      <c r="AL36">
        <f t="shared" si="34"/>
        <v>0</v>
      </c>
      <c r="AM36">
        <f t="shared" si="35"/>
        <v>35.27851458885938</v>
      </c>
      <c r="AN36">
        <f t="shared" si="36"/>
        <v>78.55670103092784</v>
      </c>
      <c r="AO36">
        <f t="shared" si="37"/>
        <v>0</v>
      </c>
      <c r="AP36">
        <f t="shared" si="38"/>
        <v>21.44329896907216</v>
      </c>
      <c r="AQ36">
        <f t="shared" si="39"/>
        <v>85.502559956884937</v>
      </c>
      <c r="AR36">
        <f t="shared" si="40"/>
        <v>5.389382915656156E-2</v>
      </c>
      <c r="AS36">
        <f t="shared" si="41"/>
        <v>14.443546213958502</v>
      </c>
    </row>
    <row r="37" spans="1:45" x14ac:dyDescent="0.2">
      <c r="A37" t="s">
        <v>41</v>
      </c>
      <c r="B37">
        <v>1.0692356553038299E-2</v>
      </c>
      <c r="C37">
        <v>6.56362481473639E-3</v>
      </c>
      <c r="D37">
        <v>2.9642176582680398E-3</v>
      </c>
      <c r="E37">
        <v>9.1043828075375796E-3</v>
      </c>
      <c r="F37">
        <v>7.9928011856870602E-3</v>
      </c>
      <c r="G37">
        <v>6.6377302561930904E-2</v>
      </c>
      <c r="H37">
        <v>1.0957018843955099E-2</v>
      </c>
      <c r="I37">
        <v>7.6222739784035497E-3</v>
      </c>
      <c r="J37">
        <v>1.3233114545839501E-3</v>
      </c>
      <c r="K37">
        <v>4.9227186110522899E-3</v>
      </c>
      <c r="L37">
        <v>3.44060978191827E-3</v>
      </c>
      <c r="M37">
        <v>6.2407368198179103E-2</v>
      </c>
      <c r="N37">
        <v>6.0872326910861698E-3</v>
      </c>
      <c r="O37">
        <v>4.3404615710353504E-3</v>
      </c>
      <c r="P37">
        <v>2.17023078551767E-3</v>
      </c>
      <c r="Q37">
        <v>1.5085750582257E-2</v>
      </c>
      <c r="R37">
        <v>9.8983696802879498E-3</v>
      </c>
      <c r="S37">
        <v>5.7696379419860201E-2</v>
      </c>
      <c r="U37">
        <f t="shared" si="0"/>
        <v>2.7736608088079567E-2</v>
      </c>
      <c r="V37">
        <f t="shared" si="1"/>
        <v>1.8526360364175289E-2</v>
      </c>
      <c r="W37">
        <f t="shared" si="2"/>
        <v>6.4577598983696603E-3</v>
      </c>
      <c r="X37">
        <f t="shared" si="3"/>
        <v>2.9112852000846869E-2</v>
      </c>
      <c r="Y37">
        <f t="shared" si="4"/>
        <v>2.1331780647893282E-2</v>
      </c>
      <c r="Z37">
        <f t="shared" si="5"/>
        <v>0.18648105017997021</v>
      </c>
      <c r="AB37">
        <f t="shared" si="24"/>
        <v>38.549618320610662</v>
      </c>
      <c r="AC37">
        <f t="shared" si="25"/>
        <v>39.503816793893144</v>
      </c>
      <c r="AD37">
        <f t="shared" si="26"/>
        <v>21.946564885496205</v>
      </c>
      <c r="AE37">
        <f t="shared" si="27"/>
        <v>35.428571428571438</v>
      </c>
      <c r="AF37">
        <f t="shared" si="28"/>
        <v>41.142857142857153</v>
      </c>
      <c r="AG37">
        <f t="shared" si="29"/>
        <v>23.428571428571413</v>
      </c>
      <c r="AH37">
        <f t="shared" si="30"/>
        <v>45.901639344262279</v>
      </c>
      <c r="AI37">
        <f t="shared" si="31"/>
        <v>20.491803278688575</v>
      </c>
      <c r="AJ37">
        <f t="shared" si="32"/>
        <v>33.606557377049143</v>
      </c>
      <c r="AK37">
        <f t="shared" si="33"/>
        <v>31.27272727272732</v>
      </c>
      <c r="AL37">
        <f t="shared" si="34"/>
        <v>16.909090909090914</v>
      </c>
      <c r="AM37">
        <f t="shared" si="35"/>
        <v>51.818181818181777</v>
      </c>
      <c r="AN37">
        <f t="shared" si="36"/>
        <v>37.468982630272954</v>
      </c>
      <c r="AO37">
        <f t="shared" si="37"/>
        <v>16.129032258064509</v>
      </c>
      <c r="AP37">
        <f t="shared" si="38"/>
        <v>46.401985111662533</v>
      </c>
      <c r="AQ37">
        <f t="shared" si="39"/>
        <v>35.59466363894407</v>
      </c>
      <c r="AR37">
        <f t="shared" si="40"/>
        <v>33.465796196423518</v>
      </c>
      <c r="AS37">
        <f t="shared" si="41"/>
        <v>30.939540164632405</v>
      </c>
    </row>
    <row r="38" spans="1:45" x14ac:dyDescent="0.2">
      <c r="A38" t="s">
        <v>42</v>
      </c>
      <c r="B38">
        <v>2.1172983273343201E-4</v>
      </c>
      <c r="C38" s="1">
        <v>5.2932458183358002E-5</v>
      </c>
      <c r="D38">
        <v>1.05864916366716E-4</v>
      </c>
      <c r="E38">
        <v>4.2345966546686401E-4</v>
      </c>
      <c r="F38">
        <v>5.2932458183357998E-4</v>
      </c>
      <c r="G38">
        <v>4.5521914037687898E-3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9.7395723057378692E-3</v>
      </c>
      <c r="O38">
        <v>1.39212365022231E-2</v>
      </c>
      <c r="P38">
        <v>8.2574634766038497E-3</v>
      </c>
      <c r="Q38">
        <v>3.8640694473851302E-2</v>
      </c>
      <c r="R38">
        <v>2.25492271861105E-2</v>
      </c>
      <c r="S38">
        <v>0.173459665466864</v>
      </c>
      <c r="U38">
        <f t="shared" si="0"/>
        <v>9.9513021384713008E-3</v>
      </c>
      <c r="V38">
        <f t="shared" si="1"/>
        <v>1.3974168960406458E-2</v>
      </c>
      <c r="W38">
        <f t="shared" si="2"/>
        <v>8.3633283929705655E-3</v>
      </c>
      <c r="X38">
        <f t="shared" si="3"/>
        <v>3.9064154139318165E-2</v>
      </c>
      <c r="Y38">
        <f t="shared" si="4"/>
        <v>2.3078551767944079E-2</v>
      </c>
      <c r="Z38">
        <f t="shared" si="5"/>
        <v>0.17801185687063278</v>
      </c>
      <c r="AB38">
        <f t="shared" si="24"/>
        <v>2.127659574468086</v>
      </c>
      <c r="AC38">
        <f t="shared" si="25"/>
        <v>0</v>
      </c>
      <c r="AD38">
        <f t="shared" si="26"/>
        <v>97.872340425531917</v>
      </c>
      <c r="AE38">
        <f t="shared" si="27"/>
        <v>0.37878787878788028</v>
      </c>
      <c r="AF38">
        <f t="shared" si="28"/>
        <v>0</v>
      </c>
      <c r="AG38">
        <f t="shared" si="29"/>
        <v>99.621212121212125</v>
      </c>
      <c r="AH38">
        <f t="shared" si="30"/>
        <v>1.2658227848101264</v>
      </c>
      <c r="AI38">
        <f t="shared" si="31"/>
        <v>0</v>
      </c>
      <c r="AJ38">
        <f t="shared" si="32"/>
        <v>98.734177215189874</v>
      </c>
      <c r="AK38">
        <f t="shared" si="33"/>
        <v>1.0840108401084021</v>
      </c>
      <c r="AL38">
        <f t="shared" si="34"/>
        <v>0</v>
      </c>
      <c r="AM38">
        <f t="shared" si="35"/>
        <v>98.915989159891609</v>
      </c>
      <c r="AN38">
        <f t="shared" si="36"/>
        <v>2.2935779816513771</v>
      </c>
      <c r="AO38">
        <f t="shared" si="37"/>
        <v>0</v>
      </c>
      <c r="AP38">
        <f t="shared" si="38"/>
        <v>97.706422018348633</v>
      </c>
      <c r="AQ38">
        <f t="shared" si="39"/>
        <v>2.5572405590246836</v>
      </c>
      <c r="AR38">
        <f t="shared" si="40"/>
        <v>0</v>
      </c>
      <c r="AS38">
        <f t="shared" si="41"/>
        <v>97.442759440975323</v>
      </c>
    </row>
    <row r="39" spans="1:45" x14ac:dyDescent="0.2">
      <c r="A39" t="s">
        <v>43</v>
      </c>
      <c r="B39">
        <v>0</v>
      </c>
      <c r="C39">
        <v>0</v>
      </c>
      <c r="D39">
        <v>1.05864916366716E-4</v>
      </c>
      <c r="E39">
        <v>0</v>
      </c>
      <c r="F39">
        <v>2.1172983273343201E-4</v>
      </c>
      <c r="G39">
        <v>4.7639212365022197E-3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9.5807749311878007E-3</v>
      </c>
      <c r="O39">
        <v>1.79441033241583E-2</v>
      </c>
      <c r="P39">
        <v>8.7867880584374305E-3</v>
      </c>
      <c r="Q39">
        <v>2.6307431717128901E-2</v>
      </c>
      <c r="R39">
        <v>1.6303197120474199E-2</v>
      </c>
      <c r="S39">
        <v>0.15196908744442</v>
      </c>
      <c r="U39">
        <f t="shared" si="0"/>
        <v>9.5807749311878007E-3</v>
      </c>
      <c r="V39">
        <f t="shared" si="1"/>
        <v>1.79441033241583E-2</v>
      </c>
      <c r="W39">
        <f t="shared" si="2"/>
        <v>8.8926529748041463E-3</v>
      </c>
      <c r="X39">
        <f t="shared" si="3"/>
        <v>2.6307431717128901E-2</v>
      </c>
      <c r="Y39">
        <f t="shared" si="4"/>
        <v>1.651492695320763E-2</v>
      </c>
      <c r="Z39">
        <f t="shared" si="5"/>
        <v>0.15673300868092221</v>
      </c>
      <c r="AB39">
        <f t="shared" si="24"/>
        <v>0</v>
      </c>
      <c r="AC39">
        <f t="shared" si="25"/>
        <v>0</v>
      </c>
      <c r="AD39">
        <f t="shared" si="26"/>
        <v>100</v>
      </c>
      <c r="AE39">
        <f t="shared" si="27"/>
        <v>0</v>
      </c>
      <c r="AF39">
        <f t="shared" si="28"/>
        <v>0</v>
      </c>
      <c r="AG39">
        <f t="shared" si="29"/>
        <v>100</v>
      </c>
      <c r="AH39">
        <f t="shared" si="30"/>
        <v>1.1904761904761902</v>
      </c>
      <c r="AI39">
        <f t="shared" si="31"/>
        <v>0</v>
      </c>
      <c r="AJ39">
        <f t="shared" si="32"/>
        <v>98.80952380952381</v>
      </c>
      <c r="AK39">
        <f t="shared" si="33"/>
        <v>0</v>
      </c>
      <c r="AL39">
        <f t="shared" si="34"/>
        <v>0</v>
      </c>
      <c r="AM39">
        <f t="shared" si="35"/>
        <v>100</v>
      </c>
      <c r="AN39">
        <f t="shared" si="36"/>
        <v>1.2820512820512873</v>
      </c>
      <c r="AO39">
        <f t="shared" si="37"/>
        <v>0</v>
      </c>
      <c r="AP39">
        <f t="shared" si="38"/>
        <v>98.717948717948715</v>
      </c>
      <c r="AQ39">
        <f t="shared" si="39"/>
        <v>3.0395136778115659</v>
      </c>
      <c r="AR39">
        <f t="shared" si="40"/>
        <v>0</v>
      </c>
      <c r="AS39">
        <f t="shared" si="41"/>
        <v>96.960486322188444</v>
      </c>
    </row>
    <row r="40" spans="1:45" x14ac:dyDescent="0.2">
      <c r="A40" t="s">
        <v>44</v>
      </c>
      <c r="B40">
        <v>3.17594749100148E-4</v>
      </c>
      <c r="C40">
        <v>2.1120050815159799E-2</v>
      </c>
      <c r="D40">
        <v>6.56362481473639E-3</v>
      </c>
      <c r="E40">
        <v>3.7317383019267403E-2</v>
      </c>
      <c r="F40">
        <v>3.2288799491848402E-2</v>
      </c>
      <c r="G40">
        <v>0.35972898581410101</v>
      </c>
      <c r="H40">
        <v>1.05864916366716E-3</v>
      </c>
      <c r="I40">
        <v>3.3400381113698897E-2</v>
      </c>
      <c r="J40">
        <v>7.19881431293669E-3</v>
      </c>
      <c r="K40">
        <v>4.5310184204954397E-2</v>
      </c>
      <c r="L40">
        <v>3.75291128520008E-2</v>
      </c>
      <c r="M40">
        <v>0.45643658691509598</v>
      </c>
      <c r="N40">
        <v>8.8397205166207901E-3</v>
      </c>
      <c r="O40">
        <v>0.198232055896675</v>
      </c>
      <c r="P40">
        <v>2.81071352953631E-2</v>
      </c>
      <c r="Q40">
        <v>0.156150751640906</v>
      </c>
      <c r="R40">
        <v>0.110417107770484</v>
      </c>
      <c r="S40">
        <v>1.04726868515773</v>
      </c>
      <c r="U40">
        <f t="shared" si="0"/>
        <v>1.0215964429388099E-2</v>
      </c>
      <c r="V40">
        <f t="shared" si="1"/>
        <v>0.25275248782553372</v>
      </c>
      <c r="W40">
        <f t="shared" si="2"/>
        <v>4.1869574423036182E-2</v>
      </c>
      <c r="X40">
        <f t="shared" si="3"/>
        <v>0.23877831886512779</v>
      </c>
      <c r="Y40">
        <f t="shared" si="4"/>
        <v>0.18023502011433321</v>
      </c>
      <c r="Z40">
        <f t="shared" si="5"/>
        <v>1.863434257886927</v>
      </c>
      <c r="AB40">
        <f t="shared" si="24"/>
        <v>3.108808290155439</v>
      </c>
      <c r="AC40">
        <f t="shared" si="25"/>
        <v>10.362694300518129</v>
      </c>
      <c r="AD40">
        <f t="shared" si="26"/>
        <v>86.52849740932642</v>
      </c>
      <c r="AE40">
        <f t="shared" si="27"/>
        <v>8.3560209424083833</v>
      </c>
      <c r="AF40">
        <f t="shared" si="28"/>
        <v>13.214659685863911</v>
      </c>
      <c r="AG40">
        <f t="shared" si="29"/>
        <v>78.429319371727686</v>
      </c>
      <c r="AH40">
        <f t="shared" si="30"/>
        <v>15.67635903919089</v>
      </c>
      <c r="AI40">
        <f t="shared" si="31"/>
        <v>17.193426042983567</v>
      </c>
      <c r="AJ40">
        <f t="shared" si="32"/>
        <v>67.130214917825541</v>
      </c>
      <c r="AK40">
        <f t="shared" si="33"/>
        <v>15.628463755264924</v>
      </c>
      <c r="AL40">
        <f t="shared" si="34"/>
        <v>18.975836843271992</v>
      </c>
      <c r="AM40">
        <f t="shared" si="35"/>
        <v>65.395699401463091</v>
      </c>
      <c r="AN40">
        <f t="shared" si="36"/>
        <v>17.914831130690249</v>
      </c>
      <c r="AO40">
        <f t="shared" si="37"/>
        <v>20.82232011747438</v>
      </c>
      <c r="AP40">
        <f t="shared" si="38"/>
        <v>61.262848751835364</v>
      </c>
      <c r="AQ40">
        <f t="shared" si="39"/>
        <v>19.304624474491622</v>
      </c>
      <c r="AR40">
        <f t="shared" si="40"/>
        <v>24.49437563913202</v>
      </c>
      <c r="AS40">
        <f t="shared" si="41"/>
        <v>56.200999886376358</v>
      </c>
    </row>
    <row r="41" spans="1:45" x14ac:dyDescent="0.2">
      <c r="A41" t="s">
        <v>45</v>
      </c>
      <c r="B41">
        <v>3.3876773237349099E-3</v>
      </c>
      <c r="C41">
        <v>1.3233114545839501E-3</v>
      </c>
      <c r="D41">
        <v>1.3233114545839501E-3</v>
      </c>
      <c r="E41">
        <v>5.02858352741901E-3</v>
      </c>
      <c r="F41">
        <v>4.9227186110522899E-3</v>
      </c>
      <c r="G41">
        <v>3.6629261062883701E-2</v>
      </c>
      <c r="H41">
        <v>5.66377302561931E-3</v>
      </c>
      <c r="I41">
        <v>1.58797374550074E-3</v>
      </c>
      <c r="J41">
        <v>1.3762439127673E-3</v>
      </c>
      <c r="K41">
        <v>4.6580563201355004E-3</v>
      </c>
      <c r="L41">
        <v>4.0228668219352099E-3</v>
      </c>
      <c r="M41">
        <v>5.3885242430658398E-2</v>
      </c>
      <c r="N41">
        <v>1.05864916366716E-3</v>
      </c>
      <c r="O41">
        <v>2.0114334109676002E-3</v>
      </c>
      <c r="P41">
        <v>1.74677112005081E-3</v>
      </c>
      <c r="Q41">
        <v>8.9455854329875007E-3</v>
      </c>
      <c r="R41">
        <v>5.5579081092525899E-3</v>
      </c>
      <c r="S41">
        <v>3.8058437433834399E-2</v>
      </c>
      <c r="U41">
        <f t="shared" si="0"/>
        <v>1.011009951302138E-2</v>
      </c>
      <c r="V41">
        <f t="shared" si="1"/>
        <v>4.9227186110522899E-3</v>
      </c>
      <c r="W41">
        <f t="shared" si="2"/>
        <v>4.4463264874020601E-3</v>
      </c>
      <c r="X41">
        <f t="shared" si="3"/>
        <v>1.8632225280542009E-2</v>
      </c>
      <c r="Y41">
        <f t="shared" si="4"/>
        <v>1.4503493542240089E-2</v>
      </c>
      <c r="Z41">
        <f t="shared" si="5"/>
        <v>0.12857294092737648</v>
      </c>
      <c r="AB41">
        <f t="shared" si="24"/>
        <v>33.507853403141333</v>
      </c>
      <c r="AC41">
        <f t="shared" si="25"/>
        <v>56.020942408376996</v>
      </c>
      <c r="AD41">
        <f t="shared" si="26"/>
        <v>10.471204188481673</v>
      </c>
      <c r="AE41">
        <f t="shared" si="27"/>
        <v>26.881720430107553</v>
      </c>
      <c r="AF41">
        <f t="shared" si="28"/>
        <v>32.25806451612906</v>
      </c>
      <c r="AG41">
        <f t="shared" si="29"/>
        <v>40.860215053763397</v>
      </c>
      <c r="AH41">
        <f t="shared" si="30"/>
        <v>29.761904761904844</v>
      </c>
      <c r="AI41">
        <f t="shared" si="31"/>
        <v>30.952380952380853</v>
      </c>
      <c r="AJ41">
        <f t="shared" si="32"/>
        <v>39.285714285714299</v>
      </c>
      <c r="AK41">
        <f t="shared" si="33"/>
        <v>26.988636363636374</v>
      </c>
      <c r="AL41">
        <f t="shared" si="34"/>
        <v>24.999999999999993</v>
      </c>
      <c r="AM41">
        <f t="shared" si="35"/>
        <v>48.011363636363647</v>
      </c>
      <c r="AN41">
        <f t="shared" si="36"/>
        <v>33.941605839416042</v>
      </c>
      <c r="AO41">
        <f t="shared" si="37"/>
        <v>27.737226277372283</v>
      </c>
      <c r="AP41">
        <f t="shared" si="38"/>
        <v>38.321167883211686</v>
      </c>
      <c r="AQ41">
        <f t="shared" si="39"/>
        <v>28.489090160559901</v>
      </c>
      <c r="AR41">
        <f t="shared" si="40"/>
        <v>41.910251132153149</v>
      </c>
      <c r="AS41">
        <f t="shared" si="41"/>
        <v>29.600658707286971</v>
      </c>
    </row>
    <row r="42" spans="1:45" x14ac:dyDescent="0.2">
      <c r="A42" t="s">
        <v>46</v>
      </c>
      <c r="B42" s="1">
        <v>5.2932458183358002E-5</v>
      </c>
      <c r="C42">
        <v>0</v>
      </c>
      <c r="D42">
        <v>0</v>
      </c>
      <c r="E42">
        <v>1.58797374550074E-4</v>
      </c>
      <c r="F42" s="1">
        <v>5.2932458183358002E-5</v>
      </c>
      <c r="G42">
        <v>1.69383866186745E-3</v>
      </c>
      <c r="H42">
        <v>0</v>
      </c>
      <c r="I42">
        <v>0</v>
      </c>
      <c r="J42">
        <v>0</v>
      </c>
      <c r="K42">
        <v>0</v>
      </c>
      <c r="L42">
        <v>0</v>
      </c>
      <c r="M42">
        <v>1.58797374550074E-4</v>
      </c>
      <c r="N42">
        <v>0</v>
      </c>
      <c r="O42">
        <v>1.58797374550074E-4</v>
      </c>
      <c r="P42">
        <v>1.05864916366716E-4</v>
      </c>
      <c r="Q42">
        <v>5.8225704001693798E-4</v>
      </c>
      <c r="R42">
        <v>3.17594749100148E-4</v>
      </c>
      <c r="S42">
        <v>2.4348930764344599E-3</v>
      </c>
      <c r="U42">
        <f>SUM(B42, H42, N42)</f>
        <v>5.2932458183358002E-5</v>
      </c>
      <c r="V42">
        <f>SUM(C42, I42, O42)</f>
        <v>1.58797374550074E-4</v>
      </c>
      <c r="W42">
        <f>SUM(D42, J42, P42)</f>
        <v>1.05864916366716E-4</v>
      </c>
      <c r="X42">
        <f>SUM(E42, K42, Q42)</f>
        <v>7.4105441456701201E-4</v>
      </c>
      <c r="Y42">
        <f>SUM(F42, L42, R42)</f>
        <v>3.70527207283506E-4</v>
      </c>
      <c r="Z42">
        <f>SUM(G42, M42, S42)</f>
        <v>4.2875291128519838E-3</v>
      </c>
      <c r="AB42">
        <f t="shared" si="24"/>
        <v>100</v>
      </c>
      <c r="AC42">
        <f t="shared" si="25"/>
        <v>0</v>
      </c>
      <c r="AD42">
        <f t="shared" si="26"/>
        <v>0</v>
      </c>
      <c r="AE42">
        <f t="shared" si="27"/>
        <v>0</v>
      </c>
      <c r="AF42">
        <f t="shared" si="28"/>
        <v>0</v>
      </c>
      <c r="AG42">
        <f t="shared" si="29"/>
        <v>100</v>
      </c>
      <c r="AH42">
        <f t="shared" si="30"/>
        <v>0</v>
      </c>
      <c r="AI42">
        <f t="shared" si="31"/>
        <v>0</v>
      </c>
      <c r="AJ42">
        <f t="shared" si="32"/>
        <v>100</v>
      </c>
      <c r="AK42">
        <f t="shared" si="33"/>
        <v>21.428571428571427</v>
      </c>
      <c r="AL42">
        <f t="shared" si="34"/>
        <v>0</v>
      </c>
      <c r="AM42">
        <f t="shared" si="35"/>
        <v>78.571428571428569</v>
      </c>
      <c r="AN42">
        <f t="shared" si="36"/>
        <v>14.285714285714285</v>
      </c>
      <c r="AO42">
        <f t="shared" si="37"/>
        <v>0</v>
      </c>
      <c r="AP42">
        <f t="shared" si="38"/>
        <v>85.714285714285708</v>
      </c>
      <c r="AQ42">
        <f t="shared" si="39"/>
        <v>39.506172839506164</v>
      </c>
      <c r="AR42">
        <f t="shared" si="40"/>
        <v>3.7037037037037162</v>
      </c>
      <c r="AS42">
        <f t="shared" si="41"/>
        <v>56.79012345679012</v>
      </c>
    </row>
    <row r="43" spans="1:45" x14ac:dyDescent="0.2">
      <c r="A43" t="s">
        <v>47</v>
      </c>
      <c r="B43">
        <v>3.6629261062883701E-2</v>
      </c>
      <c r="C43">
        <v>7.6646199449502406E-2</v>
      </c>
      <c r="D43">
        <v>1.69913190768579E-2</v>
      </c>
      <c r="E43">
        <v>4.55748464958712E-2</v>
      </c>
      <c r="F43">
        <v>2.0378996400592798E-2</v>
      </c>
      <c r="G43">
        <v>0.23110311242854101</v>
      </c>
      <c r="H43">
        <v>0</v>
      </c>
      <c r="I43">
        <v>2.1172983273343201E-4</v>
      </c>
      <c r="J43">
        <v>0</v>
      </c>
      <c r="K43">
        <v>1.05864916366716E-4</v>
      </c>
      <c r="L43">
        <v>1.58797374550074E-4</v>
      </c>
      <c r="M43">
        <v>1.85263603641753E-3</v>
      </c>
      <c r="N43">
        <v>1.42917637095066E-3</v>
      </c>
      <c r="O43">
        <v>1.1645140800338699E-3</v>
      </c>
      <c r="P43">
        <v>1.05864916366716E-3</v>
      </c>
      <c r="Q43">
        <v>4.4992589455854302E-3</v>
      </c>
      <c r="R43">
        <v>3.7052720728350599E-3</v>
      </c>
      <c r="S43">
        <v>3.1812407368198098E-2</v>
      </c>
      <c r="U43">
        <f t="shared" ref="U43:U81" si="42">SUM(B43, H43, N43)</f>
        <v>3.8058437433834365E-2</v>
      </c>
      <c r="V43">
        <f t="shared" ref="V43:V81" si="43">SUM(C43, I43, O43)</f>
        <v>7.8022443362269711E-2</v>
      </c>
      <c r="W43">
        <f t="shared" ref="W43:W81" si="44">SUM(D43, J43, P43)</f>
        <v>1.8049968240525061E-2</v>
      </c>
      <c r="X43">
        <f t="shared" ref="X43:X81" si="45">SUM(E43, K43, Q43)</f>
        <v>5.0179970357823345E-2</v>
      </c>
      <c r="Y43">
        <f t="shared" ref="Y43:Y81" si="46">SUM(F43, L43, R43)</f>
        <v>2.4243065847977932E-2</v>
      </c>
      <c r="Z43">
        <f t="shared" ref="Z43:Z81" si="47">SUM(G43, M43, S43)</f>
        <v>0.2647681558331566</v>
      </c>
      <c r="AB43">
        <f t="shared" si="24"/>
        <v>96.24478442280946</v>
      </c>
      <c r="AC43">
        <f t="shared" si="25"/>
        <v>0</v>
      </c>
      <c r="AD43">
        <f t="shared" si="26"/>
        <v>3.7552155771905307</v>
      </c>
      <c r="AE43">
        <f t="shared" si="27"/>
        <v>98.236092265943014</v>
      </c>
      <c r="AF43">
        <f t="shared" si="28"/>
        <v>0.2713704206241519</v>
      </c>
      <c r="AG43">
        <f t="shared" si="29"/>
        <v>1.4925373134328277</v>
      </c>
      <c r="AH43">
        <f t="shared" si="30"/>
        <v>94.134897360703789</v>
      </c>
      <c r="AI43">
        <f t="shared" si="31"/>
        <v>0</v>
      </c>
      <c r="AJ43">
        <f t="shared" si="32"/>
        <v>5.8651026392961931</v>
      </c>
      <c r="AK43">
        <f t="shared" si="33"/>
        <v>90.822784810126578</v>
      </c>
      <c r="AL43">
        <f t="shared" si="34"/>
        <v>0.21097046413502124</v>
      </c>
      <c r="AM43">
        <f t="shared" si="35"/>
        <v>8.9662447257384041</v>
      </c>
      <c r="AN43">
        <f t="shared" si="36"/>
        <v>84.06113537117902</v>
      </c>
      <c r="AO43">
        <f t="shared" si="37"/>
        <v>0.65502183406113623</v>
      </c>
      <c r="AP43">
        <f t="shared" si="38"/>
        <v>15.283842794759844</v>
      </c>
      <c r="AQ43">
        <f t="shared" si="39"/>
        <v>87.285085965613789</v>
      </c>
      <c r="AR43">
        <f t="shared" si="40"/>
        <v>0.69972011195521822</v>
      </c>
      <c r="AS43">
        <f t="shared" si="41"/>
        <v>12.01519392243101</v>
      </c>
    </row>
    <row r="44" spans="1:45" x14ac:dyDescent="0.2">
      <c r="A44" t="s">
        <v>48</v>
      </c>
      <c r="B44">
        <v>1.53504128731738E-3</v>
      </c>
      <c r="C44">
        <v>4.2875291128520003E-3</v>
      </c>
      <c r="D44">
        <v>3.0700825746347599E-3</v>
      </c>
      <c r="E44">
        <v>1.33919119203895E-2</v>
      </c>
      <c r="F44">
        <v>6.1930976074528899E-3</v>
      </c>
      <c r="G44">
        <v>3.9487613804785097E-2</v>
      </c>
      <c r="H44">
        <v>1.11158162185051E-3</v>
      </c>
      <c r="I44">
        <v>4.4992589455854302E-3</v>
      </c>
      <c r="J44">
        <v>2.6995553673512598E-3</v>
      </c>
      <c r="K44">
        <v>1.11687486766885E-2</v>
      </c>
      <c r="L44">
        <v>4.5521914037687898E-3</v>
      </c>
      <c r="M44">
        <v>5.2085538852424298E-2</v>
      </c>
      <c r="N44">
        <v>1.21744653821723E-3</v>
      </c>
      <c r="O44">
        <v>1.7997035782341699E-3</v>
      </c>
      <c r="P44">
        <v>1.9055684946008801E-3</v>
      </c>
      <c r="Q44">
        <v>6.1401651492695303E-3</v>
      </c>
      <c r="R44">
        <v>3.4935422401016301E-3</v>
      </c>
      <c r="S44">
        <v>2.0696591149692901E-2</v>
      </c>
      <c r="U44">
        <f t="shared" si="42"/>
        <v>3.8640694473851198E-3</v>
      </c>
      <c r="V44">
        <f t="shared" si="43"/>
        <v>1.0586491636671601E-2</v>
      </c>
      <c r="W44">
        <f t="shared" si="44"/>
        <v>7.6752064365868998E-3</v>
      </c>
      <c r="X44">
        <f t="shared" si="45"/>
        <v>3.070082574634753E-2</v>
      </c>
      <c r="Y44">
        <f t="shared" si="46"/>
        <v>1.423883125132331E-2</v>
      </c>
      <c r="Z44">
        <f t="shared" si="47"/>
        <v>0.11226974380690229</v>
      </c>
      <c r="AB44">
        <f t="shared" si="24"/>
        <v>39.726027397260367</v>
      </c>
      <c r="AC44">
        <f t="shared" si="25"/>
        <v>28.767123287671133</v>
      </c>
      <c r="AD44">
        <f t="shared" si="26"/>
        <v>31.506849315068504</v>
      </c>
      <c r="AE44">
        <f t="shared" si="27"/>
        <v>40.500000000000021</v>
      </c>
      <c r="AF44">
        <f t="shared" si="28"/>
        <v>42.5</v>
      </c>
      <c r="AG44">
        <f t="shared" si="29"/>
        <v>16.999999999999979</v>
      </c>
      <c r="AH44">
        <f t="shared" si="30"/>
        <v>40</v>
      </c>
      <c r="AI44">
        <f t="shared" si="31"/>
        <v>35.172413793103516</v>
      </c>
      <c r="AJ44">
        <f t="shared" si="32"/>
        <v>24.827586206896481</v>
      </c>
      <c r="AK44">
        <f t="shared" si="33"/>
        <v>43.620689655172328</v>
      </c>
      <c r="AL44">
        <f t="shared" si="34"/>
        <v>36.379310344827594</v>
      </c>
      <c r="AM44">
        <f t="shared" si="35"/>
        <v>20.000000000000078</v>
      </c>
      <c r="AN44">
        <f t="shared" si="36"/>
        <v>43.494423791821561</v>
      </c>
      <c r="AO44">
        <f t="shared" si="37"/>
        <v>31.970260223048324</v>
      </c>
      <c r="AP44">
        <f t="shared" si="38"/>
        <v>24.535315985130111</v>
      </c>
      <c r="AQ44">
        <f t="shared" si="39"/>
        <v>35.172088637435209</v>
      </c>
      <c r="AR44">
        <f t="shared" si="40"/>
        <v>46.393210749646428</v>
      </c>
      <c r="AS44">
        <f t="shared" si="41"/>
        <v>18.43470061291837</v>
      </c>
    </row>
    <row r="45" spans="1:45" x14ac:dyDescent="0.2">
      <c r="A45" t="s">
        <v>49</v>
      </c>
      <c r="B45">
        <v>2.1172983273343201E-4</v>
      </c>
      <c r="C45" s="1">
        <v>5.2932458183358002E-5</v>
      </c>
      <c r="D45">
        <v>3.17594749100148E-4</v>
      </c>
      <c r="E45">
        <v>9.5278424730044404E-4</v>
      </c>
      <c r="F45">
        <v>4.7639212365022202E-4</v>
      </c>
      <c r="G45">
        <v>3.2288799491848401E-3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1.53504128731738E-3</v>
      </c>
      <c r="O45">
        <v>2.9642176582680398E-3</v>
      </c>
      <c r="P45">
        <v>2.9642176582680398E-3</v>
      </c>
      <c r="Q45">
        <v>1.3868304044039799E-2</v>
      </c>
      <c r="R45">
        <v>1.0215964429388101E-2</v>
      </c>
      <c r="S45">
        <v>6.6430235020114303E-2</v>
      </c>
      <c r="U45">
        <f t="shared" si="42"/>
        <v>1.746771120050812E-3</v>
      </c>
      <c r="V45">
        <f t="shared" si="43"/>
        <v>3.0171501164513977E-3</v>
      </c>
      <c r="W45">
        <f t="shared" si="44"/>
        <v>3.2818124073681876E-3</v>
      </c>
      <c r="X45">
        <f t="shared" si="45"/>
        <v>1.4821088291340243E-2</v>
      </c>
      <c r="Y45">
        <f t="shared" si="46"/>
        <v>1.0692356553038324E-2</v>
      </c>
      <c r="Z45">
        <f t="shared" si="47"/>
        <v>6.9659114969299149E-2</v>
      </c>
      <c r="AB45">
        <f t="shared" si="24"/>
        <v>12.121212121212135</v>
      </c>
      <c r="AC45">
        <f t="shared" si="25"/>
        <v>0</v>
      </c>
      <c r="AD45">
        <f t="shared" si="26"/>
        <v>87.878787878787861</v>
      </c>
      <c r="AE45">
        <f t="shared" si="27"/>
        <v>1.7543859649122855</v>
      </c>
      <c r="AF45">
        <f t="shared" si="28"/>
        <v>0</v>
      </c>
      <c r="AG45">
        <f t="shared" si="29"/>
        <v>98.245614035087712</v>
      </c>
      <c r="AH45">
        <f t="shared" si="30"/>
        <v>9.6774193548387348</v>
      </c>
      <c r="AI45">
        <f t="shared" si="31"/>
        <v>0</v>
      </c>
      <c r="AJ45">
        <f t="shared" si="32"/>
        <v>90.322580645161267</v>
      </c>
      <c r="AK45">
        <f t="shared" si="33"/>
        <v>6.4285714285714279</v>
      </c>
      <c r="AL45">
        <f t="shared" si="34"/>
        <v>0</v>
      </c>
      <c r="AM45">
        <f t="shared" si="35"/>
        <v>93.571428571428569</v>
      </c>
      <c r="AN45">
        <f t="shared" si="36"/>
        <v>4.4554455445544523</v>
      </c>
      <c r="AO45">
        <f t="shared" si="37"/>
        <v>0</v>
      </c>
      <c r="AP45">
        <f t="shared" si="38"/>
        <v>95.544554455445535</v>
      </c>
      <c r="AQ45">
        <f t="shared" si="39"/>
        <v>4.6352583586626155</v>
      </c>
      <c r="AR45">
        <f t="shared" si="40"/>
        <v>0</v>
      </c>
      <c r="AS45">
        <f t="shared" si="41"/>
        <v>95.364741641337375</v>
      </c>
    </row>
    <row r="46" spans="1:45" x14ac:dyDescent="0.2">
      <c r="A46" t="s">
        <v>50</v>
      </c>
      <c r="B46">
        <v>5.3991107347025197E-3</v>
      </c>
      <c r="C46">
        <v>3.1759474910014801E-3</v>
      </c>
      <c r="D46">
        <v>4.1287317383019197E-3</v>
      </c>
      <c r="E46">
        <v>1.33919119203895E-2</v>
      </c>
      <c r="F46">
        <v>6.7753546474698199E-3</v>
      </c>
      <c r="G46">
        <v>6.5212788481897099E-2</v>
      </c>
      <c r="H46">
        <v>2.48782553461782E-3</v>
      </c>
      <c r="I46">
        <v>4.4463264874020697E-3</v>
      </c>
      <c r="J46">
        <v>3.44060978191827E-3</v>
      </c>
      <c r="K46">
        <v>1.09040863857717E-2</v>
      </c>
      <c r="L46">
        <v>6.7224221892864698E-3</v>
      </c>
      <c r="M46">
        <v>8.3315689180605501E-2</v>
      </c>
      <c r="N46">
        <v>1.53504128731738E-3</v>
      </c>
      <c r="O46">
        <v>3.8111369892017701E-3</v>
      </c>
      <c r="P46">
        <v>4.6580563201355004E-3</v>
      </c>
      <c r="Q46">
        <v>1.5244547956807099E-2</v>
      </c>
      <c r="R46">
        <v>8.9455854329875007E-3</v>
      </c>
      <c r="S46">
        <v>4.56277789540546E-2</v>
      </c>
      <c r="U46">
        <f t="shared" si="42"/>
        <v>9.4219775566377201E-3</v>
      </c>
      <c r="V46">
        <f t="shared" si="43"/>
        <v>1.143341096760532E-2</v>
      </c>
      <c r="W46">
        <f t="shared" si="44"/>
        <v>1.2227397840355691E-2</v>
      </c>
      <c r="X46">
        <f t="shared" si="45"/>
        <v>3.9540546262968296E-2</v>
      </c>
      <c r="Y46">
        <f t="shared" si="46"/>
        <v>2.2443362269743791E-2</v>
      </c>
      <c r="Z46">
        <f t="shared" si="47"/>
        <v>0.19415625661655719</v>
      </c>
      <c r="AB46">
        <f t="shared" si="24"/>
        <v>57.303370786516915</v>
      </c>
      <c r="AC46">
        <f t="shared" si="25"/>
        <v>26.40449438202242</v>
      </c>
      <c r="AD46">
        <f t="shared" si="26"/>
        <v>16.292134831460658</v>
      </c>
      <c r="AE46">
        <f t="shared" si="27"/>
        <v>27.777777777777796</v>
      </c>
      <c r="AF46">
        <f t="shared" si="28"/>
        <v>38.888888888888893</v>
      </c>
      <c r="AG46">
        <f t="shared" si="29"/>
        <v>33.3333333333333</v>
      </c>
      <c r="AH46">
        <f t="shared" si="30"/>
        <v>33.766233766233746</v>
      </c>
      <c r="AI46">
        <f t="shared" si="31"/>
        <v>28.138528138528159</v>
      </c>
      <c r="AJ46">
        <f t="shared" si="32"/>
        <v>38.095238095238088</v>
      </c>
      <c r="AK46">
        <f t="shared" si="33"/>
        <v>33.868808567603672</v>
      </c>
      <c r="AL46">
        <f t="shared" si="34"/>
        <v>27.576974564926342</v>
      </c>
      <c r="AM46">
        <f t="shared" si="35"/>
        <v>38.554216867469989</v>
      </c>
      <c r="AN46">
        <f t="shared" si="36"/>
        <v>30.188679245283002</v>
      </c>
      <c r="AO46">
        <f t="shared" si="37"/>
        <v>29.952830188679265</v>
      </c>
      <c r="AP46">
        <f t="shared" si="38"/>
        <v>39.85849056603773</v>
      </c>
      <c r="AQ46">
        <f t="shared" si="39"/>
        <v>33.587786259542</v>
      </c>
      <c r="AR46">
        <f t="shared" si="40"/>
        <v>42.911668484187558</v>
      </c>
      <c r="AS46">
        <f t="shared" si="41"/>
        <v>23.500545256270446</v>
      </c>
    </row>
    <row r="47" spans="1:45" x14ac:dyDescent="0.2">
      <c r="A47" t="s">
        <v>51</v>
      </c>
      <c r="B47">
        <v>9.5278424730044404E-4</v>
      </c>
      <c r="C47">
        <v>3.4935422401016301E-3</v>
      </c>
      <c r="D47">
        <v>2.17023078551767E-3</v>
      </c>
      <c r="E47">
        <v>5.0815159856023697E-3</v>
      </c>
      <c r="F47">
        <v>3.6523396146516999E-3</v>
      </c>
      <c r="G47">
        <v>4.2240101630319701E-2</v>
      </c>
      <c r="H47">
        <v>2.6466229091678999E-4</v>
      </c>
      <c r="I47">
        <v>1.85263603641753E-3</v>
      </c>
      <c r="J47">
        <v>7.9398687275037002E-4</v>
      </c>
      <c r="K47">
        <v>3.75820453101842E-3</v>
      </c>
      <c r="L47">
        <v>2.6466229091679002E-3</v>
      </c>
      <c r="M47">
        <v>3.7105653186533902E-2</v>
      </c>
      <c r="N47">
        <v>1.58797374550074E-4</v>
      </c>
      <c r="O47">
        <v>4.2345966546686398E-3</v>
      </c>
      <c r="P47">
        <v>1.9585009527842401E-3</v>
      </c>
      <c r="Q47">
        <v>1.0057167054837999E-2</v>
      </c>
      <c r="R47">
        <v>7.7810713529536304E-3</v>
      </c>
      <c r="S47">
        <v>5.0868092314206997E-2</v>
      </c>
      <c r="U47">
        <f t="shared" si="42"/>
        <v>1.376243912767308E-3</v>
      </c>
      <c r="V47">
        <f t="shared" si="43"/>
        <v>9.5807749311878007E-3</v>
      </c>
      <c r="W47">
        <f t="shared" si="44"/>
        <v>4.9227186110522795E-3</v>
      </c>
      <c r="X47">
        <f t="shared" si="45"/>
        <v>1.8896887571458791E-2</v>
      </c>
      <c r="Y47">
        <f t="shared" si="46"/>
        <v>1.4080033876773231E-2</v>
      </c>
      <c r="Z47">
        <f t="shared" si="47"/>
        <v>0.1302138471310606</v>
      </c>
      <c r="AB47">
        <f t="shared" si="24"/>
        <v>69.230769230769226</v>
      </c>
      <c r="AC47">
        <f t="shared" si="25"/>
        <v>19.23076923076923</v>
      </c>
      <c r="AD47">
        <f t="shared" si="26"/>
        <v>11.538461538461538</v>
      </c>
      <c r="AE47">
        <f t="shared" si="27"/>
        <v>36.464088397790064</v>
      </c>
      <c r="AF47">
        <f t="shared" si="28"/>
        <v>19.337016574585629</v>
      </c>
      <c r="AG47">
        <f t="shared" si="29"/>
        <v>44.198895027624296</v>
      </c>
      <c r="AH47">
        <f t="shared" si="30"/>
        <v>44.086021505376308</v>
      </c>
      <c r="AI47">
        <f t="shared" si="31"/>
        <v>16.129032258064562</v>
      </c>
      <c r="AJ47">
        <f t="shared" si="32"/>
        <v>39.784946236559136</v>
      </c>
      <c r="AK47">
        <f t="shared" si="33"/>
        <v>26.890756302521041</v>
      </c>
      <c r="AL47">
        <f t="shared" si="34"/>
        <v>19.887955182072854</v>
      </c>
      <c r="AM47">
        <f t="shared" si="35"/>
        <v>53.221288515406094</v>
      </c>
      <c r="AN47">
        <f t="shared" si="36"/>
        <v>25.93984962406013</v>
      </c>
      <c r="AO47">
        <f t="shared" si="37"/>
        <v>18.796992481203006</v>
      </c>
      <c r="AP47">
        <f t="shared" si="38"/>
        <v>55.263157894736857</v>
      </c>
      <c r="AQ47">
        <f t="shared" si="39"/>
        <v>32.439024390243937</v>
      </c>
      <c r="AR47">
        <f t="shared" si="40"/>
        <v>28.495934959349569</v>
      </c>
      <c r="AS47">
        <f t="shared" si="41"/>
        <v>39.065040650406495</v>
      </c>
    </row>
    <row r="48" spans="1:45" x14ac:dyDescent="0.2">
      <c r="A48" t="s">
        <v>52</v>
      </c>
      <c r="B48">
        <v>1.8102900698708398E-2</v>
      </c>
      <c r="C48">
        <v>5.7167054838026601E-3</v>
      </c>
      <c r="D48">
        <v>7.0929493965699699E-3</v>
      </c>
      <c r="E48">
        <v>2.2655092102477199E-2</v>
      </c>
      <c r="F48">
        <v>1.4238831251323299E-2</v>
      </c>
      <c r="G48">
        <v>0.131378361211094</v>
      </c>
      <c r="H48">
        <v>0</v>
      </c>
      <c r="I48">
        <v>1.05864916366716E-4</v>
      </c>
      <c r="J48" s="1">
        <v>5.2932458183358002E-5</v>
      </c>
      <c r="K48">
        <v>7.4105441456701201E-4</v>
      </c>
      <c r="L48">
        <v>1.05864916366716E-4</v>
      </c>
      <c r="M48">
        <v>4.39339402921871E-3</v>
      </c>
      <c r="N48">
        <v>5.8755028583527399E-3</v>
      </c>
      <c r="O48">
        <v>3.5464746982849802E-3</v>
      </c>
      <c r="P48">
        <v>3.3876773237349099E-3</v>
      </c>
      <c r="Q48">
        <v>9.1043828075375796E-3</v>
      </c>
      <c r="R48">
        <v>5.2403133601524399E-3</v>
      </c>
      <c r="S48">
        <v>7.3152657209400798E-2</v>
      </c>
      <c r="U48">
        <f t="shared" si="42"/>
        <v>2.3978403557061139E-2</v>
      </c>
      <c r="V48">
        <f t="shared" si="43"/>
        <v>9.3690450984543552E-3</v>
      </c>
      <c r="W48">
        <f t="shared" si="44"/>
        <v>1.0533559178488238E-2</v>
      </c>
      <c r="X48">
        <f t="shared" si="45"/>
        <v>3.2500529324581792E-2</v>
      </c>
      <c r="Y48">
        <f t="shared" si="46"/>
        <v>1.9585009527842454E-2</v>
      </c>
      <c r="Z48">
        <f t="shared" si="47"/>
        <v>0.20892441244971349</v>
      </c>
      <c r="AB48">
        <f t="shared" si="24"/>
        <v>75.496688741721812</v>
      </c>
      <c r="AC48">
        <f t="shared" si="25"/>
        <v>0</v>
      </c>
      <c r="AD48">
        <f t="shared" si="26"/>
        <v>24.503311258278192</v>
      </c>
      <c r="AE48">
        <f t="shared" si="27"/>
        <v>61.016949152542402</v>
      </c>
      <c r="AF48">
        <f t="shared" si="28"/>
        <v>1.1299435028248601</v>
      </c>
      <c r="AG48">
        <f t="shared" si="29"/>
        <v>37.853107344632747</v>
      </c>
      <c r="AH48">
        <f t="shared" si="30"/>
        <v>67.336683417085425</v>
      </c>
      <c r="AI48">
        <f t="shared" si="31"/>
        <v>0.50251256281407053</v>
      </c>
      <c r="AJ48">
        <f t="shared" si="32"/>
        <v>32.1608040201005</v>
      </c>
      <c r="AK48">
        <f t="shared" si="33"/>
        <v>69.706840390879449</v>
      </c>
      <c r="AL48">
        <f t="shared" si="34"/>
        <v>2.2801302931596106</v>
      </c>
      <c r="AM48">
        <f t="shared" si="35"/>
        <v>28.013029315960942</v>
      </c>
      <c r="AN48">
        <f t="shared" si="36"/>
        <v>72.702702702702709</v>
      </c>
      <c r="AO48">
        <f t="shared" si="37"/>
        <v>0.54054054054054079</v>
      </c>
      <c r="AP48">
        <f t="shared" si="38"/>
        <v>26.756756756756754</v>
      </c>
      <c r="AQ48">
        <f t="shared" si="39"/>
        <v>62.883202432226902</v>
      </c>
      <c r="AR48">
        <f t="shared" si="40"/>
        <v>2.1028629338738316</v>
      </c>
      <c r="AS48">
        <f t="shared" si="41"/>
        <v>35.013934633899275</v>
      </c>
    </row>
    <row r="49" spans="1:45" x14ac:dyDescent="0.2">
      <c r="A49" t="s">
        <v>53</v>
      </c>
      <c r="B49">
        <v>1.05864916366716E-4</v>
      </c>
      <c r="C49">
        <v>1.27037899640059E-3</v>
      </c>
      <c r="D49">
        <v>4.7639212365022202E-4</v>
      </c>
      <c r="E49">
        <v>2.17023078551767E-3</v>
      </c>
      <c r="F49">
        <v>1.3233114545839501E-3</v>
      </c>
      <c r="G49">
        <v>1.9849671818759199E-2</v>
      </c>
      <c r="H49">
        <v>0</v>
      </c>
      <c r="I49" s="1">
        <v>5.2932458183358002E-5</v>
      </c>
      <c r="J49">
        <v>0</v>
      </c>
      <c r="K49">
        <v>0</v>
      </c>
      <c r="L49" s="1">
        <v>5.2932458183358002E-5</v>
      </c>
      <c r="M49">
        <v>3.17594749100148E-4</v>
      </c>
      <c r="N49">
        <v>1.58797374550074E-4</v>
      </c>
      <c r="O49">
        <v>7.9398687275037002E-4</v>
      </c>
      <c r="P49">
        <v>7.4105441456701201E-4</v>
      </c>
      <c r="Q49">
        <v>2.48782553461782E-3</v>
      </c>
      <c r="R49">
        <v>1.1645140800338699E-3</v>
      </c>
      <c r="S49">
        <v>1.42917637095066E-2</v>
      </c>
      <c r="U49">
        <f t="shared" si="42"/>
        <v>2.6466229091678999E-4</v>
      </c>
      <c r="V49">
        <f t="shared" si="43"/>
        <v>2.1172983273343177E-3</v>
      </c>
      <c r="W49">
        <f t="shared" si="44"/>
        <v>1.2174465382172341E-3</v>
      </c>
      <c r="X49">
        <f t="shared" si="45"/>
        <v>4.65805632013549E-3</v>
      </c>
      <c r="Y49">
        <f t="shared" si="46"/>
        <v>2.5407579928011779E-3</v>
      </c>
      <c r="Z49">
        <f t="shared" si="47"/>
        <v>3.4459030277365944E-2</v>
      </c>
      <c r="AB49">
        <f t="shared" si="24"/>
        <v>40</v>
      </c>
      <c r="AC49">
        <f t="shared" si="25"/>
        <v>0</v>
      </c>
      <c r="AD49">
        <f t="shared" si="26"/>
        <v>60</v>
      </c>
      <c r="AE49">
        <f t="shared" si="27"/>
        <v>59.999999999999979</v>
      </c>
      <c r="AF49">
        <f t="shared" si="28"/>
        <v>2.5000000000000031</v>
      </c>
      <c r="AG49">
        <f t="shared" si="29"/>
        <v>37.500000000000036</v>
      </c>
      <c r="AH49">
        <f t="shared" si="30"/>
        <v>39.130434782608695</v>
      </c>
      <c r="AI49">
        <f t="shared" si="31"/>
        <v>0</v>
      </c>
      <c r="AJ49">
        <f t="shared" si="32"/>
        <v>60.869565217391298</v>
      </c>
      <c r="AK49">
        <f t="shared" si="33"/>
        <v>46.590909090909058</v>
      </c>
      <c r="AL49">
        <f t="shared" si="34"/>
        <v>0</v>
      </c>
      <c r="AM49">
        <f t="shared" si="35"/>
        <v>53.409090909090942</v>
      </c>
      <c r="AN49">
        <f t="shared" si="36"/>
        <v>52.083333333333456</v>
      </c>
      <c r="AO49">
        <f t="shared" si="37"/>
        <v>2.0833333333333384</v>
      </c>
      <c r="AP49">
        <f t="shared" si="38"/>
        <v>45.833333333333201</v>
      </c>
      <c r="AQ49">
        <f t="shared" si="39"/>
        <v>57.60368663594474</v>
      </c>
      <c r="AR49">
        <f t="shared" si="40"/>
        <v>0.9216589861751181</v>
      </c>
      <c r="AS49">
        <f t="shared" si="41"/>
        <v>41.47465437788015</v>
      </c>
    </row>
    <row r="50" spans="1:45" x14ac:dyDescent="0.2">
      <c r="A50" t="s">
        <v>54</v>
      </c>
      <c r="B50">
        <v>2.0643658691509598E-3</v>
      </c>
      <c r="C50">
        <v>1.0798221469404999E-2</v>
      </c>
      <c r="D50">
        <v>5.9813677747194496E-3</v>
      </c>
      <c r="E50">
        <v>1.95320770696591E-2</v>
      </c>
      <c r="F50">
        <v>7.2517467711200496E-3</v>
      </c>
      <c r="G50">
        <v>6.71712894346813E-2</v>
      </c>
      <c r="H50">
        <v>0</v>
      </c>
      <c r="I50">
        <v>0</v>
      </c>
      <c r="J50">
        <v>0</v>
      </c>
      <c r="K50">
        <v>1.05864916366716E-4</v>
      </c>
      <c r="L50">
        <v>0</v>
      </c>
      <c r="M50">
        <v>4.2345966546686401E-4</v>
      </c>
      <c r="N50">
        <v>8.1515985602371305E-3</v>
      </c>
      <c r="O50">
        <v>4.7427482532288699E-2</v>
      </c>
      <c r="P50">
        <v>1.69913190768579E-2</v>
      </c>
      <c r="Q50">
        <v>4.31399534194368E-2</v>
      </c>
      <c r="R50">
        <v>2.0167266567859402E-2</v>
      </c>
      <c r="S50">
        <v>9.7078128308278597E-2</v>
      </c>
      <c r="U50">
        <f t="shared" si="42"/>
        <v>1.021596442938809E-2</v>
      </c>
      <c r="V50">
        <f t="shared" si="43"/>
        <v>5.8225704001693697E-2</v>
      </c>
      <c r="W50">
        <f t="shared" si="44"/>
        <v>2.2972686851577349E-2</v>
      </c>
      <c r="X50">
        <f t="shared" si="45"/>
        <v>6.2777895405462608E-2</v>
      </c>
      <c r="Y50">
        <f t="shared" si="46"/>
        <v>2.7419013338979451E-2</v>
      </c>
      <c r="Z50">
        <f t="shared" si="47"/>
        <v>0.16467287740842676</v>
      </c>
      <c r="AB50">
        <f t="shared" si="24"/>
        <v>20.207253886010349</v>
      </c>
      <c r="AC50">
        <f t="shared" si="25"/>
        <v>0</v>
      </c>
      <c r="AD50">
        <f t="shared" si="26"/>
        <v>79.792746113989651</v>
      </c>
      <c r="AE50">
        <f t="shared" si="27"/>
        <v>18.545454545454522</v>
      </c>
      <c r="AF50">
        <f t="shared" si="28"/>
        <v>0</v>
      </c>
      <c r="AG50">
        <f t="shared" si="29"/>
        <v>81.454545454545482</v>
      </c>
      <c r="AH50">
        <f t="shared" si="30"/>
        <v>26.036866359447007</v>
      </c>
      <c r="AI50">
        <f t="shared" si="31"/>
        <v>0</v>
      </c>
      <c r="AJ50">
        <f t="shared" si="32"/>
        <v>73.963133640552996</v>
      </c>
      <c r="AK50">
        <f t="shared" si="33"/>
        <v>31.112984822934219</v>
      </c>
      <c r="AL50">
        <f t="shared" si="34"/>
        <v>0.16863406408094431</v>
      </c>
      <c r="AM50">
        <f t="shared" si="35"/>
        <v>68.718381112984844</v>
      </c>
      <c r="AN50">
        <f t="shared" si="36"/>
        <v>26.447876447876457</v>
      </c>
      <c r="AO50">
        <f t="shared" si="37"/>
        <v>0</v>
      </c>
      <c r="AP50">
        <f t="shared" si="38"/>
        <v>73.552123552123547</v>
      </c>
      <c r="AQ50">
        <f t="shared" si="39"/>
        <v>40.790742526518798</v>
      </c>
      <c r="AR50">
        <f t="shared" si="40"/>
        <v>0.25715204114432655</v>
      </c>
      <c r="AS50">
        <f t="shared" si="41"/>
        <v>58.952105432336879</v>
      </c>
    </row>
    <row r="51" spans="1:45" x14ac:dyDescent="0.2">
      <c r="A51" t="s">
        <v>55</v>
      </c>
      <c r="B51">
        <v>7.83400381113699E-3</v>
      </c>
      <c r="C51">
        <v>4.1287317383019197E-3</v>
      </c>
      <c r="D51">
        <v>3.2818124073681898E-3</v>
      </c>
      <c r="E51">
        <v>1.0427694262121499E-2</v>
      </c>
      <c r="F51">
        <v>7.9398687275037006E-3</v>
      </c>
      <c r="G51">
        <v>9.13084903662926E-2</v>
      </c>
      <c r="H51" s="1">
        <v>5.2932458183358002E-5</v>
      </c>
      <c r="I51">
        <v>2.1172983273343201E-4</v>
      </c>
      <c r="J51">
        <v>2.1172983273343201E-4</v>
      </c>
      <c r="K51">
        <v>7.9398687275037002E-4</v>
      </c>
      <c r="L51">
        <v>2.1172983273343201E-4</v>
      </c>
      <c r="M51">
        <v>4.2875291128520003E-3</v>
      </c>
      <c r="N51">
        <v>4.8168536946855802E-3</v>
      </c>
      <c r="O51">
        <v>3.6523396146516999E-3</v>
      </c>
      <c r="P51">
        <v>3.3347448655515499E-3</v>
      </c>
      <c r="Q51">
        <v>1.24391276730891E-2</v>
      </c>
      <c r="R51">
        <v>7.6222739784035497E-3</v>
      </c>
      <c r="S51">
        <v>6.5212788481897099E-2</v>
      </c>
      <c r="U51">
        <f t="shared" si="42"/>
        <v>1.2703789964005927E-2</v>
      </c>
      <c r="V51">
        <f t="shared" si="43"/>
        <v>7.9928011856870516E-3</v>
      </c>
      <c r="W51">
        <f t="shared" si="44"/>
        <v>6.8282871056531717E-3</v>
      </c>
      <c r="X51">
        <f t="shared" si="45"/>
        <v>2.3660808807960967E-2</v>
      </c>
      <c r="Y51">
        <f t="shared" si="46"/>
        <v>1.5773872538640682E-2</v>
      </c>
      <c r="Z51">
        <f t="shared" si="47"/>
        <v>0.16080880796104169</v>
      </c>
      <c r="AB51">
        <f t="shared" si="24"/>
        <v>61.666666666666679</v>
      </c>
      <c r="AC51">
        <f t="shared" si="25"/>
        <v>0.41666666666666641</v>
      </c>
      <c r="AD51">
        <f t="shared" si="26"/>
        <v>37.916666666666657</v>
      </c>
      <c r="AE51">
        <f t="shared" si="27"/>
        <v>51.655629139072836</v>
      </c>
      <c r="AF51">
        <f t="shared" si="28"/>
        <v>2.6490066225165583</v>
      </c>
      <c r="AG51">
        <f t="shared" si="29"/>
        <v>45.695364238410605</v>
      </c>
      <c r="AH51">
        <f t="shared" si="30"/>
        <v>48.062015503875948</v>
      </c>
      <c r="AI51">
        <f t="shared" si="31"/>
        <v>3.1007751937984542</v>
      </c>
      <c r="AJ51">
        <f t="shared" si="32"/>
        <v>48.837209302325597</v>
      </c>
      <c r="AK51">
        <f t="shared" si="33"/>
        <v>44.071588366890374</v>
      </c>
      <c r="AL51">
        <f t="shared" si="34"/>
        <v>3.3557046979865857</v>
      </c>
      <c r="AM51">
        <f t="shared" si="35"/>
        <v>52.572706935123051</v>
      </c>
      <c r="AN51">
        <f t="shared" si="36"/>
        <v>50.335570469798661</v>
      </c>
      <c r="AO51">
        <f t="shared" si="37"/>
        <v>1.3422818791946309</v>
      </c>
      <c r="AP51">
        <f t="shared" si="38"/>
        <v>48.322147651006702</v>
      </c>
      <c r="AQ51">
        <f t="shared" si="39"/>
        <v>56.780776826859778</v>
      </c>
      <c r="AR51">
        <f t="shared" si="40"/>
        <v>2.6662277814351545</v>
      </c>
      <c r="AS51">
        <f t="shared" si="41"/>
        <v>40.552995391705075</v>
      </c>
    </row>
    <row r="52" spans="1:45" x14ac:dyDescent="0.2">
      <c r="A52" t="s">
        <v>56</v>
      </c>
      <c r="B52">
        <v>2.0326063942409399E-2</v>
      </c>
      <c r="C52">
        <v>2.1172983273343199E-3</v>
      </c>
      <c r="D52">
        <v>8.9985178911708603E-4</v>
      </c>
      <c r="E52">
        <v>5.7696379419860198E-3</v>
      </c>
      <c r="F52">
        <v>3.8640694473851302E-3</v>
      </c>
      <c r="G52">
        <v>7.01884395511327E-2</v>
      </c>
      <c r="H52">
        <v>1.58797374550074E-4</v>
      </c>
      <c r="I52">
        <v>1.58797374550074E-4</v>
      </c>
      <c r="J52">
        <v>0</v>
      </c>
      <c r="K52">
        <v>1.05864916366716E-4</v>
      </c>
      <c r="L52">
        <v>1.58797374550074E-4</v>
      </c>
      <c r="M52">
        <v>1.9585009527842401E-3</v>
      </c>
      <c r="N52">
        <v>2.2760957018843901E-3</v>
      </c>
      <c r="O52">
        <v>1.58797374550074E-3</v>
      </c>
      <c r="P52">
        <v>1.4821088291340199E-3</v>
      </c>
      <c r="Q52">
        <v>4.3404615710353504E-3</v>
      </c>
      <c r="R52">
        <v>2.6995553673512598E-3</v>
      </c>
      <c r="S52">
        <v>4.2875291128520003E-2</v>
      </c>
      <c r="U52">
        <f t="shared" si="42"/>
        <v>2.2760957018843862E-2</v>
      </c>
      <c r="V52">
        <f t="shared" si="43"/>
        <v>3.8640694473851341E-3</v>
      </c>
      <c r="W52">
        <f t="shared" si="44"/>
        <v>2.3819606182511059E-3</v>
      </c>
      <c r="X52">
        <f t="shared" si="45"/>
        <v>1.0215964429388085E-2</v>
      </c>
      <c r="Y52">
        <f t="shared" si="46"/>
        <v>6.7224221892864637E-3</v>
      </c>
      <c r="Z52">
        <f t="shared" si="47"/>
        <v>0.11502223163243694</v>
      </c>
      <c r="AB52">
        <f t="shared" si="24"/>
        <v>89.302325581395337</v>
      </c>
      <c r="AC52">
        <f t="shared" si="25"/>
        <v>0.69767441860465351</v>
      </c>
      <c r="AD52">
        <f t="shared" si="26"/>
        <v>10.000000000000018</v>
      </c>
      <c r="AE52">
        <f t="shared" si="27"/>
        <v>54.794520547945204</v>
      </c>
      <c r="AF52">
        <f t="shared" si="28"/>
        <v>4.10958904109589</v>
      </c>
      <c r="AG52">
        <f t="shared" si="29"/>
        <v>41.095890410958901</v>
      </c>
      <c r="AH52">
        <f t="shared" si="30"/>
        <v>37.777777777777843</v>
      </c>
      <c r="AI52">
        <f t="shared" si="31"/>
        <v>0</v>
      </c>
      <c r="AJ52">
        <f t="shared" si="32"/>
        <v>62.222222222222157</v>
      </c>
      <c r="AK52">
        <f t="shared" si="33"/>
        <v>56.476683937823857</v>
      </c>
      <c r="AL52">
        <f t="shared" si="34"/>
        <v>1.0362694300518145</v>
      </c>
      <c r="AM52">
        <f t="shared" si="35"/>
        <v>42.48704663212434</v>
      </c>
      <c r="AN52">
        <f t="shared" si="36"/>
        <v>57.480314960629883</v>
      </c>
      <c r="AO52">
        <f t="shared" si="37"/>
        <v>2.3622047244094495</v>
      </c>
      <c r="AP52">
        <f t="shared" si="38"/>
        <v>40.157480314960672</v>
      </c>
      <c r="AQ52">
        <f t="shared" si="39"/>
        <v>61.021629084215355</v>
      </c>
      <c r="AR52">
        <f t="shared" si="40"/>
        <v>1.7027151403589453</v>
      </c>
      <c r="AS52">
        <f t="shared" si="41"/>
        <v>37.275655775425697</v>
      </c>
    </row>
    <row r="53" spans="1:45" x14ac:dyDescent="0.2">
      <c r="A53" t="s">
        <v>57</v>
      </c>
      <c r="B53">
        <v>1.58797374550074E-3</v>
      </c>
      <c r="C53">
        <v>4.2345966546686398E-3</v>
      </c>
      <c r="D53">
        <v>4.5521914037687898E-3</v>
      </c>
      <c r="E53">
        <v>9.68663984755452E-3</v>
      </c>
      <c r="F53">
        <v>5.02858352741901E-3</v>
      </c>
      <c r="G53">
        <v>4.9597713317806401E-2</v>
      </c>
      <c r="H53" s="1">
        <v>5.2932458183358002E-5</v>
      </c>
      <c r="I53">
        <v>1.05864916366716E-4</v>
      </c>
      <c r="J53">
        <v>4.2345966546686401E-4</v>
      </c>
      <c r="K53">
        <v>8.9985178911708603E-4</v>
      </c>
      <c r="L53">
        <v>4.2345966546686401E-4</v>
      </c>
      <c r="M53">
        <v>4.6051238619521399E-3</v>
      </c>
      <c r="N53">
        <v>2.4348930764344599E-3</v>
      </c>
      <c r="O53">
        <v>2.5407579928011801E-3</v>
      </c>
      <c r="P53">
        <v>2.48782553461782E-3</v>
      </c>
      <c r="Q53">
        <v>7.2517467711200496E-3</v>
      </c>
      <c r="R53">
        <v>4.0228668219352099E-3</v>
      </c>
      <c r="S53">
        <v>2.63603641753123E-2</v>
      </c>
      <c r="U53">
        <f t="shared" si="42"/>
        <v>4.0757992801185583E-3</v>
      </c>
      <c r="V53">
        <f t="shared" si="43"/>
        <v>6.8812195638365357E-3</v>
      </c>
      <c r="W53">
        <f t="shared" si="44"/>
        <v>7.4634766038534743E-3</v>
      </c>
      <c r="X53">
        <f t="shared" si="45"/>
        <v>1.7838238407791654E-2</v>
      </c>
      <c r="Y53">
        <f t="shared" si="46"/>
        <v>9.4749100148210849E-3</v>
      </c>
      <c r="Z53">
        <f t="shared" si="47"/>
        <v>8.0563201355070835E-2</v>
      </c>
      <c r="AB53">
        <f t="shared" si="24"/>
        <v>38.961038961039037</v>
      </c>
      <c r="AC53">
        <f t="shared" si="25"/>
        <v>1.2987012987013011</v>
      </c>
      <c r="AD53">
        <f t="shared" si="26"/>
        <v>59.74025974025966</v>
      </c>
      <c r="AE53">
        <f t="shared" si="27"/>
        <v>61.538461538461576</v>
      </c>
      <c r="AF53">
        <f t="shared" si="28"/>
        <v>1.5384615384615394</v>
      </c>
      <c r="AG53">
        <f t="shared" si="29"/>
        <v>36.923076923076891</v>
      </c>
      <c r="AH53">
        <f t="shared" si="30"/>
        <v>60.992907801418497</v>
      </c>
      <c r="AI53">
        <f t="shared" si="31"/>
        <v>5.6737588652482298</v>
      </c>
      <c r="AJ53">
        <f t="shared" si="32"/>
        <v>33.333333333333272</v>
      </c>
      <c r="AK53">
        <f t="shared" si="33"/>
        <v>54.30267062314541</v>
      </c>
      <c r="AL53">
        <f t="shared" si="34"/>
        <v>5.0445103857566744</v>
      </c>
      <c r="AM53">
        <f t="shared" si="35"/>
        <v>40.652818991097931</v>
      </c>
      <c r="AN53">
        <f t="shared" si="36"/>
        <v>53.072625698324003</v>
      </c>
      <c r="AO53">
        <f t="shared" si="37"/>
        <v>4.4692737430167586</v>
      </c>
      <c r="AP53">
        <f t="shared" si="38"/>
        <v>42.458100558659225</v>
      </c>
      <c r="AQ53">
        <f t="shared" si="39"/>
        <v>61.563731931668833</v>
      </c>
      <c r="AR53">
        <f t="shared" si="40"/>
        <v>5.7161629434953962</v>
      </c>
      <c r="AS53">
        <f t="shared" si="41"/>
        <v>32.720105124835783</v>
      </c>
    </row>
    <row r="54" spans="1:45" x14ac:dyDescent="0.2">
      <c r="A54" t="s">
        <v>58</v>
      </c>
      <c r="B54">
        <v>8.6809231420707095E-3</v>
      </c>
      <c r="C54">
        <v>1.3233114545839501E-3</v>
      </c>
      <c r="D54">
        <v>2.4348930764344599E-3</v>
      </c>
      <c r="E54">
        <v>1.21215329239889E-2</v>
      </c>
      <c r="F54">
        <v>1.0692356553038299E-2</v>
      </c>
      <c r="G54">
        <v>6.7753546474698195E-2</v>
      </c>
      <c r="H54">
        <v>2.1172983273343201E-4</v>
      </c>
      <c r="I54">
        <v>0</v>
      </c>
      <c r="J54">
        <v>2.1172983273343201E-4</v>
      </c>
      <c r="K54">
        <v>1.3762439127673E-3</v>
      </c>
      <c r="L54">
        <v>1.1645140800338699E-3</v>
      </c>
      <c r="M54">
        <v>1.08511539275883E-2</v>
      </c>
      <c r="N54">
        <v>3.17594749100148E-4</v>
      </c>
      <c r="O54">
        <v>4.7639212365022202E-4</v>
      </c>
      <c r="P54">
        <v>2.17023078551767E-3</v>
      </c>
      <c r="Q54">
        <v>1.2333262756722399E-2</v>
      </c>
      <c r="R54">
        <v>8.0986661020537795E-3</v>
      </c>
      <c r="S54">
        <v>2.6677958924412399E-2</v>
      </c>
      <c r="U54">
        <f t="shared" si="42"/>
        <v>9.2102477239042885E-3</v>
      </c>
      <c r="V54">
        <f t="shared" si="43"/>
        <v>1.7997035782341721E-3</v>
      </c>
      <c r="W54">
        <f t="shared" si="44"/>
        <v>4.816853694685562E-3</v>
      </c>
      <c r="X54">
        <f t="shared" si="45"/>
        <v>2.58310395934786E-2</v>
      </c>
      <c r="Y54">
        <f t="shared" si="46"/>
        <v>1.9955536735125949E-2</v>
      </c>
      <c r="Z54">
        <f t="shared" si="47"/>
        <v>0.10528265932669889</v>
      </c>
      <c r="AB54">
        <f t="shared" si="24"/>
        <v>94.252873563218401</v>
      </c>
      <c r="AC54">
        <f t="shared" si="25"/>
        <v>2.2988505747126449</v>
      </c>
      <c r="AD54">
        <f t="shared" si="26"/>
        <v>3.4482758620689671</v>
      </c>
      <c r="AE54">
        <f t="shared" si="27"/>
        <v>73.529411764705884</v>
      </c>
      <c r="AF54">
        <f t="shared" si="28"/>
        <v>0</v>
      </c>
      <c r="AG54">
        <f t="shared" si="29"/>
        <v>26.47058823529412</v>
      </c>
      <c r="AH54">
        <f t="shared" si="30"/>
        <v>50.549450549450547</v>
      </c>
      <c r="AI54">
        <f t="shared" si="31"/>
        <v>4.3956043956044102</v>
      </c>
      <c r="AJ54">
        <f t="shared" si="32"/>
        <v>45.054945054945037</v>
      </c>
      <c r="AK54">
        <f t="shared" si="33"/>
        <v>46.926229508196592</v>
      </c>
      <c r="AL54">
        <f t="shared" si="34"/>
        <v>5.327868852459007</v>
      </c>
      <c r="AM54">
        <f t="shared" si="35"/>
        <v>47.745901639344396</v>
      </c>
      <c r="AN54">
        <f t="shared" si="36"/>
        <v>53.580901856763887</v>
      </c>
      <c r="AO54">
        <f t="shared" si="37"/>
        <v>5.8355437665782235</v>
      </c>
      <c r="AP54">
        <f t="shared" si="38"/>
        <v>40.583554376657887</v>
      </c>
      <c r="AQ54">
        <f t="shared" si="39"/>
        <v>64.353946706887939</v>
      </c>
      <c r="AR54">
        <f t="shared" si="40"/>
        <v>10.306686777274944</v>
      </c>
      <c r="AS54">
        <f t="shared" si="41"/>
        <v>25.339366515837114</v>
      </c>
    </row>
    <row r="55" spans="1:45" x14ac:dyDescent="0.2">
      <c r="A55" t="s">
        <v>59</v>
      </c>
      <c r="B55">
        <v>1.74677112005081E-3</v>
      </c>
      <c r="C55">
        <v>2.8583527419013301E-3</v>
      </c>
      <c r="D55">
        <v>1.58797374550074E-3</v>
      </c>
      <c r="E55">
        <v>6.88121956383654E-3</v>
      </c>
      <c r="F55">
        <v>3.2818124073681898E-3</v>
      </c>
      <c r="G55">
        <v>1.51916154986237E-2</v>
      </c>
      <c r="H55">
        <v>6.88121956383654E-4</v>
      </c>
      <c r="I55">
        <v>1.21744653821723E-3</v>
      </c>
      <c r="J55">
        <v>7.9398687275037002E-4</v>
      </c>
      <c r="K55">
        <v>2.7524878255346099E-3</v>
      </c>
      <c r="L55">
        <v>2.1172983273343199E-3</v>
      </c>
      <c r="M55">
        <v>1.44505610840567E-2</v>
      </c>
      <c r="N55">
        <v>5.8225704001693798E-4</v>
      </c>
      <c r="O55">
        <v>3.6523396146516999E-3</v>
      </c>
      <c r="P55">
        <v>2.1172983273343199E-3</v>
      </c>
      <c r="Q55">
        <v>5.5049756510692303E-3</v>
      </c>
      <c r="R55">
        <v>2.8583527419013301E-3</v>
      </c>
      <c r="S55">
        <v>1.72559813677747E-2</v>
      </c>
      <c r="U55">
        <f t="shared" si="42"/>
        <v>3.017150116451402E-3</v>
      </c>
      <c r="V55">
        <f t="shared" si="43"/>
        <v>7.7281388947702603E-3</v>
      </c>
      <c r="W55">
        <f t="shared" si="44"/>
        <v>4.4992589455854302E-3</v>
      </c>
      <c r="X55">
        <f t="shared" si="45"/>
        <v>1.513868304044038E-2</v>
      </c>
      <c r="Y55">
        <f t="shared" si="46"/>
        <v>8.2574634766038393E-3</v>
      </c>
      <c r="Z55">
        <f t="shared" si="47"/>
        <v>4.6898157950455099E-2</v>
      </c>
      <c r="AB55">
        <f t="shared" si="24"/>
        <v>57.89473684210521</v>
      </c>
      <c r="AC55">
        <f t="shared" si="25"/>
        <v>22.807017543859679</v>
      </c>
      <c r="AD55">
        <f t="shared" si="26"/>
        <v>19.29824561403511</v>
      </c>
      <c r="AE55">
        <f t="shared" si="27"/>
        <v>36.986301369863021</v>
      </c>
      <c r="AF55">
        <f t="shared" si="28"/>
        <v>15.753424657534209</v>
      </c>
      <c r="AG55">
        <f t="shared" si="29"/>
        <v>47.260273972602754</v>
      </c>
      <c r="AH55">
        <f t="shared" si="30"/>
        <v>35.294117647058819</v>
      </c>
      <c r="AI55">
        <f t="shared" si="31"/>
        <v>17.647058823529409</v>
      </c>
      <c r="AJ55">
        <f t="shared" si="32"/>
        <v>47.058823529411761</v>
      </c>
      <c r="AK55">
        <f t="shared" si="33"/>
        <v>45.454545454545475</v>
      </c>
      <c r="AL55">
        <f t="shared" si="34"/>
        <v>18.181818181818151</v>
      </c>
      <c r="AM55">
        <f t="shared" si="35"/>
        <v>36.363636363636367</v>
      </c>
      <c r="AN55">
        <f t="shared" si="36"/>
        <v>39.743589743589709</v>
      </c>
      <c r="AO55">
        <f t="shared" si="37"/>
        <v>25.641025641025667</v>
      </c>
      <c r="AP55">
        <f t="shared" si="38"/>
        <v>34.615384615384627</v>
      </c>
      <c r="AQ55">
        <f t="shared" si="39"/>
        <v>32.392776523701997</v>
      </c>
      <c r="AR55">
        <f t="shared" si="40"/>
        <v>30.812641083521431</v>
      </c>
      <c r="AS55">
        <f t="shared" si="41"/>
        <v>36.794582392776576</v>
      </c>
    </row>
    <row r="56" spans="1:45" x14ac:dyDescent="0.2">
      <c r="A56" t="s">
        <v>60</v>
      </c>
      <c r="B56">
        <v>1.79970357823417E-2</v>
      </c>
      <c r="C56">
        <v>3.44060978191827E-3</v>
      </c>
      <c r="D56">
        <v>2.8583527419013301E-3</v>
      </c>
      <c r="E56">
        <v>1.24391276730891E-2</v>
      </c>
      <c r="F56">
        <v>8.41626085115392E-3</v>
      </c>
      <c r="G56">
        <v>9.0514503493542203E-2</v>
      </c>
      <c r="H56">
        <v>1.58797374550074E-4</v>
      </c>
      <c r="I56">
        <v>1.05864916366716E-4</v>
      </c>
      <c r="J56">
        <v>1.58797374550074E-4</v>
      </c>
      <c r="K56">
        <v>1.0057167054838001E-3</v>
      </c>
      <c r="L56">
        <v>1.0057167054838001E-3</v>
      </c>
      <c r="M56">
        <v>7.83400381113699E-3</v>
      </c>
      <c r="N56">
        <v>5.02858352741901E-3</v>
      </c>
      <c r="O56">
        <v>3.6523396146516999E-3</v>
      </c>
      <c r="P56">
        <v>2.1172983273343199E-3</v>
      </c>
      <c r="Q56">
        <v>7.6222739784035497E-3</v>
      </c>
      <c r="R56">
        <v>5.3991107347025197E-3</v>
      </c>
      <c r="S56">
        <v>4.9227186110522902E-2</v>
      </c>
      <c r="U56">
        <f t="shared" si="42"/>
        <v>2.3184416684310784E-2</v>
      </c>
      <c r="V56">
        <f t="shared" si="43"/>
        <v>7.1988143129366857E-3</v>
      </c>
      <c r="W56">
        <f t="shared" si="44"/>
        <v>5.1344484437857241E-3</v>
      </c>
      <c r="X56">
        <f t="shared" si="45"/>
        <v>2.1067118356976451E-2</v>
      </c>
      <c r="Y56">
        <f t="shared" si="46"/>
        <v>1.482108829134024E-2</v>
      </c>
      <c r="Z56">
        <f t="shared" si="47"/>
        <v>0.1475756934152021</v>
      </c>
      <c r="AB56">
        <f t="shared" si="24"/>
        <v>77.625570776255685</v>
      </c>
      <c r="AC56">
        <f t="shared" si="25"/>
        <v>0.68493150684931559</v>
      </c>
      <c r="AD56">
        <f t="shared" si="26"/>
        <v>21.689497716894994</v>
      </c>
      <c r="AE56">
        <f t="shared" si="27"/>
        <v>47.79411764705884</v>
      </c>
      <c r="AF56">
        <f t="shared" si="28"/>
        <v>1.4705882352941182</v>
      </c>
      <c r="AG56">
        <f t="shared" si="29"/>
        <v>50.735294117647044</v>
      </c>
      <c r="AH56">
        <f t="shared" si="30"/>
        <v>55.670103092783485</v>
      </c>
      <c r="AI56">
        <f t="shared" si="31"/>
        <v>3.0927835051546402</v>
      </c>
      <c r="AJ56">
        <f t="shared" si="32"/>
        <v>41.237113402061873</v>
      </c>
      <c r="AK56">
        <f t="shared" si="33"/>
        <v>59.045226130653219</v>
      </c>
      <c r="AL56">
        <f t="shared" si="34"/>
        <v>4.773869346733667</v>
      </c>
      <c r="AM56">
        <f t="shared" si="35"/>
        <v>36.180904522613112</v>
      </c>
      <c r="AN56">
        <f t="shared" si="36"/>
        <v>56.78571428571427</v>
      </c>
      <c r="AO56">
        <f t="shared" si="37"/>
        <v>6.7857142857142723</v>
      </c>
      <c r="AP56">
        <f t="shared" si="38"/>
        <v>36.428571428571452</v>
      </c>
      <c r="AQ56">
        <f t="shared" si="39"/>
        <v>61.334289813486386</v>
      </c>
      <c r="AR56">
        <f t="shared" si="40"/>
        <v>5.3084648493543805</v>
      </c>
      <c r="AS56">
        <f t="shared" si="41"/>
        <v>33.357245337159227</v>
      </c>
    </row>
    <row r="57" spans="1:45" x14ac:dyDescent="0.2">
      <c r="A57" t="s">
        <v>61</v>
      </c>
      <c r="B57">
        <v>8.6438704213423603E-2</v>
      </c>
      <c r="C57">
        <v>2.0590726233326199E-2</v>
      </c>
      <c r="D57">
        <v>1.6144399745924201E-2</v>
      </c>
      <c r="E57">
        <v>4.9597713317806401E-2</v>
      </c>
      <c r="F57">
        <v>2.8689392335379999E-2</v>
      </c>
      <c r="G57">
        <v>0.193626932034723</v>
      </c>
      <c r="H57">
        <v>5.2932458183357998E-4</v>
      </c>
      <c r="I57">
        <v>4.7639212365022202E-4</v>
      </c>
      <c r="J57">
        <v>1.11158162185051E-3</v>
      </c>
      <c r="K57">
        <v>4.9756510692356504E-3</v>
      </c>
      <c r="L57">
        <v>2.7524878255346099E-3</v>
      </c>
      <c r="M57">
        <v>2.4613593055261399E-2</v>
      </c>
      <c r="N57">
        <v>5.0232902816006703E-2</v>
      </c>
      <c r="O57">
        <v>2.0326063942409399E-2</v>
      </c>
      <c r="P57">
        <v>1.47152233749735E-2</v>
      </c>
      <c r="Q57">
        <v>3.8799491848401403E-2</v>
      </c>
      <c r="R57">
        <v>2.1120050815159799E-2</v>
      </c>
      <c r="S57">
        <v>0.110046580563201</v>
      </c>
      <c r="U57">
        <f t="shared" si="42"/>
        <v>0.1372009316112639</v>
      </c>
      <c r="V57">
        <f t="shared" si="43"/>
        <v>4.1393182299385822E-2</v>
      </c>
      <c r="W57">
        <f t="shared" si="44"/>
        <v>3.1971204742748213E-2</v>
      </c>
      <c r="X57">
        <f t="shared" si="45"/>
        <v>9.3372856235443447E-2</v>
      </c>
      <c r="Y57">
        <f t="shared" si="46"/>
        <v>5.2561930976074409E-2</v>
      </c>
      <c r="Z57">
        <f t="shared" si="47"/>
        <v>0.32828710565318542</v>
      </c>
      <c r="AB57">
        <f t="shared" si="24"/>
        <v>63.001543209876552</v>
      </c>
      <c r="AC57">
        <f t="shared" si="25"/>
        <v>0.38580246913580252</v>
      </c>
      <c r="AD57">
        <f t="shared" si="26"/>
        <v>36.612654320987637</v>
      </c>
      <c r="AE57">
        <f t="shared" si="27"/>
        <v>49.74424552429668</v>
      </c>
      <c r="AF57">
        <f t="shared" si="28"/>
        <v>1.1508951406649655</v>
      </c>
      <c r="AG57">
        <f t="shared" si="29"/>
        <v>49.104859335038348</v>
      </c>
      <c r="AH57">
        <f t="shared" si="30"/>
        <v>50.496688741721918</v>
      </c>
      <c r="AI57">
        <f t="shared" si="31"/>
        <v>3.4768211920529568</v>
      </c>
      <c r="AJ57">
        <f t="shared" si="32"/>
        <v>46.026490066225115</v>
      </c>
      <c r="AK57">
        <f t="shared" si="33"/>
        <v>53.117913832199534</v>
      </c>
      <c r="AL57">
        <f t="shared" si="34"/>
        <v>5.3287981859410447</v>
      </c>
      <c r="AM57">
        <f t="shared" si="35"/>
        <v>41.553287981859427</v>
      </c>
      <c r="AN57">
        <f t="shared" si="36"/>
        <v>54.582074521651577</v>
      </c>
      <c r="AO57">
        <f t="shared" si="37"/>
        <v>5.2366565961732094</v>
      </c>
      <c r="AP57">
        <f t="shared" si="38"/>
        <v>40.18126888217521</v>
      </c>
      <c r="AQ57">
        <f t="shared" si="39"/>
        <v>58.980973879393737</v>
      </c>
      <c r="AR57">
        <f t="shared" si="40"/>
        <v>7.4975814253466613</v>
      </c>
      <c r="AS57">
        <f t="shared" si="41"/>
        <v>33.521444695259603</v>
      </c>
    </row>
    <row r="58" spans="1:45" x14ac:dyDescent="0.2">
      <c r="A58" t="s">
        <v>62</v>
      </c>
      <c r="B58">
        <v>3.3400381113698897E-2</v>
      </c>
      <c r="C58">
        <v>6.2989625238195996E-3</v>
      </c>
      <c r="D58">
        <v>5.1344484437857198E-3</v>
      </c>
      <c r="E58">
        <v>1.79441033241583E-2</v>
      </c>
      <c r="F58">
        <v>1.1592208342155399E-2</v>
      </c>
      <c r="G58">
        <v>9.3372856235443502E-2</v>
      </c>
      <c r="H58">
        <v>1.6409062036840899E-3</v>
      </c>
      <c r="I58">
        <v>1.69383866186745E-3</v>
      </c>
      <c r="J58">
        <v>7.9398687275037002E-4</v>
      </c>
      <c r="K58">
        <v>2.9642176582680398E-3</v>
      </c>
      <c r="L58">
        <v>2.2760957018843901E-3</v>
      </c>
      <c r="M58">
        <v>3.7634977768367502E-2</v>
      </c>
      <c r="N58">
        <v>1.05864916366716E-3</v>
      </c>
      <c r="O58">
        <v>1.85263603641753E-3</v>
      </c>
      <c r="P58">
        <v>2.0643658691509598E-3</v>
      </c>
      <c r="Q58">
        <v>7.9398687275037006E-3</v>
      </c>
      <c r="R58">
        <v>4.07579928011856E-3</v>
      </c>
      <c r="S58">
        <v>3.4776625026466203E-2</v>
      </c>
      <c r="U58">
        <f t="shared" si="42"/>
        <v>3.6099936481050143E-2</v>
      </c>
      <c r="V58">
        <f t="shared" si="43"/>
        <v>9.8454372221045798E-3</v>
      </c>
      <c r="W58">
        <f t="shared" si="44"/>
        <v>7.9928011856870498E-3</v>
      </c>
      <c r="X58">
        <f t="shared" si="45"/>
        <v>2.8848189709930042E-2</v>
      </c>
      <c r="Y58">
        <f t="shared" si="46"/>
        <v>1.7944103324158349E-2</v>
      </c>
      <c r="Z58">
        <f t="shared" si="47"/>
        <v>0.16578445903027719</v>
      </c>
      <c r="AB58">
        <f t="shared" si="24"/>
        <v>92.521994134897383</v>
      </c>
      <c r="AC58">
        <f t="shared" si="25"/>
        <v>4.5454545454545245</v>
      </c>
      <c r="AD58">
        <f t="shared" si="26"/>
        <v>2.9325513196480948</v>
      </c>
      <c r="AE58">
        <f t="shared" si="27"/>
        <v>63.978494623655948</v>
      </c>
      <c r="AF58">
        <f t="shared" si="28"/>
        <v>17.20430107526877</v>
      </c>
      <c r="AG58">
        <f t="shared" si="29"/>
        <v>18.817204301075286</v>
      </c>
      <c r="AH58">
        <f t="shared" si="30"/>
        <v>64.238410596026469</v>
      </c>
      <c r="AI58">
        <f t="shared" si="31"/>
        <v>9.9337748344370969</v>
      </c>
      <c r="AJ58">
        <f t="shared" si="32"/>
        <v>25.827814569536422</v>
      </c>
      <c r="AK58">
        <f t="shared" si="33"/>
        <v>62.201834862385255</v>
      </c>
      <c r="AL58">
        <f t="shared" si="34"/>
        <v>10.275229357798162</v>
      </c>
      <c r="AM58">
        <f t="shared" si="35"/>
        <v>27.522935779816581</v>
      </c>
      <c r="AN58">
        <f t="shared" si="36"/>
        <v>64.601769911504462</v>
      </c>
      <c r="AO58">
        <f t="shared" si="37"/>
        <v>12.684365781710902</v>
      </c>
      <c r="AP58">
        <f t="shared" si="38"/>
        <v>22.713864306784647</v>
      </c>
      <c r="AQ58">
        <f t="shared" si="39"/>
        <v>56.321839080459789</v>
      </c>
      <c r="AR58">
        <f t="shared" si="40"/>
        <v>22.701149425287344</v>
      </c>
      <c r="AS58">
        <f t="shared" si="41"/>
        <v>20.977011494252878</v>
      </c>
    </row>
    <row r="59" spans="1:45" x14ac:dyDescent="0.2">
      <c r="A59" t="s">
        <v>63</v>
      </c>
      <c r="B59">
        <v>1.3233114545839499E-2</v>
      </c>
      <c r="C59">
        <v>5.2932458183358004E-3</v>
      </c>
      <c r="D59">
        <v>3.5464746982849802E-3</v>
      </c>
      <c r="E59">
        <v>1.7785305949608299E-2</v>
      </c>
      <c r="F59">
        <v>8.9455854329875007E-3</v>
      </c>
      <c r="G59">
        <v>0.13582468769849601</v>
      </c>
      <c r="H59" s="1">
        <v>5.2932458183358002E-5</v>
      </c>
      <c r="I59" s="1">
        <v>5.2932458183358002E-5</v>
      </c>
      <c r="J59">
        <v>0</v>
      </c>
      <c r="K59">
        <v>0</v>
      </c>
      <c r="L59" s="1">
        <v>5.2932458183358002E-5</v>
      </c>
      <c r="M59">
        <v>4.7639212365022202E-4</v>
      </c>
      <c r="N59">
        <v>1.27037899640059E-3</v>
      </c>
      <c r="O59">
        <v>3.2288799491848401E-3</v>
      </c>
      <c r="P59">
        <v>3.0171501164513999E-3</v>
      </c>
      <c r="Q59">
        <v>1.57209400804573E-2</v>
      </c>
      <c r="R59">
        <v>7.83400381113699E-3</v>
      </c>
      <c r="S59">
        <v>4.00169383866186E-2</v>
      </c>
      <c r="U59">
        <f t="shared" si="42"/>
        <v>1.4556426000423447E-2</v>
      </c>
      <c r="V59">
        <f t="shared" si="43"/>
        <v>8.5750582257039989E-3</v>
      </c>
      <c r="W59">
        <f t="shared" si="44"/>
        <v>6.5636248147363796E-3</v>
      </c>
      <c r="X59">
        <f t="shared" si="45"/>
        <v>3.3506246030065599E-2</v>
      </c>
      <c r="Y59">
        <f t="shared" si="46"/>
        <v>1.6832521702307847E-2</v>
      </c>
      <c r="Z59">
        <f t="shared" si="47"/>
        <v>0.17631801820876483</v>
      </c>
      <c r="AB59">
        <f t="shared" si="24"/>
        <v>90.909090909090935</v>
      </c>
      <c r="AC59">
        <f t="shared" si="25"/>
        <v>0.3636363636363637</v>
      </c>
      <c r="AD59">
        <f t="shared" si="26"/>
        <v>8.727272727272716</v>
      </c>
      <c r="AE59">
        <f t="shared" si="27"/>
        <v>61.728395061728378</v>
      </c>
      <c r="AF59">
        <f t="shared" si="28"/>
        <v>0.61728395061728369</v>
      </c>
      <c r="AG59">
        <f t="shared" si="29"/>
        <v>37.65432098765433</v>
      </c>
      <c r="AH59">
        <f t="shared" si="30"/>
        <v>54.032258064516149</v>
      </c>
      <c r="AI59">
        <f t="shared" si="31"/>
        <v>0</v>
      </c>
      <c r="AJ59">
        <f t="shared" si="32"/>
        <v>45.967741935483865</v>
      </c>
      <c r="AK59">
        <f t="shared" si="33"/>
        <v>53.080568720379205</v>
      </c>
      <c r="AL59">
        <f t="shared" si="34"/>
        <v>0</v>
      </c>
      <c r="AM59">
        <f t="shared" si="35"/>
        <v>46.919431279620795</v>
      </c>
      <c r="AN59">
        <f t="shared" si="36"/>
        <v>53.144654088050302</v>
      </c>
      <c r="AO59">
        <f t="shared" si="37"/>
        <v>0.31446540880503143</v>
      </c>
      <c r="AP59">
        <f t="shared" si="38"/>
        <v>46.540880503144685</v>
      </c>
      <c r="AQ59">
        <f t="shared" si="39"/>
        <v>77.033923746622577</v>
      </c>
      <c r="AR59">
        <f t="shared" si="40"/>
        <v>0.27018913239267595</v>
      </c>
      <c r="AS59">
        <f t="shared" si="41"/>
        <v>22.695887120984747</v>
      </c>
    </row>
    <row r="60" spans="1:45" x14ac:dyDescent="0.2">
      <c r="A60" t="s">
        <v>64</v>
      </c>
      <c r="B60">
        <v>6.88121956383654E-4</v>
      </c>
      <c r="C60">
        <v>3.17594749100148E-4</v>
      </c>
      <c r="D60">
        <v>2.6466229091678999E-4</v>
      </c>
      <c r="E60">
        <v>1.69383866186745E-3</v>
      </c>
      <c r="F60">
        <v>1.85263603641753E-3</v>
      </c>
      <c r="G60">
        <v>3.3294516197332202E-2</v>
      </c>
      <c r="H60" s="1">
        <v>5.2932458183358002E-5</v>
      </c>
      <c r="I60">
        <v>0</v>
      </c>
      <c r="J60">
        <v>0</v>
      </c>
      <c r="K60" s="1">
        <v>5.2932458183358002E-5</v>
      </c>
      <c r="L60">
        <v>1.05864916366716E-4</v>
      </c>
      <c r="M60">
        <v>9.5278424730044404E-4</v>
      </c>
      <c r="N60">
        <v>1.3762439127673E-3</v>
      </c>
      <c r="O60">
        <v>2.1172983273343201E-4</v>
      </c>
      <c r="P60">
        <v>1.05864916366716E-4</v>
      </c>
      <c r="Q60">
        <v>1.6409062036840899E-3</v>
      </c>
      <c r="R60">
        <v>9.5278424730044404E-4</v>
      </c>
      <c r="S60">
        <v>1.72030489095913E-2</v>
      </c>
      <c r="U60">
        <f t="shared" si="42"/>
        <v>2.1172983273343121E-3</v>
      </c>
      <c r="V60">
        <f t="shared" si="43"/>
        <v>5.2932458183357998E-4</v>
      </c>
      <c r="W60">
        <f t="shared" si="44"/>
        <v>3.70527207283506E-4</v>
      </c>
      <c r="X60">
        <f t="shared" si="45"/>
        <v>3.3876773237348978E-3</v>
      </c>
      <c r="Y60">
        <f t="shared" si="46"/>
        <v>2.9112852000846897E-3</v>
      </c>
      <c r="Z60">
        <f t="shared" si="47"/>
        <v>5.1450349354223948E-2</v>
      </c>
      <c r="AB60">
        <f t="shared" si="24"/>
        <v>32.500000000000121</v>
      </c>
      <c r="AC60">
        <f t="shared" si="25"/>
        <v>2.5000000000000093</v>
      </c>
      <c r="AD60">
        <f t="shared" si="26"/>
        <v>64.999999999999872</v>
      </c>
      <c r="AE60">
        <f t="shared" si="27"/>
        <v>60</v>
      </c>
      <c r="AF60">
        <f t="shared" si="28"/>
        <v>0</v>
      </c>
      <c r="AG60">
        <f t="shared" si="29"/>
        <v>40</v>
      </c>
      <c r="AH60">
        <f t="shared" si="30"/>
        <v>71.428571428571416</v>
      </c>
      <c r="AI60">
        <f t="shared" si="31"/>
        <v>0</v>
      </c>
      <c r="AJ60">
        <f t="shared" si="32"/>
        <v>28.571428571428569</v>
      </c>
      <c r="AK60">
        <f t="shared" si="33"/>
        <v>50.000000000000036</v>
      </c>
      <c r="AL60">
        <f t="shared" si="34"/>
        <v>1.5625000000000067</v>
      </c>
      <c r="AM60">
        <f t="shared" si="35"/>
        <v>48.437499999999964</v>
      </c>
      <c r="AN60">
        <f t="shared" si="36"/>
        <v>63.636363636363647</v>
      </c>
      <c r="AO60">
        <f t="shared" si="37"/>
        <v>3.6363636363636367</v>
      </c>
      <c r="AP60">
        <f t="shared" si="38"/>
        <v>32.727272727272734</v>
      </c>
      <c r="AQ60">
        <f t="shared" si="39"/>
        <v>64.711934156378675</v>
      </c>
      <c r="AR60">
        <f t="shared" si="40"/>
        <v>1.8518518518518527</v>
      </c>
      <c r="AS60">
        <f t="shared" si="41"/>
        <v>33.436213991769471</v>
      </c>
    </row>
    <row r="61" spans="1:45" x14ac:dyDescent="0.2">
      <c r="A61" t="s">
        <v>65</v>
      </c>
      <c r="B61">
        <v>9.7925047639212306E-3</v>
      </c>
      <c r="C61">
        <v>1.41858987931399E-2</v>
      </c>
      <c r="D61">
        <v>1.1327546051238599E-2</v>
      </c>
      <c r="E61">
        <v>3.2077069659114901E-2</v>
      </c>
      <c r="F61">
        <v>2.4613593055261399E-2</v>
      </c>
      <c r="G61">
        <v>0.14731103112428501</v>
      </c>
      <c r="H61">
        <v>0</v>
      </c>
      <c r="I61">
        <v>1.58797374550074E-4</v>
      </c>
      <c r="J61">
        <v>1.05864916366716E-4</v>
      </c>
      <c r="K61">
        <v>6.3518949820029599E-4</v>
      </c>
      <c r="L61">
        <v>4.7639212365022202E-4</v>
      </c>
      <c r="M61">
        <v>3.1759474910014801E-3</v>
      </c>
      <c r="N61">
        <v>6.88121956383654E-4</v>
      </c>
      <c r="O61">
        <v>4.07579928011856E-3</v>
      </c>
      <c r="P61">
        <v>3.0700825746347599E-3</v>
      </c>
      <c r="Q61">
        <v>7.3576116874867602E-3</v>
      </c>
      <c r="R61">
        <v>9.3161126402710095E-3</v>
      </c>
      <c r="S61">
        <v>5.06563624814736E-2</v>
      </c>
      <c r="U61">
        <f t="shared" si="42"/>
        <v>1.0480626720304885E-2</v>
      </c>
      <c r="V61">
        <f t="shared" si="43"/>
        <v>1.8420495447808535E-2</v>
      </c>
      <c r="W61">
        <f t="shared" si="44"/>
        <v>1.4503493542240075E-2</v>
      </c>
      <c r="X61">
        <f t="shared" si="45"/>
        <v>4.0069870844801958E-2</v>
      </c>
      <c r="Y61">
        <f t="shared" si="46"/>
        <v>3.4406097819182628E-2</v>
      </c>
      <c r="Z61">
        <f t="shared" si="47"/>
        <v>0.20114334109676008</v>
      </c>
      <c r="AB61">
        <f t="shared" si="24"/>
        <v>93.434343434343418</v>
      </c>
      <c r="AC61">
        <f t="shared" si="25"/>
        <v>0</v>
      </c>
      <c r="AD61">
        <f t="shared" si="26"/>
        <v>6.5656565656565649</v>
      </c>
      <c r="AE61">
        <f t="shared" si="27"/>
        <v>77.011494252873518</v>
      </c>
      <c r="AF61">
        <f t="shared" si="28"/>
        <v>0.86206896551724366</v>
      </c>
      <c r="AG61">
        <f t="shared" si="29"/>
        <v>22.126436781609222</v>
      </c>
      <c r="AH61">
        <f t="shared" si="30"/>
        <v>78.102189781021906</v>
      </c>
      <c r="AI61">
        <f t="shared" si="31"/>
        <v>0.72992700729927096</v>
      </c>
      <c r="AJ61">
        <f t="shared" si="32"/>
        <v>21.167883211678827</v>
      </c>
      <c r="AK61">
        <f t="shared" si="33"/>
        <v>80.052840158520453</v>
      </c>
      <c r="AL61">
        <f t="shared" si="34"/>
        <v>1.5852047556142688</v>
      </c>
      <c r="AM61">
        <f t="shared" si="35"/>
        <v>18.361955085865276</v>
      </c>
      <c r="AN61">
        <f t="shared" si="36"/>
        <v>71.53846153846149</v>
      </c>
      <c r="AO61">
        <f t="shared" si="37"/>
        <v>1.3846153846153877</v>
      </c>
      <c r="AP61">
        <f t="shared" si="38"/>
        <v>27.076923076923137</v>
      </c>
      <c r="AQ61">
        <f t="shared" si="39"/>
        <v>73.236842105263122</v>
      </c>
      <c r="AR61">
        <f t="shared" si="40"/>
        <v>1.5789473684210551</v>
      </c>
      <c r="AS61">
        <f t="shared" si="41"/>
        <v>25.184210526315827</v>
      </c>
    </row>
    <row r="62" spans="1:45" x14ac:dyDescent="0.2">
      <c r="A62" t="s">
        <v>66</v>
      </c>
      <c r="B62">
        <v>5.5579081092525899E-3</v>
      </c>
      <c r="C62">
        <v>5.2403133601524399E-3</v>
      </c>
      <c r="D62">
        <v>3.0171501164513999E-3</v>
      </c>
      <c r="E62">
        <v>1.2333262756722399E-2</v>
      </c>
      <c r="F62">
        <v>7.83400381113699E-3</v>
      </c>
      <c r="G62">
        <v>7.3576116874867606E-2</v>
      </c>
      <c r="H62">
        <v>0</v>
      </c>
      <c r="I62">
        <v>1.58797374550074E-4</v>
      </c>
      <c r="J62" s="1">
        <v>5.2932458183358002E-5</v>
      </c>
      <c r="K62">
        <v>2.6466229091678999E-4</v>
      </c>
      <c r="L62">
        <v>1.05864916366716E-4</v>
      </c>
      <c r="M62">
        <v>2.80542028371797E-3</v>
      </c>
      <c r="N62">
        <v>1.21744653821723E-3</v>
      </c>
      <c r="O62">
        <v>1.4821088291340199E-3</v>
      </c>
      <c r="P62">
        <v>1.11158162185051E-3</v>
      </c>
      <c r="Q62">
        <v>5.34617827651916E-3</v>
      </c>
      <c r="R62">
        <v>2.9642176582680398E-3</v>
      </c>
      <c r="S62">
        <v>3.1071352953631101E-2</v>
      </c>
      <c r="U62">
        <f t="shared" si="42"/>
        <v>6.7753546474698199E-3</v>
      </c>
      <c r="V62">
        <f t="shared" si="43"/>
        <v>6.8812195638365339E-3</v>
      </c>
      <c r="W62">
        <f t="shared" si="44"/>
        <v>4.181664196485268E-3</v>
      </c>
      <c r="X62">
        <f t="shared" si="45"/>
        <v>1.7944103324158349E-2</v>
      </c>
      <c r="Y62">
        <f t="shared" si="46"/>
        <v>1.0904086385771745E-2</v>
      </c>
      <c r="Z62">
        <f t="shared" si="47"/>
        <v>0.10745289011221668</v>
      </c>
      <c r="AB62">
        <f t="shared" si="24"/>
        <v>82.031250000000043</v>
      </c>
      <c r="AC62">
        <f t="shared" si="25"/>
        <v>0</v>
      </c>
      <c r="AD62">
        <f t="shared" si="26"/>
        <v>17.96874999999995</v>
      </c>
      <c r="AE62">
        <f t="shared" si="27"/>
        <v>76.153846153846189</v>
      </c>
      <c r="AF62">
        <f t="shared" si="28"/>
        <v>2.3076923076923097</v>
      </c>
      <c r="AG62">
        <f t="shared" si="29"/>
        <v>21.538461538461497</v>
      </c>
      <c r="AH62">
        <f t="shared" si="30"/>
        <v>72.151898734177308</v>
      </c>
      <c r="AI62">
        <f t="shared" si="31"/>
        <v>1.2658227848101309</v>
      </c>
      <c r="AJ62">
        <f t="shared" si="32"/>
        <v>26.582278481012555</v>
      </c>
      <c r="AK62">
        <f t="shared" si="33"/>
        <v>68.731563421828881</v>
      </c>
      <c r="AL62">
        <f t="shared" si="34"/>
        <v>1.4749262536873167</v>
      </c>
      <c r="AM62">
        <f t="shared" si="35"/>
        <v>29.793510324483808</v>
      </c>
      <c r="AN62">
        <f t="shared" si="36"/>
        <v>71.844660194174836</v>
      </c>
      <c r="AO62">
        <f t="shared" si="37"/>
        <v>0.97087378640776723</v>
      </c>
      <c r="AP62">
        <f t="shared" si="38"/>
        <v>27.184466019417407</v>
      </c>
      <c r="AQ62">
        <f t="shared" si="39"/>
        <v>68.472906403940911</v>
      </c>
      <c r="AR62">
        <f t="shared" si="40"/>
        <v>2.6108374384236432</v>
      </c>
      <c r="AS62">
        <f t="shared" si="41"/>
        <v>28.916256157635445</v>
      </c>
    </row>
    <row r="63" spans="1:45" x14ac:dyDescent="0.2">
      <c r="A63" t="s">
        <v>67</v>
      </c>
      <c r="B63">
        <v>7.4105441456701199E-3</v>
      </c>
      <c r="C63">
        <v>2.4348930764344599E-3</v>
      </c>
      <c r="D63">
        <v>1.58797374550074E-3</v>
      </c>
      <c r="E63">
        <v>7.0929493965699699E-3</v>
      </c>
      <c r="F63">
        <v>3.5994071564683398E-3</v>
      </c>
      <c r="G63">
        <v>5.0444632648740197E-2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1.3233114545839501E-3</v>
      </c>
      <c r="O63">
        <v>1.6409062036840899E-3</v>
      </c>
      <c r="P63">
        <v>6.3518949820029599E-4</v>
      </c>
      <c r="Q63">
        <v>6.0343002329028101E-3</v>
      </c>
      <c r="R63">
        <v>2.9642176582680398E-3</v>
      </c>
      <c r="S63">
        <v>4.2769426212153197E-2</v>
      </c>
      <c r="U63">
        <f t="shared" si="42"/>
        <v>8.7338556002540708E-3</v>
      </c>
      <c r="V63">
        <f t="shared" si="43"/>
        <v>4.0757992801185496E-3</v>
      </c>
      <c r="W63">
        <f t="shared" si="44"/>
        <v>2.2231632437010361E-3</v>
      </c>
      <c r="X63">
        <f t="shared" si="45"/>
        <v>1.312724962947278E-2</v>
      </c>
      <c r="Y63">
        <f t="shared" si="46"/>
        <v>6.5636248147363796E-3</v>
      </c>
      <c r="Z63">
        <f t="shared" si="47"/>
        <v>9.3214058860893401E-2</v>
      </c>
      <c r="AB63">
        <f>B63/U63*100</f>
        <v>84.848484848484844</v>
      </c>
      <c r="AC63">
        <f>H63/U63*100</f>
        <v>0</v>
      </c>
      <c r="AD63">
        <f>N63/U63*100</f>
        <v>15.151515151515152</v>
      </c>
      <c r="AE63">
        <f>C63/V63*100</f>
        <v>59.740259740259781</v>
      </c>
      <c r="AF63">
        <f>I63/V63*100</f>
        <v>0</v>
      </c>
      <c r="AG63">
        <f>O63/V63*100</f>
        <v>40.259740259740227</v>
      </c>
      <c r="AH63">
        <f>D63/W63*100</f>
        <v>71.428571428571431</v>
      </c>
      <c r="AI63">
        <f>J63/W63*100</f>
        <v>0</v>
      </c>
      <c r="AJ63">
        <f>P63/W63*100</f>
        <v>28.571428571428569</v>
      </c>
      <c r="AK63">
        <f>E63/X63*100</f>
        <v>54.032258064516128</v>
      </c>
      <c r="AL63">
        <f>K63/X63*100</f>
        <v>0</v>
      </c>
      <c r="AM63">
        <f>Q63/X63*100</f>
        <v>45.967741935483872</v>
      </c>
      <c r="AN63">
        <f>F63/Y63*100</f>
        <v>54.838709677419395</v>
      </c>
      <c r="AO63">
        <f>L63/Y63*100</f>
        <v>0</v>
      </c>
      <c r="AP63">
        <f>R63/Y63*100</f>
        <v>45.161290322580605</v>
      </c>
      <c r="AQ63">
        <f>G63/Z63*100</f>
        <v>54.116978989210715</v>
      </c>
      <c r="AR63">
        <f>M63/Z63*100</f>
        <v>0</v>
      </c>
      <c r="AS63">
        <f>S63/Z63*100</f>
        <v>45.883021010789271</v>
      </c>
    </row>
    <row r="64" spans="1:45" x14ac:dyDescent="0.2">
      <c r="A64" t="s">
        <v>68</v>
      </c>
      <c r="B64">
        <v>2.0114334109676002E-3</v>
      </c>
      <c r="C64">
        <v>4.2345966546686398E-3</v>
      </c>
      <c r="D64">
        <v>3.0700825746347599E-3</v>
      </c>
      <c r="E64">
        <v>7.1458818547533304E-3</v>
      </c>
      <c r="F64">
        <v>5.0815159856023697E-3</v>
      </c>
      <c r="G64">
        <v>3.3665043404615701E-2</v>
      </c>
      <c r="H64">
        <v>1.27037899640059E-3</v>
      </c>
      <c r="I64">
        <v>3.6523396146516999E-3</v>
      </c>
      <c r="J64">
        <v>2.5936904509845401E-3</v>
      </c>
      <c r="K64">
        <v>8.6809231420707095E-3</v>
      </c>
      <c r="L64">
        <v>5.4520431928858698E-3</v>
      </c>
      <c r="M64">
        <v>5.4255769637941903E-2</v>
      </c>
      <c r="N64">
        <v>5.8225704001693798E-4</v>
      </c>
      <c r="O64">
        <v>2.6466229091679002E-3</v>
      </c>
      <c r="P64">
        <v>1.6409062036840899E-3</v>
      </c>
      <c r="Q64">
        <v>7.19881431293669E-3</v>
      </c>
      <c r="R64">
        <v>5.1344484437857198E-3</v>
      </c>
      <c r="S64">
        <v>2.3925471098877799E-2</v>
      </c>
      <c r="U64">
        <f t="shared" si="42"/>
        <v>3.8640694473851284E-3</v>
      </c>
      <c r="V64">
        <f t="shared" si="43"/>
        <v>1.0533559178488239E-2</v>
      </c>
      <c r="W64">
        <f t="shared" si="44"/>
        <v>7.3046792293033902E-3</v>
      </c>
      <c r="X64">
        <f t="shared" si="45"/>
        <v>2.3025619309760728E-2</v>
      </c>
      <c r="Y64">
        <f t="shared" si="46"/>
        <v>1.5668007622273959E-2</v>
      </c>
      <c r="Z64">
        <f t="shared" si="47"/>
        <v>0.11184628414143541</v>
      </c>
      <c r="AB64">
        <f t="shared" ref="AB64:AB84" si="48">B64/U64*100</f>
        <v>52.054794520547922</v>
      </c>
      <c r="AC64">
        <f t="shared" ref="AC64:AC84" si="49">H64/U64*100</f>
        <v>32.87671232876712</v>
      </c>
      <c r="AD64">
        <f t="shared" ref="AD64:AD84" si="50">N64/U64*100</f>
        <v>15.068493150684953</v>
      </c>
      <c r="AE64">
        <f t="shared" ref="AE64:AE84" si="51">C64/V64*100</f>
        <v>40.201005025125639</v>
      </c>
      <c r="AF64">
        <f t="shared" ref="AF64:AF84" si="52">I64/V64*100</f>
        <v>34.673366834170842</v>
      </c>
      <c r="AG64">
        <f t="shared" ref="AG64:AG84" si="53">O64/V64*100</f>
        <v>25.125628140703526</v>
      </c>
      <c r="AH64">
        <f t="shared" ref="AH64:AH84" si="54">D64/W64*100</f>
        <v>42.028985507246404</v>
      </c>
      <c r="AI64">
        <f t="shared" ref="AI64:AI84" si="55">J64/W64*100</f>
        <v>35.507246376811636</v>
      </c>
      <c r="AJ64">
        <f t="shared" ref="AJ64:AJ84" si="56">P64/W64*100</f>
        <v>22.46376811594196</v>
      </c>
      <c r="AK64">
        <f t="shared" ref="AK64:AK84" si="57">E64/X64*100</f>
        <v>31.034482758620697</v>
      </c>
      <c r="AL64">
        <f t="shared" ref="AL64:AL84" si="58">K64/X64*100</f>
        <v>37.701149425287348</v>
      </c>
      <c r="AM64">
        <f t="shared" ref="AM64:AM84" si="59">Q64/X64*100</f>
        <v>31.264367816091966</v>
      </c>
      <c r="AN64">
        <f t="shared" ref="AN64:AN84" si="60">F64/Y64*100</f>
        <v>32.432432432432464</v>
      </c>
      <c r="AO64">
        <f t="shared" ref="AO64:AO84" si="61">L64/Y64*100</f>
        <v>34.797297297297291</v>
      </c>
      <c r="AP64">
        <f t="shared" ref="AP64:AP84" si="62">R64/Y64*100</f>
        <v>32.770270270270245</v>
      </c>
      <c r="AQ64">
        <f t="shared" ref="AQ64:AQ84" si="63">G64/Z64*100</f>
        <v>30.099384761003336</v>
      </c>
      <c r="AR64">
        <f t="shared" ref="AR64:AR84" si="64">M64/Z64*100</f>
        <v>48.509228584950286</v>
      </c>
      <c r="AS64">
        <f t="shared" ref="AS64:AS84" si="65">S64/Z64*100</f>
        <v>21.391386654046375</v>
      </c>
    </row>
    <row r="65" spans="1:45" x14ac:dyDescent="0.2">
      <c r="A65" t="s">
        <v>69</v>
      </c>
      <c r="B65">
        <v>1.76794410332415E-2</v>
      </c>
      <c r="C65">
        <v>7.6752064365869102E-3</v>
      </c>
      <c r="D65">
        <v>4.4992589455854302E-3</v>
      </c>
      <c r="E65">
        <v>2.14905780224433E-2</v>
      </c>
      <c r="F65">
        <v>1.51386830404403E-2</v>
      </c>
      <c r="G65">
        <v>8.82384077916578E-2</v>
      </c>
      <c r="H65">
        <v>1.58797374550074E-4</v>
      </c>
      <c r="I65">
        <v>2.6466229091678999E-4</v>
      </c>
      <c r="J65">
        <v>4.2345966546686401E-4</v>
      </c>
      <c r="K65">
        <v>1.0057167054838001E-3</v>
      </c>
      <c r="L65">
        <v>8.9985178911708603E-4</v>
      </c>
      <c r="M65">
        <v>1.2068600465805599E-2</v>
      </c>
      <c r="N65">
        <v>1.0427694262121499E-2</v>
      </c>
      <c r="O65">
        <v>5.2932458183358004E-3</v>
      </c>
      <c r="P65">
        <v>6.1930976074528899E-3</v>
      </c>
      <c r="Q65">
        <v>1.75206436586915E-2</v>
      </c>
      <c r="R65">
        <v>9.1573152657209392E-3</v>
      </c>
      <c r="S65">
        <v>4.4516197332204098E-2</v>
      </c>
      <c r="U65">
        <f t="shared" si="42"/>
        <v>2.8265932669913073E-2</v>
      </c>
      <c r="V65">
        <f t="shared" si="43"/>
        <v>1.3233114545839501E-2</v>
      </c>
      <c r="W65">
        <f t="shared" si="44"/>
        <v>1.1115816218505183E-2</v>
      </c>
      <c r="X65">
        <f t="shared" si="45"/>
        <v>4.00169383866186E-2</v>
      </c>
      <c r="Y65">
        <f t="shared" si="46"/>
        <v>2.5195850095278326E-2</v>
      </c>
      <c r="Z65">
        <f t="shared" si="47"/>
        <v>0.14482320558966749</v>
      </c>
      <c r="AB65">
        <f t="shared" si="48"/>
        <v>62.546816479400711</v>
      </c>
      <c r="AC65">
        <f t="shared" si="49"/>
        <v>0.56179775280899069</v>
      </c>
      <c r="AD65">
        <f t="shared" si="50"/>
        <v>36.891385767790297</v>
      </c>
      <c r="AE65">
        <f t="shared" si="51"/>
        <v>57.999999999999993</v>
      </c>
      <c r="AF65">
        <f t="shared" si="52"/>
        <v>1.9999999999999998</v>
      </c>
      <c r="AG65">
        <f t="shared" si="53"/>
        <v>40</v>
      </c>
      <c r="AH65">
        <f t="shared" si="54"/>
        <v>40.476190476190467</v>
      </c>
      <c r="AI65">
        <f t="shared" si="55"/>
        <v>3.8095238095238084</v>
      </c>
      <c r="AJ65">
        <f t="shared" si="56"/>
        <v>55.714285714285737</v>
      </c>
      <c r="AK65">
        <f t="shared" si="57"/>
        <v>53.703703703703653</v>
      </c>
      <c r="AL65">
        <f t="shared" si="58"/>
        <v>2.5132275132275113</v>
      </c>
      <c r="AM65">
        <f t="shared" si="59"/>
        <v>43.783068783068842</v>
      </c>
      <c r="AN65">
        <f t="shared" si="60"/>
        <v>60.084033613445229</v>
      </c>
      <c r="AO65">
        <f t="shared" si="61"/>
        <v>3.5714285714285832</v>
      </c>
      <c r="AP65">
        <f t="shared" si="62"/>
        <v>36.344537815126188</v>
      </c>
      <c r="AQ65">
        <f t="shared" si="63"/>
        <v>60.928362573099427</v>
      </c>
      <c r="AR65">
        <f t="shared" si="64"/>
        <v>8.3333333333333162</v>
      </c>
      <c r="AS65">
        <f t="shared" si="65"/>
        <v>30.738304093567265</v>
      </c>
    </row>
    <row r="66" spans="1:45" x14ac:dyDescent="0.2">
      <c r="A66" t="s">
        <v>70</v>
      </c>
      <c r="B66">
        <v>4.5521914037687898E-3</v>
      </c>
      <c r="C66">
        <v>4.9227186110522899E-3</v>
      </c>
      <c r="D66">
        <v>3.0700825746347599E-3</v>
      </c>
      <c r="E66">
        <v>8.41626085115392E-3</v>
      </c>
      <c r="F66">
        <v>5.34617827651916E-3</v>
      </c>
      <c r="G66">
        <v>0.119203895828922</v>
      </c>
      <c r="H66">
        <v>0</v>
      </c>
      <c r="I66">
        <v>0</v>
      </c>
      <c r="J66">
        <v>0</v>
      </c>
      <c r="K66" s="1">
        <v>5.2932458183358002E-5</v>
      </c>
      <c r="L66">
        <v>0</v>
      </c>
      <c r="M66">
        <v>8.4691933093372803E-4</v>
      </c>
      <c r="N66">
        <v>3.70527207283506E-4</v>
      </c>
      <c r="O66">
        <v>2.8583527419013301E-3</v>
      </c>
      <c r="P66">
        <v>1.21744653821723E-3</v>
      </c>
      <c r="Q66">
        <v>4.71098877831886E-3</v>
      </c>
      <c r="R66">
        <v>2.17023078551767E-3</v>
      </c>
      <c r="S66">
        <v>1.8155833156891801E-2</v>
      </c>
      <c r="U66">
        <f t="shared" si="42"/>
        <v>4.922718611052296E-3</v>
      </c>
      <c r="V66">
        <f t="shared" si="43"/>
        <v>7.78107135295362E-3</v>
      </c>
      <c r="W66">
        <f t="shared" si="44"/>
        <v>4.2875291128519899E-3</v>
      </c>
      <c r="X66">
        <f t="shared" si="45"/>
        <v>1.3180182087656138E-2</v>
      </c>
      <c r="Y66">
        <f t="shared" si="46"/>
        <v>7.5164090620368305E-3</v>
      </c>
      <c r="Z66">
        <f t="shared" si="47"/>
        <v>0.13820664831674753</v>
      </c>
      <c r="AB66">
        <f t="shared" si="48"/>
        <v>92.473118279569889</v>
      </c>
      <c r="AC66">
        <f t="shared" si="49"/>
        <v>0</v>
      </c>
      <c r="AD66">
        <f t="shared" si="50"/>
        <v>7.5268817204301053</v>
      </c>
      <c r="AE66">
        <f t="shared" si="51"/>
        <v>63.265306122448969</v>
      </c>
      <c r="AF66">
        <f t="shared" si="52"/>
        <v>0</v>
      </c>
      <c r="AG66">
        <f t="shared" si="53"/>
        <v>36.734693877551024</v>
      </c>
      <c r="AH66">
        <f t="shared" si="54"/>
        <v>71.604938271604979</v>
      </c>
      <c r="AI66">
        <f t="shared" si="55"/>
        <v>0</v>
      </c>
      <c r="AJ66">
        <f t="shared" si="56"/>
        <v>28.395061728395021</v>
      </c>
      <c r="AK66">
        <f t="shared" si="57"/>
        <v>63.855421686746993</v>
      </c>
      <c r="AL66">
        <f t="shared" si="58"/>
        <v>0.40160642570281135</v>
      </c>
      <c r="AM66">
        <f t="shared" si="59"/>
        <v>35.742971887550198</v>
      </c>
      <c r="AN66">
        <f t="shared" si="60"/>
        <v>71.126760563380358</v>
      </c>
      <c r="AO66">
        <f t="shared" si="61"/>
        <v>0</v>
      </c>
      <c r="AP66">
        <f t="shared" si="62"/>
        <v>28.873239436619635</v>
      </c>
      <c r="AQ66">
        <f t="shared" si="63"/>
        <v>86.250478743776299</v>
      </c>
      <c r="AR66">
        <f t="shared" si="64"/>
        <v>0.61279203370356283</v>
      </c>
      <c r="AS66">
        <f t="shared" si="65"/>
        <v>13.136729222520133</v>
      </c>
    </row>
    <row r="67" spans="1:45" x14ac:dyDescent="0.2">
      <c r="A67" t="s">
        <v>71</v>
      </c>
      <c r="B67">
        <v>1.0798221469404999E-2</v>
      </c>
      <c r="C67">
        <v>1.37095066694897E-2</v>
      </c>
      <c r="D67">
        <v>7.6752064365869102E-3</v>
      </c>
      <c r="E67">
        <v>2.5725174677111998E-2</v>
      </c>
      <c r="F67">
        <v>1.49269532077069E-2</v>
      </c>
      <c r="G67">
        <v>0.109940715646834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1.21744653821723E-3</v>
      </c>
      <c r="O67">
        <v>3.8111369892017701E-3</v>
      </c>
      <c r="P67">
        <v>2.1172983273343199E-3</v>
      </c>
      <c r="Q67">
        <v>8.9985178911708603E-3</v>
      </c>
      <c r="R67">
        <v>3.8111369892017701E-3</v>
      </c>
      <c r="S67">
        <v>2.3978403557061101E-2</v>
      </c>
      <c r="U67">
        <f t="shared" si="42"/>
        <v>1.2015668007622229E-2</v>
      </c>
      <c r="V67">
        <f t="shared" si="43"/>
        <v>1.7520643658691468E-2</v>
      </c>
      <c r="W67">
        <f t="shared" si="44"/>
        <v>9.7925047639212306E-3</v>
      </c>
      <c r="X67">
        <f t="shared" si="45"/>
        <v>3.4723692568282859E-2</v>
      </c>
      <c r="Y67">
        <f t="shared" si="46"/>
        <v>1.8738090196908669E-2</v>
      </c>
      <c r="Z67">
        <f t="shared" si="47"/>
        <v>0.1339191192038951</v>
      </c>
      <c r="AB67">
        <f t="shared" si="48"/>
        <v>89.867841409691636</v>
      </c>
      <c r="AC67">
        <f t="shared" si="49"/>
        <v>0</v>
      </c>
      <c r="AD67">
        <f t="shared" si="50"/>
        <v>10.132158590308366</v>
      </c>
      <c r="AE67">
        <f t="shared" si="51"/>
        <v>78.247734138972817</v>
      </c>
      <c r="AF67">
        <f t="shared" si="52"/>
        <v>0</v>
      </c>
      <c r="AG67">
        <f t="shared" si="53"/>
        <v>21.752265861027194</v>
      </c>
      <c r="AH67">
        <f t="shared" si="54"/>
        <v>78.378378378378372</v>
      </c>
      <c r="AI67">
        <f t="shared" si="55"/>
        <v>0</v>
      </c>
      <c r="AJ67">
        <f t="shared" si="56"/>
        <v>21.621621621621621</v>
      </c>
      <c r="AK67">
        <f t="shared" si="57"/>
        <v>74.085365853658544</v>
      </c>
      <c r="AL67">
        <f t="shared" si="58"/>
        <v>0</v>
      </c>
      <c r="AM67">
        <f t="shared" si="59"/>
        <v>25.914634146341459</v>
      </c>
      <c r="AN67">
        <f t="shared" si="60"/>
        <v>79.661016949152511</v>
      </c>
      <c r="AO67">
        <f t="shared" si="61"/>
        <v>0</v>
      </c>
      <c r="AP67">
        <f t="shared" si="62"/>
        <v>20.338983050847496</v>
      </c>
      <c r="AQ67">
        <f t="shared" si="63"/>
        <v>82.094861660079019</v>
      </c>
      <c r="AR67">
        <f t="shared" si="64"/>
        <v>0</v>
      </c>
      <c r="AS67">
        <f t="shared" si="65"/>
        <v>17.905138339920978</v>
      </c>
    </row>
    <row r="68" spans="1:45" x14ac:dyDescent="0.2">
      <c r="A68" t="s">
        <v>72</v>
      </c>
      <c r="B68">
        <v>3.75820453101842E-3</v>
      </c>
      <c r="C68">
        <v>1.6409062036840899E-3</v>
      </c>
      <c r="D68">
        <v>1.1645140800338699E-3</v>
      </c>
      <c r="E68">
        <v>3.8640694473851302E-3</v>
      </c>
      <c r="F68">
        <v>2.3819606182511098E-3</v>
      </c>
      <c r="G68">
        <v>2.3237349142494101E-2</v>
      </c>
      <c r="H68">
        <v>3.9170019055684898E-3</v>
      </c>
      <c r="I68">
        <v>1.4821088291340199E-3</v>
      </c>
      <c r="J68">
        <v>8.9985178911708603E-4</v>
      </c>
      <c r="K68">
        <v>2.4348930764344599E-3</v>
      </c>
      <c r="L68">
        <v>1.58797374550074E-3</v>
      </c>
      <c r="M68">
        <v>2.6730891382595798E-2</v>
      </c>
      <c r="N68">
        <v>1.21744653821723E-3</v>
      </c>
      <c r="O68">
        <v>1.27037899640059E-3</v>
      </c>
      <c r="P68">
        <v>7.9398687275037002E-4</v>
      </c>
      <c r="Q68">
        <v>3.5464746982849802E-3</v>
      </c>
      <c r="R68">
        <v>1.3233114545839501E-3</v>
      </c>
      <c r="S68">
        <v>1.8896887571458802E-2</v>
      </c>
      <c r="U68">
        <f t="shared" si="42"/>
        <v>8.8926529748041393E-3</v>
      </c>
      <c r="V68">
        <f t="shared" si="43"/>
        <v>4.3933940292187005E-3</v>
      </c>
      <c r="W68">
        <f t="shared" si="44"/>
        <v>2.8583527419013257E-3</v>
      </c>
      <c r="X68">
        <f t="shared" si="45"/>
        <v>9.8454372221045694E-3</v>
      </c>
      <c r="Y68">
        <f t="shared" si="46"/>
        <v>5.2932458183357995E-3</v>
      </c>
      <c r="Z68">
        <f t="shared" si="47"/>
        <v>6.8865128096548697E-2</v>
      </c>
      <c r="AB68">
        <f t="shared" si="48"/>
        <v>42.261904761904809</v>
      </c>
      <c r="AC68">
        <f t="shared" si="49"/>
        <v>44.047619047619044</v>
      </c>
      <c r="AD68">
        <f t="shared" si="50"/>
        <v>13.690476190476152</v>
      </c>
      <c r="AE68">
        <f t="shared" si="51"/>
        <v>37.349397590361377</v>
      </c>
      <c r="AF68">
        <f t="shared" si="52"/>
        <v>33.734939759036152</v>
      </c>
      <c r="AG68">
        <f t="shared" si="53"/>
        <v>28.915662650602453</v>
      </c>
      <c r="AH68">
        <f t="shared" si="54"/>
        <v>40.74074074074062</v>
      </c>
      <c r="AI68">
        <f t="shared" si="55"/>
        <v>31.481481481481548</v>
      </c>
      <c r="AJ68">
        <f t="shared" si="56"/>
        <v>27.777777777777839</v>
      </c>
      <c r="AK68">
        <f t="shared" si="57"/>
        <v>39.247311827957027</v>
      </c>
      <c r="AL68">
        <f t="shared" si="58"/>
        <v>24.731182795698889</v>
      </c>
      <c r="AM68">
        <f t="shared" si="59"/>
        <v>36.021505376344095</v>
      </c>
      <c r="AN68">
        <f t="shared" si="60"/>
        <v>45</v>
      </c>
      <c r="AO68">
        <f t="shared" si="61"/>
        <v>30.000000000000004</v>
      </c>
      <c r="AP68">
        <f t="shared" si="62"/>
        <v>25.000000000000007</v>
      </c>
      <c r="AQ68">
        <f t="shared" si="63"/>
        <v>33.743274404304323</v>
      </c>
      <c r="AR68">
        <f t="shared" si="64"/>
        <v>38.816295157571147</v>
      </c>
      <c r="AS68">
        <f t="shared" si="65"/>
        <v>27.440430438124537</v>
      </c>
    </row>
    <row r="69" spans="1:45" x14ac:dyDescent="0.2">
      <c r="A69" t="s">
        <v>73</v>
      </c>
      <c r="B69">
        <v>1.49798856658903E-2</v>
      </c>
      <c r="C69">
        <v>1.7997035782341699E-3</v>
      </c>
      <c r="D69">
        <v>1.9055684946008801E-3</v>
      </c>
      <c r="E69">
        <v>7.7810713529536304E-3</v>
      </c>
      <c r="F69">
        <v>5.02858352741901E-3</v>
      </c>
      <c r="G69">
        <v>4.0863857717552403E-2</v>
      </c>
      <c r="H69" s="1">
        <v>5.2932458183358002E-5</v>
      </c>
      <c r="I69">
        <v>1.05864916366716E-4</v>
      </c>
      <c r="J69">
        <v>0</v>
      </c>
      <c r="K69">
        <v>1.05864916366716E-4</v>
      </c>
      <c r="L69" s="1">
        <v>5.2932458183358002E-5</v>
      </c>
      <c r="M69">
        <v>1.3762439127673E-3</v>
      </c>
      <c r="N69">
        <v>5.2403133601524399E-3</v>
      </c>
      <c r="O69">
        <v>9.5278424730044404E-4</v>
      </c>
      <c r="P69">
        <v>1.05864916366716E-3</v>
      </c>
      <c r="Q69">
        <v>2.5407579928011801E-3</v>
      </c>
      <c r="R69">
        <v>1.9585009527842401E-3</v>
      </c>
      <c r="S69">
        <v>2.2866821935210599E-2</v>
      </c>
      <c r="U69">
        <f t="shared" si="42"/>
        <v>2.0273131484226097E-2</v>
      </c>
      <c r="V69">
        <f t="shared" si="43"/>
        <v>2.8583527419013301E-3</v>
      </c>
      <c r="W69">
        <f t="shared" si="44"/>
        <v>2.9642176582680398E-3</v>
      </c>
      <c r="X69">
        <f t="shared" si="45"/>
        <v>1.0427694262121527E-2</v>
      </c>
      <c r="Y69">
        <f t="shared" si="46"/>
        <v>7.0400169383866076E-3</v>
      </c>
      <c r="Z69">
        <f t="shared" si="47"/>
        <v>6.51069235655303E-2</v>
      </c>
      <c r="AB69">
        <f t="shared" si="48"/>
        <v>73.890339425587456</v>
      </c>
      <c r="AC69">
        <f t="shared" si="49"/>
        <v>0.26109660574412552</v>
      </c>
      <c r="AD69">
        <f t="shared" si="50"/>
        <v>25.848563968668419</v>
      </c>
      <c r="AE69">
        <f t="shared" si="51"/>
        <v>62.962962962962933</v>
      </c>
      <c r="AF69">
        <f t="shared" si="52"/>
        <v>3.7037037037037064</v>
      </c>
      <c r="AG69">
        <f t="shared" si="53"/>
        <v>33.333333333333357</v>
      </c>
      <c r="AH69">
        <f t="shared" si="54"/>
        <v>64.285714285714192</v>
      </c>
      <c r="AI69">
        <f t="shared" si="55"/>
        <v>0</v>
      </c>
      <c r="AJ69">
        <f t="shared" si="56"/>
        <v>35.714285714285808</v>
      </c>
      <c r="AK69">
        <f t="shared" si="57"/>
        <v>74.61928934010156</v>
      </c>
      <c r="AL69">
        <f t="shared" si="58"/>
        <v>1.015228426395939</v>
      </c>
      <c r="AM69">
        <f t="shared" si="59"/>
        <v>24.365482233502497</v>
      </c>
      <c r="AN69">
        <f t="shared" si="60"/>
        <v>71.428571428571502</v>
      </c>
      <c r="AO69">
        <f t="shared" si="61"/>
        <v>0.75187969924812104</v>
      </c>
      <c r="AP69">
        <f t="shared" si="62"/>
        <v>27.819548872180395</v>
      </c>
      <c r="AQ69">
        <f t="shared" si="63"/>
        <v>62.764227642276502</v>
      </c>
      <c r="AR69">
        <f t="shared" si="64"/>
        <v>2.113821138211371</v>
      </c>
      <c r="AS69">
        <f t="shared" si="65"/>
        <v>35.121951219512127</v>
      </c>
    </row>
    <row r="70" spans="1:45" x14ac:dyDescent="0.2">
      <c r="A70" t="s">
        <v>74</v>
      </c>
      <c r="B70">
        <v>3.7264450561084003E-2</v>
      </c>
      <c r="C70">
        <v>8.3633283929705603E-3</v>
      </c>
      <c r="D70">
        <v>6.6165572729197496E-3</v>
      </c>
      <c r="E70">
        <v>2.3396146517044199E-2</v>
      </c>
      <c r="F70">
        <v>1.9690874444209101E-2</v>
      </c>
      <c r="G70">
        <v>0.15133389794621999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1.16451408003387E-2</v>
      </c>
      <c r="O70">
        <v>8.2045310184204901E-3</v>
      </c>
      <c r="P70">
        <v>5.4520431928858698E-3</v>
      </c>
      <c r="Q70">
        <v>2.1914037687910198E-2</v>
      </c>
      <c r="R70">
        <v>1.3762439127673E-2</v>
      </c>
      <c r="S70">
        <v>7.0082574634765998E-2</v>
      </c>
      <c r="U70">
        <f t="shared" si="42"/>
        <v>4.89095913614227E-2</v>
      </c>
      <c r="V70">
        <f t="shared" si="43"/>
        <v>1.656785941139105E-2</v>
      </c>
      <c r="W70">
        <f t="shared" si="44"/>
        <v>1.2068600465805619E-2</v>
      </c>
      <c r="X70">
        <f t="shared" si="45"/>
        <v>4.5310184204954397E-2</v>
      </c>
      <c r="Y70">
        <f t="shared" si="46"/>
        <v>3.3453313571882103E-2</v>
      </c>
      <c r="Z70">
        <f t="shared" si="47"/>
        <v>0.22141647258098598</v>
      </c>
      <c r="AB70">
        <f t="shared" si="48"/>
        <v>76.190476190476275</v>
      </c>
      <c r="AC70">
        <f t="shared" si="49"/>
        <v>0</v>
      </c>
      <c r="AD70">
        <f t="shared" si="50"/>
        <v>23.809523809523732</v>
      </c>
      <c r="AE70">
        <f t="shared" si="51"/>
        <v>50.479233226837053</v>
      </c>
      <c r="AF70">
        <f t="shared" si="52"/>
        <v>0</v>
      </c>
      <c r="AG70">
        <f t="shared" si="53"/>
        <v>49.520766773162947</v>
      </c>
      <c r="AH70">
        <f t="shared" si="54"/>
        <v>54.824561403508795</v>
      </c>
      <c r="AI70">
        <f t="shared" si="55"/>
        <v>0</v>
      </c>
      <c r="AJ70">
        <f t="shared" si="56"/>
        <v>45.175438596491212</v>
      </c>
      <c r="AK70">
        <f t="shared" si="57"/>
        <v>51.635514018691566</v>
      </c>
      <c r="AL70">
        <f t="shared" si="58"/>
        <v>0</v>
      </c>
      <c r="AM70">
        <f t="shared" si="59"/>
        <v>48.364485981308434</v>
      </c>
      <c r="AN70">
        <f t="shared" si="60"/>
        <v>58.860759493670933</v>
      </c>
      <c r="AO70">
        <f t="shared" si="61"/>
        <v>0</v>
      </c>
      <c r="AP70">
        <f t="shared" si="62"/>
        <v>41.139240506329067</v>
      </c>
      <c r="AQ70">
        <f t="shared" si="63"/>
        <v>68.348075543867964</v>
      </c>
      <c r="AR70">
        <f t="shared" si="64"/>
        <v>0</v>
      </c>
      <c r="AS70">
        <f t="shared" si="65"/>
        <v>31.65192445613204</v>
      </c>
    </row>
    <row r="71" spans="1:45" x14ac:dyDescent="0.2">
      <c r="A71" t="s">
        <v>75</v>
      </c>
      <c r="B71">
        <v>3.2288799491848401E-3</v>
      </c>
      <c r="C71">
        <v>2.9112852000846901E-3</v>
      </c>
      <c r="D71">
        <v>2.1172983273343199E-3</v>
      </c>
      <c r="E71">
        <v>8.9985178911708603E-3</v>
      </c>
      <c r="F71">
        <v>5.6108405674359504E-3</v>
      </c>
      <c r="G71">
        <v>5.4679229303408801E-2</v>
      </c>
      <c r="H71">
        <v>0</v>
      </c>
      <c r="I71" s="1">
        <v>5.2932458183358002E-5</v>
      </c>
      <c r="J71">
        <v>0</v>
      </c>
      <c r="K71">
        <v>0</v>
      </c>
      <c r="L71" s="1">
        <v>5.2932458183358002E-5</v>
      </c>
      <c r="M71">
        <v>6.3518949820029599E-4</v>
      </c>
      <c r="N71">
        <v>1.6409062036840899E-3</v>
      </c>
      <c r="O71">
        <v>1.7997035782341699E-3</v>
      </c>
      <c r="P71">
        <v>1.58797374550074E-3</v>
      </c>
      <c r="Q71">
        <v>8.6279906838873602E-3</v>
      </c>
      <c r="R71">
        <v>6.1401651492695303E-3</v>
      </c>
      <c r="S71">
        <v>3.7211518102900701E-2</v>
      </c>
      <c r="U71">
        <f t="shared" si="42"/>
        <v>4.8697861528689303E-3</v>
      </c>
      <c r="V71">
        <f t="shared" si="43"/>
        <v>4.7639212365022179E-3</v>
      </c>
      <c r="W71">
        <f t="shared" si="44"/>
        <v>3.7052720728350599E-3</v>
      </c>
      <c r="X71">
        <f t="shared" si="45"/>
        <v>1.7626508575058222E-2</v>
      </c>
      <c r="Y71">
        <f t="shared" si="46"/>
        <v>1.1803938174888839E-2</v>
      </c>
      <c r="Z71">
        <f t="shared" si="47"/>
        <v>9.2525936904509803E-2</v>
      </c>
      <c r="AB71">
        <f t="shared" si="48"/>
        <v>66.304347826087067</v>
      </c>
      <c r="AC71">
        <f t="shared" si="49"/>
        <v>0</v>
      </c>
      <c r="AD71">
        <f t="shared" si="50"/>
        <v>33.695652173912919</v>
      </c>
      <c r="AE71">
        <f t="shared" si="51"/>
        <v>61.111111111111136</v>
      </c>
      <c r="AF71">
        <f t="shared" si="52"/>
        <v>1.1111111111111116</v>
      </c>
      <c r="AG71">
        <f t="shared" si="53"/>
        <v>37.77777777777775</v>
      </c>
      <c r="AH71">
        <f t="shared" si="54"/>
        <v>57.142857142857139</v>
      </c>
      <c r="AI71">
        <f t="shared" si="55"/>
        <v>0</v>
      </c>
      <c r="AJ71">
        <f t="shared" si="56"/>
        <v>42.857142857142861</v>
      </c>
      <c r="AK71">
        <f t="shared" si="57"/>
        <v>51.051051051051033</v>
      </c>
      <c r="AL71">
        <f t="shared" si="58"/>
        <v>0</v>
      </c>
      <c r="AM71">
        <f t="shared" si="59"/>
        <v>48.94894894894896</v>
      </c>
      <c r="AN71">
        <f t="shared" si="60"/>
        <v>47.533632286995513</v>
      </c>
      <c r="AO71">
        <f t="shared" si="61"/>
        <v>0.4484304932735424</v>
      </c>
      <c r="AP71">
        <f t="shared" si="62"/>
        <v>52.017937219730939</v>
      </c>
      <c r="AQ71">
        <f t="shared" si="63"/>
        <v>59.096109839816904</v>
      </c>
      <c r="AR71">
        <f t="shared" si="64"/>
        <v>0.68649885583524017</v>
      </c>
      <c r="AS71">
        <f t="shared" si="65"/>
        <v>40.217391304347849</v>
      </c>
    </row>
    <row r="72" spans="1:45" x14ac:dyDescent="0.2">
      <c r="A72" t="s">
        <v>76</v>
      </c>
      <c r="B72">
        <v>0.147469828498835</v>
      </c>
      <c r="C72">
        <v>2.5248782553461701E-2</v>
      </c>
      <c r="D72">
        <v>1.37095066694897E-2</v>
      </c>
      <c r="E72">
        <v>4.6368833368621597E-2</v>
      </c>
      <c r="F72">
        <v>3.2659326699131901E-2</v>
      </c>
      <c r="G72">
        <v>0.41562566165572701</v>
      </c>
      <c r="H72">
        <v>3.17594749100148E-4</v>
      </c>
      <c r="I72">
        <v>1.05864916366716E-4</v>
      </c>
      <c r="J72">
        <v>2.1172983273343201E-4</v>
      </c>
      <c r="K72">
        <v>3.70527207283506E-4</v>
      </c>
      <c r="L72">
        <v>5.8225704001693798E-4</v>
      </c>
      <c r="M72">
        <v>8.3633283929705603E-3</v>
      </c>
      <c r="N72">
        <v>2.2708024560660501E-2</v>
      </c>
      <c r="O72">
        <v>7.0400169383866102E-3</v>
      </c>
      <c r="P72">
        <v>3.3347448655515499E-3</v>
      </c>
      <c r="Q72">
        <v>1.45564260004234E-2</v>
      </c>
      <c r="R72">
        <v>9.7925047639212306E-3</v>
      </c>
      <c r="S72">
        <v>9.1679017573576105E-2</v>
      </c>
      <c r="U72">
        <f t="shared" si="42"/>
        <v>0.17049544780859566</v>
      </c>
      <c r="V72">
        <f t="shared" si="43"/>
        <v>3.2394664408215028E-2</v>
      </c>
      <c r="W72">
        <f t="shared" si="44"/>
        <v>1.7255981367774682E-2</v>
      </c>
      <c r="X72">
        <f t="shared" si="45"/>
        <v>6.1295786576328504E-2</v>
      </c>
      <c r="Y72">
        <f t="shared" si="46"/>
        <v>4.303408850307007E-2</v>
      </c>
      <c r="Z72">
        <f t="shared" si="47"/>
        <v>0.51566800762227372</v>
      </c>
      <c r="AB72">
        <f t="shared" si="48"/>
        <v>86.49487736727724</v>
      </c>
      <c r="AC72">
        <f t="shared" si="49"/>
        <v>0.18627755355479717</v>
      </c>
      <c r="AD72">
        <f t="shared" si="50"/>
        <v>13.318845079167948</v>
      </c>
      <c r="AE72">
        <f t="shared" si="51"/>
        <v>77.941176470588204</v>
      </c>
      <c r="AF72">
        <f t="shared" si="52"/>
        <v>0.32679738562091576</v>
      </c>
      <c r="AG72">
        <f t="shared" si="53"/>
        <v>21.732026143790883</v>
      </c>
      <c r="AH72">
        <f t="shared" si="54"/>
        <v>79.447852760736183</v>
      </c>
      <c r="AI72">
        <f t="shared" si="55"/>
        <v>1.2269938650306769</v>
      </c>
      <c r="AJ72">
        <f t="shared" si="56"/>
        <v>19.325153374233135</v>
      </c>
      <c r="AK72">
        <f t="shared" si="57"/>
        <v>75.647668393782439</v>
      </c>
      <c r="AL72">
        <f t="shared" si="58"/>
        <v>0.60449050086355849</v>
      </c>
      <c r="AM72">
        <f t="shared" si="59"/>
        <v>23.747841105354002</v>
      </c>
      <c r="AN72">
        <f t="shared" si="60"/>
        <v>75.891758917589186</v>
      </c>
      <c r="AO72">
        <f t="shared" si="61"/>
        <v>1.3530135301353008</v>
      </c>
      <c r="AP72">
        <f t="shared" si="62"/>
        <v>22.755227552275517</v>
      </c>
      <c r="AQ72">
        <f t="shared" si="63"/>
        <v>80.59946622870045</v>
      </c>
      <c r="AR72">
        <f t="shared" si="64"/>
        <v>1.6218435639499069</v>
      </c>
      <c r="AS72">
        <f t="shared" si="65"/>
        <v>17.778690207349626</v>
      </c>
    </row>
    <row r="73" spans="1:45" x14ac:dyDescent="0.2">
      <c r="A73" t="s">
        <v>77</v>
      </c>
      <c r="B73">
        <v>4.7639212365022202E-4</v>
      </c>
      <c r="C73">
        <v>1.42917637095066E-3</v>
      </c>
      <c r="D73">
        <v>1.3762439127673E-3</v>
      </c>
      <c r="E73">
        <v>7.51640906203684E-3</v>
      </c>
      <c r="F73">
        <v>3.2818124073681898E-3</v>
      </c>
      <c r="G73">
        <v>4.8062672030489098E-2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1.58797374550074E-4</v>
      </c>
      <c r="O73">
        <v>1.74677112005081E-3</v>
      </c>
      <c r="P73">
        <v>1.6409062036840899E-3</v>
      </c>
      <c r="Q73">
        <v>4.4992589455854302E-3</v>
      </c>
      <c r="R73">
        <v>2.2760957018843901E-3</v>
      </c>
      <c r="S73">
        <v>3.3400381113698897E-2</v>
      </c>
      <c r="U73">
        <f t="shared" si="42"/>
        <v>6.3518949820029599E-4</v>
      </c>
      <c r="V73">
        <f t="shared" si="43"/>
        <v>3.1759474910014701E-3</v>
      </c>
      <c r="W73">
        <f t="shared" si="44"/>
        <v>3.0171501164513899E-3</v>
      </c>
      <c r="X73">
        <f t="shared" si="45"/>
        <v>1.2015668007622271E-2</v>
      </c>
      <c r="Y73">
        <f t="shared" si="46"/>
        <v>5.5579081092525795E-3</v>
      </c>
      <c r="Z73">
        <f t="shared" si="47"/>
        <v>8.1463053144188002E-2</v>
      </c>
      <c r="AB73">
        <f t="shared" si="48"/>
        <v>75</v>
      </c>
      <c r="AC73">
        <f t="shared" si="49"/>
        <v>0</v>
      </c>
      <c r="AD73">
        <f t="shared" si="50"/>
        <v>25</v>
      </c>
      <c r="AE73">
        <f t="shared" si="51"/>
        <v>44.99999999999995</v>
      </c>
      <c r="AF73">
        <f t="shared" si="52"/>
        <v>0</v>
      </c>
      <c r="AG73">
        <f t="shared" si="53"/>
        <v>55.00000000000005</v>
      </c>
      <c r="AH73">
        <f t="shared" si="54"/>
        <v>45.614035087719273</v>
      </c>
      <c r="AI73">
        <f t="shared" si="55"/>
        <v>0</v>
      </c>
      <c r="AJ73">
        <f t="shared" si="56"/>
        <v>54.385964912280727</v>
      </c>
      <c r="AK73">
        <f t="shared" si="57"/>
        <v>62.555066079295166</v>
      </c>
      <c r="AL73">
        <f t="shared" si="58"/>
        <v>0</v>
      </c>
      <c r="AM73">
        <f t="shared" si="59"/>
        <v>37.444933920704834</v>
      </c>
      <c r="AN73">
        <f t="shared" si="60"/>
        <v>59.047619047619051</v>
      </c>
      <c r="AO73">
        <f t="shared" si="61"/>
        <v>0</v>
      </c>
      <c r="AP73">
        <f t="shared" si="62"/>
        <v>40.952380952380963</v>
      </c>
      <c r="AQ73">
        <f t="shared" si="63"/>
        <v>58.999350227420408</v>
      </c>
      <c r="AR73">
        <f t="shared" si="64"/>
        <v>0</v>
      </c>
      <c r="AS73">
        <f t="shared" si="65"/>
        <v>41.000649772579578</v>
      </c>
    </row>
    <row r="74" spans="1:45" x14ac:dyDescent="0.2">
      <c r="A74" t="s">
        <v>78</v>
      </c>
      <c r="B74">
        <v>1.3233114545839501E-3</v>
      </c>
      <c r="C74">
        <v>4.0228668219352099E-3</v>
      </c>
      <c r="D74">
        <v>2.6466229091679002E-3</v>
      </c>
      <c r="E74">
        <v>9.1043828075375796E-3</v>
      </c>
      <c r="F74">
        <v>5.8755028583527399E-3</v>
      </c>
      <c r="G74">
        <v>5.2932458183357997E-2</v>
      </c>
      <c r="H74">
        <v>0</v>
      </c>
      <c r="I74">
        <v>1.05864916366716E-4</v>
      </c>
      <c r="J74" s="1">
        <v>5.2932458183358002E-5</v>
      </c>
      <c r="K74">
        <v>2.6466229091678999E-4</v>
      </c>
      <c r="L74">
        <v>1.58797374550074E-4</v>
      </c>
      <c r="M74">
        <v>2.2760957018843901E-3</v>
      </c>
      <c r="N74">
        <v>1.58797374550074E-4</v>
      </c>
      <c r="O74">
        <v>1.3762439127673E-3</v>
      </c>
      <c r="P74">
        <v>1.11158162185051E-3</v>
      </c>
      <c r="Q74">
        <v>6.0872326910861698E-3</v>
      </c>
      <c r="R74">
        <v>2.7524878255346099E-3</v>
      </c>
      <c r="S74">
        <v>2.5407579928011799E-2</v>
      </c>
      <c r="U74">
        <f t="shared" si="42"/>
        <v>1.482108829134024E-3</v>
      </c>
      <c r="V74">
        <f t="shared" si="43"/>
        <v>5.5049756510692259E-3</v>
      </c>
      <c r="W74">
        <f t="shared" si="44"/>
        <v>3.8111369892017679E-3</v>
      </c>
      <c r="X74">
        <f t="shared" si="45"/>
        <v>1.5456277789540538E-2</v>
      </c>
      <c r="Y74">
        <f t="shared" si="46"/>
        <v>8.7867880584374235E-3</v>
      </c>
      <c r="Z74">
        <f t="shared" si="47"/>
        <v>8.0616133813254193E-2</v>
      </c>
      <c r="AB74">
        <f t="shared" si="48"/>
        <v>89.285714285714292</v>
      </c>
      <c r="AC74">
        <f t="shared" si="49"/>
        <v>0</v>
      </c>
      <c r="AD74">
        <f t="shared" si="50"/>
        <v>10.714285714285714</v>
      </c>
      <c r="AE74">
        <f t="shared" si="51"/>
        <v>73.076923076923194</v>
      </c>
      <c r="AF74">
        <f t="shared" si="52"/>
        <v>1.9230769230769253</v>
      </c>
      <c r="AG74">
        <f t="shared" si="53"/>
        <v>24.999999999999879</v>
      </c>
      <c r="AH74">
        <f t="shared" si="54"/>
        <v>69.444444444444599</v>
      </c>
      <c r="AI74">
        <f t="shared" si="55"/>
        <v>1.3888888888888919</v>
      </c>
      <c r="AJ74">
        <f t="shared" si="56"/>
        <v>29.166666666666519</v>
      </c>
      <c r="AK74">
        <f t="shared" si="57"/>
        <v>58.904109589041113</v>
      </c>
      <c r="AL74">
        <f t="shared" si="58"/>
        <v>1.7123287671232872</v>
      </c>
      <c r="AM74">
        <f t="shared" si="59"/>
        <v>39.383561643835606</v>
      </c>
      <c r="AN74">
        <f t="shared" si="60"/>
        <v>66.867469879518126</v>
      </c>
      <c r="AO74">
        <f t="shared" si="61"/>
        <v>1.8072289156626515</v>
      </c>
      <c r="AP74">
        <f t="shared" si="62"/>
        <v>31.325301204819223</v>
      </c>
      <c r="AQ74">
        <f t="shared" si="63"/>
        <v>65.659881812212774</v>
      </c>
      <c r="AR74">
        <f t="shared" si="64"/>
        <v>2.8233749179251442</v>
      </c>
      <c r="AS74">
        <f t="shared" si="65"/>
        <v>31.516743269862079</v>
      </c>
    </row>
    <row r="75" spans="1:45" x14ac:dyDescent="0.2">
      <c r="A75" t="s">
        <v>79</v>
      </c>
      <c r="B75">
        <v>9.4802032606394193E-2</v>
      </c>
      <c r="C75">
        <v>3.2077069659114901E-2</v>
      </c>
      <c r="D75">
        <v>1.77323734914249E-2</v>
      </c>
      <c r="E75">
        <v>7.32585221257675E-2</v>
      </c>
      <c r="F75">
        <v>5.5473216176159197E-2</v>
      </c>
      <c r="G75">
        <v>0.49412449714164702</v>
      </c>
      <c r="H75">
        <v>2.8954054626296799E-2</v>
      </c>
      <c r="I75">
        <v>1.0057167054837999E-2</v>
      </c>
      <c r="J75">
        <v>4.6580563201355004E-3</v>
      </c>
      <c r="K75">
        <v>1.9637941986025802E-2</v>
      </c>
      <c r="L75">
        <v>1.4874020749523599E-2</v>
      </c>
      <c r="M75">
        <v>0.15165149269531999</v>
      </c>
      <c r="N75">
        <v>8.2574634766038497E-3</v>
      </c>
      <c r="O75">
        <v>5.1344484437857198E-3</v>
      </c>
      <c r="P75">
        <v>2.5936904509845401E-3</v>
      </c>
      <c r="Q75">
        <v>1.24391276730891E-2</v>
      </c>
      <c r="R75">
        <v>6.9870844802032601E-3</v>
      </c>
      <c r="S75">
        <v>7.4211306373067901E-2</v>
      </c>
      <c r="U75">
        <f t="shared" si="42"/>
        <v>0.13201355070929485</v>
      </c>
      <c r="V75">
        <f t="shared" si="43"/>
        <v>4.7268685157738619E-2</v>
      </c>
      <c r="W75">
        <f t="shared" si="44"/>
        <v>2.4984120262544939E-2</v>
      </c>
      <c r="X75">
        <f t="shared" si="45"/>
        <v>0.10533559178488242</v>
      </c>
      <c r="Y75">
        <f t="shared" si="46"/>
        <v>7.7334321405886058E-2</v>
      </c>
      <c r="Z75">
        <f t="shared" si="47"/>
        <v>0.71998729621003499</v>
      </c>
      <c r="AB75">
        <f t="shared" si="48"/>
        <v>71.812349639133927</v>
      </c>
      <c r="AC75">
        <f t="shared" si="49"/>
        <v>21.93263833199677</v>
      </c>
      <c r="AD75">
        <f t="shared" si="50"/>
        <v>6.2550120288692872</v>
      </c>
      <c r="AE75">
        <f t="shared" si="51"/>
        <v>67.861142217245245</v>
      </c>
      <c r="AF75">
        <f t="shared" si="52"/>
        <v>21.27659574468084</v>
      </c>
      <c r="AG75">
        <f t="shared" si="53"/>
        <v>10.862262038073913</v>
      </c>
      <c r="AH75">
        <f t="shared" si="54"/>
        <v>70.974576271186436</v>
      </c>
      <c r="AI75">
        <f t="shared" si="55"/>
        <v>18.644067796610184</v>
      </c>
      <c r="AJ75">
        <f t="shared" si="56"/>
        <v>10.381355932203398</v>
      </c>
      <c r="AK75">
        <f t="shared" si="57"/>
        <v>69.547738693467366</v>
      </c>
      <c r="AL75">
        <f t="shared" si="58"/>
        <v>18.643216080401995</v>
      </c>
      <c r="AM75">
        <f t="shared" si="59"/>
        <v>11.809045226130625</v>
      </c>
      <c r="AN75">
        <f t="shared" si="60"/>
        <v>71.731690622861052</v>
      </c>
      <c r="AO75">
        <f t="shared" si="61"/>
        <v>19.233401779603007</v>
      </c>
      <c r="AP75">
        <f t="shared" si="62"/>
        <v>9.0349075975359376</v>
      </c>
      <c r="AQ75">
        <f t="shared" si="63"/>
        <v>68.629613292162986</v>
      </c>
      <c r="AR75">
        <f t="shared" si="64"/>
        <v>21.06307895897654</v>
      </c>
      <c r="AS75">
        <f t="shared" si="65"/>
        <v>10.307307748860467</v>
      </c>
    </row>
    <row r="76" spans="1:45" x14ac:dyDescent="0.2">
      <c r="A76" t="s">
        <v>80</v>
      </c>
      <c r="B76">
        <v>8.2574634766038497E-3</v>
      </c>
      <c r="C76">
        <v>2.6995553673512598E-3</v>
      </c>
      <c r="D76">
        <v>1.3762439127673E-3</v>
      </c>
      <c r="E76">
        <v>4.6580563201355004E-3</v>
      </c>
      <c r="F76">
        <v>4.0228668219352099E-3</v>
      </c>
      <c r="G76">
        <v>4.7056955325005201E-2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1.3233114545839501E-3</v>
      </c>
      <c r="O76">
        <v>1.4821088291340199E-3</v>
      </c>
      <c r="P76">
        <v>1.0057167054838001E-3</v>
      </c>
      <c r="Q76">
        <v>6.0872326910861698E-3</v>
      </c>
      <c r="R76">
        <v>3.44060978191827E-3</v>
      </c>
      <c r="S76">
        <v>3.95405462629684E-2</v>
      </c>
      <c r="U76">
        <f t="shared" si="42"/>
        <v>9.5807749311878007E-3</v>
      </c>
      <c r="V76">
        <f t="shared" si="43"/>
        <v>4.1816641964852793E-3</v>
      </c>
      <c r="W76">
        <f t="shared" si="44"/>
        <v>2.3819606182511003E-3</v>
      </c>
      <c r="X76">
        <f t="shared" si="45"/>
        <v>1.0745289011221671E-2</v>
      </c>
      <c r="Y76">
        <f t="shared" si="46"/>
        <v>7.4634766038534795E-3</v>
      </c>
      <c r="Z76">
        <f t="shared" si="47"/>
        <v>8.6597501587973608E-2</v>
      </c>
      <c r="AB76">
        <f t="shared" si="48"/>
        <v>86.187845303867391</v>
      </c>
      <c r="AC76">
        <f t="shared" si="49"/>
        <v>0</v>
      </c>
      <c r="AD76">
        <f t="shared" si="50"/>
        <v>13.812154696132595</v>
      </c>
      <c r="AE76">
        <f t="shared" si="51"/>
        <v>64.556962025316551</v>
      </c>
      <c r="AF76">
        <f t="shared" si="52"/>
        <v>0</v>
      </c>
      <c r="AG76">
        <f t="shared" si="53"/>
        <v>35.443037974683463</v>
      </c>
      <c r="AH76">
        <f t="shared" si="54"/>
        <v>57.777777777777672</v>
      </c>
      <c r="AI76">
        <f t="shared" si="55"/>
        <v>0</v>
      </c>
      <c r="AJ76">
        <f t="shared" si="56"/>
        <v>42.222222222222314</v>
      </c>
      <c r="AK76">
        <f t="shared" si="57"/>
        <v>43.34975369458126</v>
      </c>
      <c r="AL76">
        <f t="shared" si="58"/>
        <v>0</v>
      </c>
      <c r="AM76">
        <f t="shared" si="59"/>
        <v>56.650246305418726</v>
      </c>
      <c r="AN76">
        <f t="shared" si="60"/>
        <v>53.900709219858165</v>
      </c>
      <c r="AO76">
        <f t="shared" si="61"/>
        <v>0</v>
      </c>
      <c r="AP76">
        <f t="shared" si="62"/>
        <v>46.099290780141835</v>
      </c>
      <c r="AQ76">
        <f t="shared" si="63"/>
        <v>54.339853300733473</v>
      </c>
      <c r="AR76">
        <f t="shared" si="64"/>
        <v>0</v>
      </c>
      <c r="AS76">
        <f t="shared" si="65"/>
        <v>45.660146699266519</v>
      </c>
    </row>
    <row r="77" spans="1:45" x14ac:dyDescent="0.2">
      <c r="A77" t="s">
        <v>81</v>
      </c>
      <c r="B77">
        <v>7.4105441456701201E-4</v>
      </c>
      <c r="C77">
        <v>5.2403133601524399E-3</v>
      </c>
      <c r="D77">
        <v>5.4520431928858698E-3</v>
      </c>
      <c r="E77">
        <v>1.23861952149057E-2</v>
      </c>
      <c r="F77">
        <v>7.0929493965699699E-3</v>
      </c>
      <c r="G77">
        <v>8.4374338344272701E-2</v>
      </c>
      <c r="H77">
        <v>0</v>
      </c>
      <c r="I77">
        <v>0</v>
      </c>
      <c r="J77">
        <v>0</v>
      </c>
      <c r="K77">
        <v>1.05864916366716E-4</v>
      </c>
      <c r="L77" s="1">
        <v>5.2932458183358002E-5</v>
      </c>
      <c r="M77">
        <v>1.42917637095066E-3</v>
      </c>
      <c r="N77" s="1">
        <v>5.2932458183358002E-5</v>
      </c>
      <c r="O77">
        <v>2.17023078551767E-3</v>
      </c>
      <c r="P77">
        <v>1.85263603641753E-3</v>
      </c>
      <c r="Q77">
        <v>2.17023078551767E-3</v>
      </c>
      <c r="R77">
        <v>1.53504128731738E-3</v>
      </c>
      <c r="S77">
        <v>2.9271649375396901E-2</v>
      </c>
      <c r="U77">
        <f t="shared" si="42"/>
        <v>7.9398687275037002E-4</v>
      </c>
      <c r="V77">
        <f t="shared" si="43"/>
        <v>7.4105441456701095E-3</v>
      </c>
      <c r="W77">
        <f t="shared" si="44"/>
        <v>7.3046792293033997E-3</v>
      </c>
      <c r="X77">
        <f t="shared" si="45"/>
        <v>1.4662290916790086E-2</v>
      </c>
      <c r="Y77">
        <f t="shared" si="46"/>
        <v>8.6809231420707077E-3</v>
      </c>
      <c r="Z77">
        <f t="shared" si="47"/>
        <v>0.11507516409062027</v>
      </c>
      <c r="AB77">
        <f t="shared" si="48"/>
        <v>93.333333333333329</v>
      </c>
      <c r="AC77">
        <f t="shared" si="49"/>
        <v>0</v>
      </c>
      <c r="AD77">
        <f t="shared" si="50"/>
        <v>6.666666666666667</v>
      </c>
      <c r="AE77">
        <f t="shared" si="51"/>
        <v>70.714285714285779</v>
      </c>
      <c r="AF77">
        <f t="shared" si="52"/>
        <v>0</v>
      </c>
      <c r="AG77">
        <f t="shared" si="53"/>
        <v>29.285714285714221</v>
      </c>
      <c r="AH77">
        <f t="shared" si="54"/>
        <v>74.637681159420282</v>
      </c>
      <c r="AI77">
        <f t="shared" si="55"/>
        <v>0</v>
      </c>
      <c r="AJ77">
        <f t="shared" si="56"/>
        <v>25.362318840579722</v>
      </c>
      <c r="AK77">
        <f t="shared" si="57"/>
        <v>84.476534296028845</v>
      </c>
      <c r="AL77">
        <f t="shared" si="58"/>
        <v>0.72202166064982343</v>
      </c>
      <c r="AM77">
        <f t="shared" si="59"/>
        <v>14.801444043321327</v>
      </c>
      <c r="AN77">
        <f t="shared" si="60"/>
        <v>81.707317073170742</v>
      </c>
      <c r="AO77">
        <f t="shared" si="61"/>
        <v>0.60975609756097593</v>
      </c>
      <c r="AP77">
        <f t="shared" si="62"/>
        <v>17.682926829268279</v>
      </c>
      <c r="AQ77">
        <f t="shared" si="63"/>
        <v>73.321067157313763</v>
      </c>
      <c r="AR77">
        <f t="shared" si="64"/>
        <v>1.2419503219871155</v>
      </c>
      <c r="AS77">
        <f t="shared" si="65"/>
        <v>25.436982520699114</v>
      </c>
    </row>
    <row r="78" spans="1:45" x14ac:dyDescent="0.2">
      <c r="A78" t="s">
        <v>82</v>
      </c>
      <c r="B78">
        <v>3.5994071564683398E-3</v>
      </c>
      <c r="C78">
        <v>5.5049756510692303E-3</v>
      </c>
      <c r="D78">
        <v>3.6523396146516999E-3</v>
      </c>
      <c r="E78">
        <v>1.0057167054837999E-2</v>
      </c>
      <c r="F78">
        <v>6.24603006563624E-3</v>
      </c>
      <c r="G78">
        <v>7.8022443362269697E-2</v>
      </c>
      <c r="H78" s="1">
        <v>5.2932458183358002E-5</v>
      </c>
      <c r="I78">
        <v>3.17594749100148E-4</v>
      </c>
      <c r="J78">
        <v>1.58797374550074E-4</v>
      </c>
      <c r="K78">
        <v>1.27037899640059E-3</v>
      </c>
      <c r="L78">
        <v>7.4105441456701201E-4</v>
      </c>
      <c r="M78">
        <v>1.11687486766885E-2</v>
      </c>
      <c r="N78">
        <v>3.17594749100148E-4</v>
      </c>
      <c r="O78">
        <v>1.04806267203048E-2</v>
      </c>
      <c r="P78">
        <v>1.85263603641753E-3</v>
      </c>
      <c r="Q78">
        <v>4.4992589455854302E-3</v>
      </c>
      <c r="R78">
        <v>3.44060978191827E-3</v>
      </c>
      <c r="S78">
        <v>2.86364598771966E-2</v>
      </c>
      <c r="U78">
        <f t="shared" si="42"/>
        <v>3.969934363751846E-3</v>
      </c>
      <c r="V78">
        <f t="shared" si="43"/>
        <v>1.6303197120474178E-2</v>
      </c>
      <c r="W78">
        <f t="shared" si="44"/>
        <v>5.663773025619304E-3</v>
      </c>
      <c r="X78">
        <f t="shared" si="45"/>
        <v>1.5826804996824019E-2</v>
      </c>
      <c r="Y78">
        <f t="shared" si="46"/>
        <v>1.0427694262121522E-2</v>
      </c>
      <c r="Z78">
        <f t="shared" si="47"/>
        <v>0.1178276519161548</v>
      </c>
      <c r="AB78">
        <f t="shared" si="48"/>
        <v>90.666666666666657</v>
      </c>
      <c r="AC78">
        <f t="shared" si="49"/>
        <v>1.3333333333333348</v>
      </c>
      <c r="AD78">
        <f t="shared" si="50"/>
        <v>8.0000000000000089</v>
      </c>
      <c r="AE78">
        <f t="shared" si="51"/>
        <v>33.766233766233931</v>
      </c>
      <c r="AF78">
        <f t="shared" si="52"/>
        <v>1.9480519480519585</v>
      </c>
      <c r="AG78">
        <f t="shared" si="53"/>
        <v>64.285714285714107</v>
      </c>
      <c r="AH78">
        <f t="shared" si="54"/>
        <v>64.485981308411198</v>
      </c>
      <c r="AI78">
        <f t="shared" si="55"/>
        <v>2.8037383177570105</v>
      </c>
      <c r="AJ78">
        <f t="shared" si="56"/>
        <v>32.710280373831786</v>
      </c>
      <c r="AK78">
        <f t="shared" si="57"/>
        <v>63.545150501672197</v>
      </c>
      <c r="AL78">
        <f t="shared" si="58"/>
        <v>8.0267558528428076</v>
      </c>
      <c r="AM78">
        <f t="shared" si="59"/>
        <v>28.428093645484992</v>
      </c>
      <c r="AN78">
        <f t="shared" si="60"/>
        <v>59.898477157360389</v>
      </c>
      <c r="AO78">
        <f t="shared" si="61"/>
        <v>7.1065989847715771</v>
      </c>
      <c r="AP78">
        <f t="shared" si="62"/>
        <v>32.994923857868038</v>
      </c>
      <c r="AQ78">
        <f t="shared" si="63"/>
        <v>66.217430368373826</v>
      </c>
      <c r="AR78">
        <f t="shared" si="64"/>
        <v>9.4788858939802108</v>
      </c>
      <c r="AS78">
        <f t="shared" si="65"/>
        <v>24.303683737645958</v>
      </c>
    </row>
    <row r="79" spans="1:45" x14ac:dyDescent="0.2">
      <c r="A79" t="s">
        <v>83</v>
      </c>
      <c r="B79">
        <v>3.17594749100148E-4</v>
      </c>
      <c r="C79">
        <v>3.70527207283506E-4</v>
      </c>
      <c r="D79">
        <v>5.2932458183357998E-4</v>
      </c>
      <c r="E79">
        <v>1.11158162185051E-3</v>
      </c>
      <c r="F79">
        <v>9.5278424730044404E-4</v>
      </c>
      <c r="G79">
        <v>5.9813677747194496E-3</v>
      </c>
      <c r="H79">
        <v>4.2345966546686401E-4</v>
      </c>
      <c r="I79">
        <v>1.58797374550074E-4</v>
      </c>
      <c r="J79">
        <v>2.1172983273343201E-4</v>
      </c>
      <c r="K79">
        <v>1.3762439127673E-3</v>
      </c>
      <c r="L79">
        <v>7.4105441456701201E-4</v>
      </c>
      <c r="M79">
        <v>5.92843531653609E-3</v>
      </c>
      <c r="N79">
        <v>4.5839508786787997E-2</v>
      </c>
      <c r="O79">
        <v>8.3633283929705603E-3</v>
      </c>
      <c r="P79">
        <v>7.4634766038534804E-3</v>
      </c>
      <c r="Q79">
        <v>2.3713741266144301E-2</v>
      </c>
      <c r="R79">
        <v>1.54033453313571E-2</v>
      </c>
      <c r="S79">
        <v>8.9508786788058403E-2</v>
      </c>
      <c r="U79">
        <f t="shared" si="42"/>
        <v>4.6580563201355007E-2</v>
      </c>
      <c r="V79">
        <f t="shared" si="43"/>
        <v>8.8926529748041411E-3</v>
      </c>
      <c r="W79">
        <f t="shared" si="44"/>
        <v>8.2045310184204918E-3</v>
      </c>
      <c r="X79">
        <f t="shared" si="45"/>
        <v>2.6201566800762112E-2</v>
      </c>
      <c r="Y79">
        <f t="shared" si="46"/>
        <v>1.7097183993224557E-2</v>
      </c>
      <c r="Z79">
        <f t="shared" si="47"/>
        <v>0.10141858987931394</v>
      </c>
      <c r="AB79">
        <f t="shared" si="48"/>
        <v>0.68181818181818232</v>
      </c>
      <c r="AC79">
        <f t="shared" si="49"/>
        <v>0.90909090909090973</v>
      </c>
      <c r="AD79">
        <f t="shared" si="50"/>
        <v>98.409090909090907</v>
      </c>
      <c r="AE79">
        <f t="shared" si="51"/>
        <v>4.1666666666666679</v>
      </c>
      <c r="AF79">
        <f t="shared" si="52"/>
        <v>1.7857142857142863</v>
      </c>
      <c r="AG79">
        <f t="shared" si="53"/>
        <v>94.047619047619037</v>
      </c>
      <c r="AH79">
        <f t="shared" si="54"/>
        <v>6.4516129032258052</v>
      </c>
      <c r="AI79">
        <f t="shared" si="55"/>
        <v>2.5806451612903221</v>
      </c>
      <c r="AJ79">
        <f t="shared" si="56"/>
        <v>90.967741935483886</v>
      </c>
      <c r="AK79">
        <f t="shared" si="57"/>
        <v>4.242424242424228</v>
      </c>
      <c r="AL79">
        <f t="shared" si="58"/>
        <v>5.2525252525252411</v>
      </c>
      <c r="AM79">
        <f t="shared" si="59"/>
        <v>90.505050505050519</v>
      </c>
      <c r="AN79">
        <f t="shared" si="60"/>
        <v>5.5727554179566816</v>
      </c>
      <c r="AO79">
        <f t="shared" si="61"/>
        <v>4.3343653250774192</v>
      </c>
      <c r="AP79">
        <f t="shared" si="62"/>
        <v>90.092879256965901</v>
      </c>
      <c r="AQ79">
        <f t="shared" si="63"/>
        <v>5.8977035490605374</v>
      </c>
      <c r="AR79">
        <f t="shared" si="64"/>
        <v>5.8455114822546905</v>
      </c>
      <c r="AS79">
        <f t="shared" si="65"/>
        <v>88.256784968684769</v>
      </c>
    </row>
    <row r="80" spans="1:45" x14ac:dyDescent="0.2">
      <c r="A80" t="s">
        <v>84</v>
      </c>
      <c r="B80">
        <v>2.9642176582680398E-3</v>
      </c>
      <c r="C80">
        <v>4.7639212365022202E-4</v>
      </c>
      <c r="D80">
        <v>5.8225704001693798E-4</v>
      </c>
      <c r="E80">
        <v>1.53504128731738E-3</v>
      </c>
      <c r="F80">
        <v>5.8225704001693798E-4</v>
      </c>
      <c r="G80">
        <v>1.33919119203895E-2</v>
      </c>
      <c r="H80">
        <v>9.5278424730044404E-4</v>
      </c>
      <c r="I80">
        <v>1.58797374550074E-4</v>
      </c>
      <c r="J80" s="1">
        <v>5.2932458183358002E-5</v>
      </c>
      <c r="K80">
        <v>6.3518949820029599E-4</v>
      </c>
      <c r="L80">
        <v>3.17594749100148E-4</v>
      </c>
      <c r="M80">
        <v>4.3404615710353504E-3</v>
      </c>
      <c r="N80">
        <v>1.7150116451408001E-2</v>
      </c>
      <c r="O80">
        <v>4.07579928011856E-3</v>
      </c>
      <c r="P80">
        <v>4.0228668219352099E-3</v>
      </c>
      <c r="Q80">
        <v>1.1698073258522099E-2</v>
      </c>
      <c r="R80">
        <v>5.0815159856023697E-3</v>
      </c>
      <c r="S80">
        <v>5.5102688968875699E-2</v>
      </c>
      <c r="U80">
        <f t="shared" si="42"/>
        <v>2.1067118356976486E-2</v>
      </c>
      <c r="V80">
        <f t="shared" si="43"/>
        <v>4.7109887783188557E-3</v>
      </c>
      <c r="W80">
        <f t="shared" si="44"/>
        <v>4.6580563201355056E-3</v>
      </c>
      <c r="X80">
        <f t="shared" si="45"/>
        <v>1.3868304044039775E-2</v>
      </c>
      <c r="Y80">
        <f t="shared" si="46"/>
        <v>5.9813677747194557E-3</v>
      </c>
      <c r="Z80">
        <f t="shared" si="47"/>
        <v>7.2835062460300554E-2</v>
      </c>
      <c r="AB80">
        <f t="shared" si="48"/>
        <v>14.070351758793931</v>
      </c>
      <c r="AC80">
        <f t="shared" si="49"/>
        <v>4.5226130653266337</v>
      </c>
      <c r="AD80">
        <f t="shared" si="50"/>
        <v>81.407035175879443</v>
      </c>
      <c r="AE80">
        <f t="shared" si="51"/>
        <v>10.112359550561811</v>
      </c>
      <c r="AF80">
        <f t="shared" si="52"/>
        <v>3.3707865168539373</v>
      </c>
      <c r="AG80">
        <f t="shared" si="53"/>
        <v>86.516853932584254</v>
      </c>
      <c r="AH80">
        <f t="shared" si="54"/>
        <v>12.499999999999996</v>
      </c>
      <c r="AI80">
        <f t="shared" si="55"/>
        <v>1.136363636363636</v>
      </c>
      <c r="AJ80">
        <f t="shared" si="56"/>
        <v>86.363636363636374</v>
      </c>
      <c r="AK80">
        <f t="shared" si="57"/>
        <v>11.068702290076338</v>
      </c>
      <c r="AL80">
        <f t="shared" si="58"/>
        <v>4.5801526717557319</v>
      </c>
      <c r="AM80">
        <f t="shared" si="59"/>
        <v>84.351145038167928</v>
      </c>
      <c r="AN80">
        <f t="shared" si="60"/>
        <v>9.7345132743362797</v>
      </c>
      <c r="AO80">
        <f t="shared" si="61"/>
        <v>5.3097345132743348</v>
      </c>
      <c r="AP80">
        <f t="shared" si="62"/>
        <v>84.955752212389385</v>
      </c>
      <c r="AQ80">
        <f t="shared" si="63"/>
        <v>18.386627906976656</v>
      </c>
      <c r="AR80">
        <f t="shared" si="64"/>
        <v>5.9593023255813922</v>
      </c>
      <c r="AS80">
        <f t="shared" si="65"/>
        <v>75.654069767441939</v>
      </c>
    </row>
    <row r="81" spans="1:45" x14ac:dyDescent="0.2">
      <c r="A81" t="s">
        <v>85</v>
      </c>
      <c r="B81">
        <v>5.92843531653609E-3</v>
      </c>
      <c r="C81">
        <v>4.2875291128520003E-3</v>
      </c>
      <c r="D81">
        <v>4.2875291128520003E-3</v>
      </c>
      <c r="E81">
        <v>1.2280330298539E-2</v>
      </c>
      <c r="F81">
        <v>8.0457336438704199E-3</v>
      </c>
      <c r="G81">
        <v>7.7757781071352894E-2</v>
      </c>
      <c r="H81">
        <v>1.05864916366716E-4</v>
      </c>
      <c r="I81">
        <v>4.7639212365022202E-4</v>
      </c>
      <c r="J81">
        <v>2.1172983273343201E-4</v>
      </c>
      <c r="K81">
        <v>5.8225704001693798E-4</v>
      </c>
      <c r="L81">
        <v>5.8225704001693798E-4</v>
      </c>
      <c r="M81">
        <v>4.6051238619521399E-3</v>
      </c>
      <c r="N81">
        <v>2.3290281600677502E-3</v>
      </c>
      <c r="O81">
        <v>2.48782553461782E-3</v>
      </c>
      <c r="P81">
        <v>2.5407579928011801E-3</v>
      </c>
      <c r="Q81">
        <v>7.3576116874867602E-3</v>
      </c>
      <c r="R81">
        <v>5.1873809019690803E-3</v>
      </c>
      <c r="S81">
        <v>4.5998306161338098E-2</v>
      </c>
      <c r="U81">
        <f t="shared" si="42"/>
        <v>8.3633283929705551E-3</v>
      </c>
      <c r="V81">
        <f t="shared" si="43"/>
        <v>7.2517467711200427E-3</v>
      </c>
      <c r="W81">
        <f t="shared" si="44"/>
        <v>7.040016938386612E-3</v>
      </c>
      <c r="X81">
        <f t="shared" si="45"/>
        <v>2.0220199026042697E-2</v>
      </c>
      <c r="Y81">
        <f t="shared" si="46"/>
        <v>1.381537158585644E-2</v>
      </c>
      <c r="Z81">
        <f t="shared" si="47"/>
        <v>0.12836121109464313</v>
      </c>
      <c r="AB81">
        <f t="shared" si="48"/>
        <v>70.886075949367083</v>
      </c>
      <c r="AC81">
        <f t="shared" si="49"/>
        <v>1.265822784810128</v>
      </c>
      <c r="AD81">
        <f t="shared" si="50"/>
        <v>27.848101265822795</v>
      </c>
      <c r="AE81">
        <f t="shared" si="51"/>
        <v>59.124087591240936</v>
      </c>
      <c r="AF81">
        <f t="shared" si="52"/>
        <v>6.5693430656934337</v>
      </c>
      <c r="AG81">
        <f t="shared" si="53"/>
        <v>34.306569343065625</v>
      </c>
      <c r="AH81">
        <f t="shared" si="54"/>
        <v>60.902255639097788</v>
      </c>
      <c r="AI81">
        <f t="shared" si="55"/>
        <v>3.0075187969924819</v>
      </c>
      <c r="AJ81">
        <f t="shared" si="56"/>
        <v>36.090225563909726</v>
      </c>
      <c r="AK81">
        <f t="shared" si="57"/>
        <v>60.732984293193617</v>
      </c>
      <c r="AL81">
        <f t="shared" si="58"/>
        <v>2.8795811518324688</v>
      </c>
      <c r="AM81">
        <f t="shared" si="59"/>
        <v>36.387434554973922</v>
      </c>
      <c r="AN81">
        <f t="shared" si="60"/>
        <v>58.237547892720329</v>
      </c>
      <c r="AO81">
        <f t="shared" si="61"/>
        <v>4.2145593869731792</v>
      </c>
      <c r="AP81">
        <f t="shared" si="62"/>
        <v>37.547892720306479</v>
      </c>
      <c r="AQ81">
        <f t="shared" si="63"/>
        <v>60.577319587628864</v>
      </c>
      <c r="AR81">
        <f t="shared" si="64"/>
        <v>3.5876288659793776</v>
      </c>
      <c r="AS81">
        <f t="shared" si="65"/>
        <v>35.835051546391753</v>
      </c>
    </row>
    <row r="82" spans="1:45" x14ac:dyDescent="0.2">
      <c r="A82" t="s">
        <v>86</v>
      </c>
      <c r="B82">
        <v>3.75820453101842E-3</v>
      </c>
      <c r="C82">
        <v>2.2231632437010301E-3</v>
      </c>
      <c r="D82">
        <v>1.9585009527842401E-3</v>
      </c>
      <c r="E82">
        <v>5.7167054838026601E-3</v>
      </c>
      <c r="F82">
        <v>3.2818124073681898E-3</v>
      </c>
      <c r="G82">
        <v>4.8274401863222502E-2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2.3819606182511098E-3</v>
      </c>
      <c r="O82">
        <v>4.1816641964852802E-3</v>
      </c>
      <c r="P82">
        <v>1.21744653821723E-3</v>
      </c>
      <c r="Q82">
        <v>8.9985178911708603E-3</v>
      </c>
      <c r="R82">
        <v>4.4463264874020697E-3</v>
      </c>
      <c r="S82">
        <v>4.76392123650222E-2</v>
      </c>
      <c r="U82">
        <f>SUM(B82, H82, N82)</f>
        <v>6.1401651492695303E-3</v>
      </c>
      <c r="V82">
        <f>SUM(C82, I82, O82)</f>
        <v>6.4048274401863102E-3</v>
      </c>
      <c r="W82">
        <f>SUM(D82, J82, P82)</f>
        <v>3.1759474910014701E-3</v>
      </c>
      <c r="X82">
        <f>SUM(E82, K82, Q82)</f>
        <v>1.471522337497352E-2</v>
      </c>
      <c r="Y82">
        <f>SUM(F82, L82, R82)</f>
        <v>7.7281388947702595E-3</v>
      </c>
      <c r="Z82">
        <f>SUM(G82, M82, S82)</f>
        <v>9.5913614228244709E-2</v>
      </c>
      <c r="AB82">
        <f t="shared" si="48"/>
        <v>61.206896551724142</v>
      </c>
      <c r="AC82">
        <f t="shared" si="49"/>
        <v>0</v>
      </c>
      <c r="AD82">
        <f t="shared" si="50"/>
        <v>38.793103448275843</v>
      </c>
      <c r="AE82">
        <f t="shared" si="51"/>
        <v>34.710743801652846</v>
      </c>
      <c r="AF82">
        <f t="shared" si="52"/>
        <v>0</v>
      </c>
      <c r="AG82">
        <f t="shared" si="53"/>
        <v>65.289256198347161</v>
      </c>
      <c r="AH82">
        <f t="shared" si="54"/>
        <v>61.666666666666671</v>
      </c>
      <c r="AI82">
        <f t="shared" si="55"/>
        <v>0</v>
      </c>
      <c r="AJ82">
        <f t="shared" si="56"/>
        <v>38.333333333333321</v>
      </c>
      <c r="AK82">
        <f t="shared" si="57"/>
        <v>38.848920863309331</v>
      </c>
      <c r="AL82">
        <f t="shared" si="58"/>
        <v>0</v>
      </c>
      <c r="AM82">
        <f t="shared" si="59"/>
        <v>61.151079136690669</v>
      </c>
      <c r="AN82">
        <f t="shared" si="60"/>
        <v>42.4657534246575</v>
      </c>
      <c r="AO82">
        <f t="shared" si="61"/>
        <v>0</v>
      </c>
      <c r="AP82">
        <f t="shared" si="62"/>
        <v>57.534246575342493</v>
      </c>
      <c r="AQ82">
        <f t="shared" si="63"/>
        <v>50.331125827814574</v>
      </c>
      <c r="AR82">
        <f t="shared" si="64"/>
        <v>0</v>
      </c>
      <c r="AS82">
        <f t="shared" si="65"/>
        <v>49.668874172185426</v>
      </c>
    </row>
    <row r="83" spans="1:45" x14ac:dyDescent="0.2">
      <c r="A83" t="s">
        <v>87</v>
      </c>
      <c r="B83">
        <v>3.6311666313783603E-2</v>
      </c>
      <c r="C83">
        <v>1.3762439127673E-2</v>
      </c>
      <c r="D83">
        <v>1.76794410332415E-2</v>
      </c>
      <c r="E83">
        <v>4.5945373703154699E-2</v>
      </c>
      <c r="F83">
        <v>2.0696591149692901E-2</v>
      </c>
      <c r="G83">
        <v>0.15096337073893701</v>
      </c>
      <c r="H83">
        <v>1.11158162185051E-3</v>
      </c>
      <c r="I83">
        <v>1.05864916366716E-3</v>
      </c>
      <c r="J83">
        <v>2.2760957018843901E-3</v>
      </c>
      <c r="K83">
        <v>9.5807749311878007E-3</v>
      </c>
      <c r="L83">
        <v>6.5106923565530304E-3</v>
      </c>
      <c r="M83">
        <v>4.8327334321405797E-2</v>
      </c>
      <c r="N83">
        <v>2.1172983273343202E-2</v>
      </c>
      <c r="O83">
        <v>7.9928011856870602E-3</v>
      </c>
      <c r="P83">
        <v>8.4691933093372796E-3</v>
      </c>
      <c r="Q83">
        <v>2.6201566800762199E-2</v>
      </c>
      <c r="R83">
        <v>1.1327546051238599E-2</v>
      </c>
      <c r="S83">
        <v>7.8022443362269697E-2</v>
      </c>
      <c r="U83">
        <f t="shared" ref="U83:U119" si="66">SUM(B83, H83, N83)</f>
        <v>5.8596231208977313E-2</v>
      </c>
      <c r="V83">
        <f t="shared" ref="V83:V119" si="67">SUM(C83, I83, O83)</f>
        <v>2.281388947702722E-2</v>
      </c>
      <c r="W83">
        <f t="shared" ref="W83:W119" si="68">SUM(D83, J83, P83)</f>
        <v>2.8424730044463171E-2</v>
      </c>
      <c r="X83">
        <f t="shared" ref="X83:X119" si="69">SUM(E83, K83, Q83)</f>
        <v>8.1727715435104695E-2</v>
      </c>
      <c r="Y83">
        <f t="shared" ref="Y83:Y119" si="70">SUM(F83, L83, R83)</f>
        <v>3.853482955748453E-2</v>
      </c>
      <c r="Z83">
        <f t="shared" ref="Z83:Z119" si="71">SUM(G83, M83, S83)</f>
        <v>0.27731314842261251</v>
      </c>
      <c r="AB83">
        <f t="shared" si="48"/>
        <v>61.969286359530287</v>
      </c>
      <c r="AC83">
        <f t="shared" si="49"/>
        <v>1.897018970189688</v>
      </c>
      <c r="AD83">
        <f t="shared" si="50"/>
        <v>36.133694670280036</v>
      </c>
      <c r="AE83">
        <f t="shared" si="51"/>
        <v>60.324825986078743</v>
      </c>
      <c r="AF83">
        <f t="shared" si="52"/>
        <v>4.6403712296983919</v>
      </c>
      <c r="AG83">
        <f t="shared" si="53"/>
        <v>35.034802784222869</v>
      </c>
      <c r="AH83">
        <f t="shared" si="54"/>
        <v>62.197392923649822</v>
      </c>
      <c r="AI83">
        <f t="shared" si="55"/>
        <v>8.0074487895717006</v>
      </c>
      <c r="AJ83">
        <f t="shared" si="56"/>
        <v>29.795158286778474</v>
      </c>
      <c r="AK83">
        <f t="shared" si="57"/>
        <v>56.217616580310867</v>
      </c>
      <c r="AL83">
        <f t="shared" si="58"/>
        <v>11.722797927461151</v>
      </c>
      <c r="AM83">
        <f t="shared" si="59"/>
        <v>32.059585492227988</v>
      </c>
      <c r="AN83">
        <f t="shared" si="60"/>
        <v>53.708791208791141</v>
      </c>
      <c r="AO83">
        <f t="shared" si="61"/>
        <v>16.895604395604426</v>
      </c>
      <c r="AP83">
        <f t="shared" si="62"/>
        <v>29.395604395604437</v>
      </c>
      <c r="AQ83">
        <f t="shared" si="63"/>
        <v>54.437869822485219</v>
      </c>
      <c r="AR83">
        <f t="shared" si="64"/>
        <v>17.42698988356555</v>
      </c>
      <c r="AS83">
        <f t="shared" si="65"/>
        <v>28.135140293949235</v>
      </c>
    </row>
    <row r="84" spans="1:45" x14ac:dyDescent="0.2">
      <c r="A84" t="s">
        <v>88</v>
      </c>
      <c r="B84">
        <v>1.2597925047639199E-2</v>
      </c>
      <c r="C84">
        <v>5.92843531653609E-3</v>
      </c>
      <c r="D84">
        <v>4.2875291128520003E-3</v>
      </c>
      <c r="E84">
        <v>2.05377937751429E-2</v>
      </c>
      <c r="F84">
        <v>1.6303197120474199E-2</v>
      </c>
      <c r="G84">
        <v>0.12889053567647599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1.6409062036840899E-3</v>
      </c>
      <c r="O84">
        <v>1.0057167054838001E-3</v>
      </c>
      <c r="P84">
        <v>8.9985178911708603E-4</v>
      </c>
      <c r="Q84">
        <v>4.07579928011856E-3</v>
      </c>
      <c r="R84">
        <v>2.3819606182511098E-3</v>
      </c>
      <c r="S84">
        <v>2.3713741266144301E-2</v>
      </c>
      <c r="U84">
        <f t="shared" si="66"/>
        <v>1.4238831251323289E-2</v>
      </c>
      <c r="V84">
        <f t="shared" si="67"/>
        <v>6.9341520220198901E-3</v>
      </c>
      <c r="W84">
        <f t="shared" si="68"/>
        <v>5.1873809019690863E-3</v>
      </c>
      <c r="X84">
        <f t="shared" si="69"/>
        <v>2.4613593055261458E-2</v>
      </c>
      <c r="Y84">
        <f t="shared" si="70"/>
        <v>1.8685157738725307E-2</v>
      </c>
      <c r="Z84">
        <f t="shared" si="71"/>
        <v>0.1526042769426203</v>
      </c>
      <c r="AB84">
        <f t="shared" si="48"/>
        <v>88.475836431226824</v>
      </c>
      <c r="AC84">
        <f t="shared" si="49"/>
        <v>0</v>
      </c>
      <c r="AD84">
        <f t="shared" si="50"/>
        <v>11.524163568773188</v>
      </c>
      <c r="AE84">
        <f t="shared" si="51"/>
        <v>85.496183206106878</v>
      </c>
      <c r="AF84">
        <f t="shared" si="52"/>
        <v>0</v>
      </c>
      <c r="AG84">
        <f t="shared" si="53"/>
        <v>14.503816793893117</v>
      </c>
      <c r="AH84">
        <f t="shared" si="54"/>
        <v>82.653061224489804</v>
      </c>
      <c r="AI84">
        <f t="shared" si="55"/>
        <v>0</v>
      </c>
      <c r="AJ84">
        <f t="shared" si="56"/>
        <v>17.346938775510196</v>
      </c>
      <c r="AK84">
        <f t="shared" si="57"/>
        <v>83.440860215053789</v>
      </c>
      <c r="AL84">
        <f t="shared" si="58"/>
        <v>0</v>
      </c>
      <c r="AM84">
        <f t="shared" si="59"/>
        <v>16.559139784946218</v>
      </c>
      <c r="AN84">
        <f t="shared" si="60"/>
        <v>87.252124645892309</v>
      </c>
      <c r="AO84">
        <f t="shared" si="61"/>
        <v>0</v>
      </c>
      <c r="AP84">
        <f t="shared" si="62"/>
        <v>12.747875354107693</v>
      </c>
      <c r="AQ84">
        <f t="shared" si="63"/>
        <v>84.460631286853939</v>
      </c>
      <c r="AR84">
        <f t="shared" si="64"/>
        <v>0</v>
      </c>
      <c r="AS84">
        <f t="shared" si="65"/>
        <v>15.539368713146057</v>
      </c>
    </row>
    <row r="85" spans="1:45" x14ac:dyDescent="0.2">
      <c r="A85" t="s">
        <v>89</v>
      </c>
      <c r="B85">
        <v>1.7997035782341699E-3</v>
      </c>
      <c r="C85">
        <v>6.88121956383654E-4</v>
      </c>
      <c r="D85">
        <v>2.1172983273343201E-4</v>
      </c>
      <c r="E85">
        <v>1.21744653821723E-3</v>
      </c>
      <c r="F85">
        <v>6.88121956383654E-4</v>
      </c>
      <c r="G85">
        <v>7.51640906203684E-3</v>
      </c>
      <c r="H85">
        <v>2.9112852000846901E-3</v>
      </c>
      <c r="I85">
        <v>8.9985178911708603E-4</v>
      </c>
      <c r="J85">
        <v>1.1645140800338699E-3</v>
      </c>
      <c r="K85">
        <v>3.0171501164513999E-3</v>
      </c>
      <c r="L85">
        <v>2.3819606182511098E-3</v>
      </c>
      <c r="M85">
        <v>2.7471945797162799E-2</v>
      </c>
      <c r="N85">
        <v>8.9985178911708603E-4</v>
      </c>
      <c r="O85">
        <v>7.4105441456701201E-4</v>
      </c>
      <c r="P85">
        <v>4.2345966546686401E-4</v>
      </c>
      <c r="Q85">
        <v>2.9642176582680398E-3</v>
      </c>
      <c r="R85">
        <v>1.7997035782341699E-3</v>
      </c>
      <c r="S85">
        <v>2.07495236078763E-2</v>
      </c>
      <c r="U85">
        <f t="shared" si="66"/>
        <v>5.6108405674359461E-3</v>
      </c>
      <c r="V85">
        <f t="shared" si="67"/>
        <v>2.3290281600677519E-3</v>
      </c>
      <c r="W85">
        <f t="shared" si="68"/>
        <v>1.799703578234166E-3</v>
      </c>
      <c r="X85">
        <f t="shared" si="69"/>
        <v>7.1988143129366701E-3</v>
      </c>
      <c r="Y85">
        <f t="shared" si="70"/>
        <v>4.8697861528689337E-3</v>
      </c>
      <c r="Z85">
        <f t="shared" si="71"/>
        <v>5.5737878467075938E-2</v>
      </c>
      <c r="AB85">
        <f>B85/U85*100</f>
        <v>32.075471698113184</v>
      </c>
      <c r="AC85">
        <f>H85/U85*100</f>
        <v>51.886792452830207</v>
      </c>
      <c r="AD85">
        <f>N85/U85*100</f>
        <v>16.03773584905661</v>
      </c>
      <c r="AE85">
        <f>C85/V85*100</f>
        <v>29.545454545454547</v>
      </c>
      <c r="AF85">
        <f>I85/V85*100</f>
        <v>38.63636363636364</v>
      </c>
      <c r="AG85">
        <f>O85/V85*100</f>
        <v>31.818181818181817</v>
      </c>
      <c r="AH85">
        <f>D85/W85*100</f>
        <v>11.764705882352981</v>
      </c>
      <c r="AI85">
        <f>J85/W85*100</f>
        <v>64.70588235294106</v>
      </c>
      <c r="AJ85">
        <f>P85/W85*100</f>
        <v>23.529411764705962</v>
      </c>
      <c r="AK85">
        <f>E85/X85*100</f>
        <v>16.911764705882341</v>
      </c>
      <c r="AL85">
        <f>K85/X85*100</f>
        <v>41.911764705882369</v>
      </c>
      <c r="AM85">
        <f>Q85/X85*100</f>
        <v>41.176470588235283</v>
      </c>
      <c r="AN85">
        <f>F85/Y85*100</f>
        <v>14.130434782608702</v>
      </c>
      <c r="AO85">
        <f>L85/Y85*100</f>
        <v>48.913043478260889</v>
      </c>
      <c r="AP85">
        <f>R85/Y85*100</f>
        <v>36.956521739130409</v>
      </c>
      <c r="AQ85">
        <f>G85/Z85*100</f>
        <v>13.485280151946835</v>
      </c>
      <c r="AR85">
        <f>M85/Z85*100</f>
        <v>49.287749287749314</v>
      </c>
      <c r="AS85">
        <f>S85/Z85*100</f>
        <v>37.226970560303855</v>
      </c>
    </row>
    <row r="86" spans="1:45" x14ac:dyDescent="0.2">
      <c r="A86" t="s">
        <v>90</v>
      </c>
      <c r="B86">
        <v>5.8225704001693803E-3</v>
      </c>
      <c r="C86">
        <v>2.80542028371797E-3</v>
      </c>
      <c r="D86">
        <v>1.74677112005081E-3</v>
      </c>
      <c r="E86">
        <v>7.9398687275037006E-3</v>
      </c>
      <c r="F86">
        <v>6.5106923565530304E-3</v>
      </c>
      <c r="G86">
        <v>4.2822358670336597E-2</v>
      </c>
      <c r="H86">
        <v>5.8225704001693803E-3</v>
      </c>
      <c r="I86">
        <v>3.2288799491848401E-3</v>
      </c>
      <c r="J86">
        <v>9.5278424730044404E-4</v>
      </c>
      <c r="K86">
        <v>6.7753546474698199E-3</v>
      </c>
      <c r="L86">
        <v>4.6051238619521399E-3</v>
      </c>
      <c r="M86">
        <v>6.2460300656362398E-2</v>
      </c>
      <c r="N86">
        <v>1.21744653821723E-2</v>
      </c>
      <c r="O86">
        <v>9.1573152657209392E-3</v>
      </c>
      <c r="P86">
        <v>1.12746135930552E-2</v>
      </c>
      <c r="Q86">
        <v>2.1172983273343202E-2</v>
      </c>
      <c r="R86">
        <v>1.10099513021384E-2</v>
      </c>
      <c r="S86">
        <v>9.1096760533559099E-2</v>
      </c>
      <c r="U86">
        <f t="shared" si="66"/>
        <v>2.3819606182511062E-2</v>
      </c>
      <c r="V86">
        <f t="shared" si="67"/>
        <v>1.5191615498623749E-2</v>
      </c>
      <c r="W86">
        <f t="shared" si="68"/>
        <v>1.3974168960406454E-2</v>
      </c>
      <c r="X86">
        <f t="shared" si="69"/>
        <v>3.5888206648316726E-2</v>
      </c>
      <c r="Y86">
        <f t="shared" si="70"/>
        <v>2.2125767520643567E-2</v>
      </c>
      <c r="Z86">
        <f t="shared" si="71"/>
        <v>0.19637941986025809</v>
      </c>
      <c r="AB86">
        <f t="shared" ref="AB86:AB123" si="72">B86/U86*100</f>
        <v>24.444444444444485</v>
      </c>
      <c r="AC86">
        <f t="shared" ref="AC86:AC123" si="73">H86/U86*100</f>
        <v>24.444444444444485</v>
      </c>
      <c r="AD86">
        <f t="shared" ref="AD86:AD123" si="74">N86/U86*100</f>
        <v>51.111111111111015</v>
      </c>
      <c r="AE86">
        <f t="shared" ref="AE86:AE123" si="75">C86/V86*100</f>
        <v>18.466898954703804</v>
      </c>
      <c r="AF86">
        <f t="shared" ref="AF86:AF123" si="76">I86/V86*100</f>
        <v>21.254355400696877</v>
      </c>
      <c r="AG86">
        <f t="shared" ref="AG86:AG123" si="77">O86/V86*100</f>
        <v>60.278745644599333</v>
      </c>
      <c r="AH86">
        <f t="shared" ref="AH86:AH123" si="78">D86/W86*100</f>
        <v>12.500000000000021</v>
      </c>
      <c r="AI86">
        <f t="shared" ref="AI86:AI123" si="79">J86/W86*100</f>
        <v>6.8181818181818468</v>
      </c>
      <c r="AJ86">
        <f t="shared" ref="AJ86:AJ123" si="80">P86/W86*100</f>
        <v>80.681818181818116</v>
      </c>
      <c r="AK86">
        <f t="shared" ref="AK86:AK123" si="81">E86/X86*100</f>
        <v>22.123893805309734</v>
      </c>
      <c r="AL86">
        <f t="shared" ref="AL86:AL123" si="82">K86/X86*100</f>
        <v>18.879056047197629</v>
      </c>
      <c r="AM86">
        <f t="shared" ref="AM86:AM123" si="83">Q86/X86*100</f>
        <v>58.997050147492622</v>
      </c>
      <c r="AN86">
        <f t="shared" ref="AN86:AN123" si="84">F86/Y86*100</f>
        <v>29.425837320574249</v>
      </c>
      <c r="AO86">
        <f t="shared" ref="AO86:AO123" si="85">L86/Y86*100</f>
        <v>20.813397129186647</v>
      </c>
      <c r="AP86">
        <f t="shared" ref="AP86:AP123" si="86">R86/Y86*100</f>
        <v>49.760765550239114</v>
      </c>
      <c r="AQ86">
        <f t="shared" ref="AQ86:AQ123" si="87">G86/Z86*100</f>
        <v>21.805929919137466</v>
      </c>
      <c r="AR86">
        <f t="shared" ref="AR86:AR123" si="88">M86/Z86*100</f>
        <v>31.805929919137458</v>
      </c>
      <c r="AS86">
        <f t="shared" ref="AS86:AS123" si="89">S86/Z86*100</f>
        <v>46.388140161725076</v>
      </c>
    </row>
    <row r="87" spans="1:45" x14ac:dyDescent="0.2">
      <c r="A87" t="s">
        <v>91</v>
      </c>
      <c r="B87">
        <v>1.3233114545839501E-3</v>
      </c>
      <c r="C87">
        <v>4.39339402921871E-3</v>
      </c>
      <c r="D87">
        <v>6.0872326910861698E-3</v>
      </c>
      <c r="E87">
        <v>1.4874020749523599E-2</v>
      </c>
      <c r="F87">
        <v>5.66377302561931E-3</v>
      </c>
      <c r="G87">
        <v>4.0122803302985302E-2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>
        <v>5.2932458183358002E-5</v>
      </c>
      <c r="O87">
        <v>5.2932458183357998E-4</v>
      </c>
      <c r="P87">
        <v>4.2345966546686401E-4</v>
      </c>
      <c r="Q87">
        <v>5.9813677747194496E-3</v>
      </c>
      <c r="R87">
        <v>2.2760957018843901E-3</v>
      </c>
      <c r="S87">
        <v>1.6144399745924201E-2</v>
      </c>
      <c r="U87">
        <f t="shared" si="66"/>
        <v>1.376243912767308E-3</v>
      </c>
      <c r="V87">
        <f t="shared" si="67"/>
        <v>4.9227186110522899E-3</v>
      </c>
      <c r="W87">
        <f t="shared" si="68"/>
        <v>6.5106923565530338E-3</v>
      </c>
      <c r="X87">
        <f t="shared" si="69"/>
        <v>2.0855388524243047E-2</v>
      </c>
      <c r="Y87">
        <f t="shared" si="70"/>
        <v>7.9398687275037006E-3</v>
      </c>
      <c r="Z87">
        <f t="shared" si="71"/>
        <v>5.6267203048909503E-2</v>
      </c>
      <c r="AB87">
        <f t="shared" si="72"/>
        <v>96.15384615384616</v>
      </c>
      <c r="AC87">
        <f t="shared" si="73"/>
        <v>0</v>
      </c>
      <c r="AD87">
        <f t="shared" si="74"/>
        <v>3.8461538461538463</v>
      </c>
      <c r="AE87">
        <f t="shared" si="75"/>
        <v>89.247311827956992</v>
      </c>
      <c r="AF87">
        <f t="shared" si="76"/>
        <v>0</v>
      </c>
      <c r="AG87">
        <f t="shared" si="77"/>
        <v>10.752688172043019</v>
      </c>
      <c r="AH87">
        <f t="shared" si="78"/>
        <v>93.495934959349597</v>
      </c>
      <c r="AI87">
        <f t="shared" si="79"/>
        <v>0</v>
      </c>
      <c r="AJ87">
        <f t="shared" si="80"/>
        <v>6.5040650406504072</v>
      </c>
      <c r="AK87">
        <f t="shared" si="81"/>
        <v>71.319796954314739</v>
      </c>
      <c r="AL87">
        <f t="shared" si="82"/>
        <v>0</v>
      </c>
      <c r="AM87">
        <f t="shared" si="83"/>
        <v>28.680203045685264</v>
      </c>
      <c r="AN87">
        <f t="shared" si="84"/>
        <v>71.333333333333385</v>
      </c>
      <c r="AO87">
        <f t="shared" si="85"/>
        <v>0</v>
      </c>
      <c r="AP87">
        <f t="shared" si="86"/>
        <v>28.666666666666618</v>
      </c>
      <c r="AQ87">
        <f t="shared" si="87"/>
        <v>71.307619943555935</v>
      </c>
      <c r="AR87">
        <f t="shared" si="88"/>
        <v>0</v>
      </c>
      <c r="AS87">
        <f t="shared" si="89"/>
        <v>28.692380056444073</v>
      </c>
    </row>
    <row r="88" spans="1:45" x14ac:dyDescent="0.2">
      <c r="A88" t="s">
        <v>92</v>
      </c>
      <c r="B88">
        <v>1.58797374550074E-4</v>
      </c>
      <c r="C88">
        <v>5.8225704001693798E-4</v>
      </c>
      <c r="D88">
        <v>3.17594749100148E-4</v>
      </c>
      <c r="E88">
        <v>1.11158162185051E-3</v>
      </c>
      <c r="F88">
        <v>4.2345966546686401E-4</v>
      </c>
      <c r="G88">
        <v>7.51640906203684E-3</v>
      </c>
      <c r="H88" s="1">
        <v>5.2932458183358002E-5</v>
      </c>
      <c r="I88">
        <v>0</v>
      </c>
      <c r="J88" s="1">
        <v>5.2932458183358002E-5</v>
      </c>
      <c r="K88">
        <v>2.1172983273343201E-4</v>
      </c>
      <c r="L88">
        <v>1.05864916366716E-4</v>
      </c>
      <c r="M88">
        <v>1.42917637095066E-3</v>
      </c>
      <c r="N88">
        <v>1.27037899640059E-3</v>
      </c>
      <c r="O88">
        <v>4.8168536946855802E-3</v>
      </c>
      <c r="P88">
        <v>2.6995553673512598E-3</v>
      </c>
      <c r="Q88">
        <v>1.04806267203048E-2</v>
      </c>
      <c r="R88">
        <v>6.4048274401863198E-3</v>
      </c>
      <c r="S88">
        <v>4.8750793986872702E-2</v>
      </c>
      <c r="U88">
        <f t="shared" si="66"/>
        <v>1.4821088291340221E-3</v>
      </c>
      <c r="V88">
        <f t="shared" si="67"/>
        <v>5.3991107347025179E-3</v>
      </c>
      <c r="W88">
        <f t="shared" si="68"/>
        <v>3.070082574634766E-3</v>
      </c>
      <c r="X88">
        <f t="shared" si="69"/>
        <v>1.1803938174888742E-2</v>
      </c>
      <c r="Y88">
        <f t="shared" si="70"/>
        <v>6.9341520220198996E-3</v>
      </c>
      <c r="Z88">
        <f t="shared" si="71"/>
        <v>5.7696379419860201E-2</v>
      </c>
      <c r="AB88">
        <f t="shared" si="72"/>
        <v>10.714285714285728</v>
      </c>
      <c r="AC88">
        <f t="shared" si="73"/>
        <v>3.5714285714285761</v>
      </c>
      <c r="AD88">
        <f t="shared" si="74"/>
        <v>85.714285714285694</v>
      </c>
      <c r="AE88">
        <f t="shared" si="75"/>
        <v>10.784313725490193</v>
      </c>
      <c r="AF88">
        <f t="shared" si="76"/>
        <v>0</v>
      </c>
      <c r="AG88">
        <f t="shared" si="77"/>
        <v>89.215686274509807</v>
      </c>
      <c r="AH88">
        <f t="shared" si="78"/>
        <v>10.34482758620689</v>
      </c>
      <c r="AI88">
        <f t="shared" si="79"/>
        <v>1.7241379310344818</v>
      </c>
      <c r="AJ88">
        <f t="shared" si="80"/>
        <v>87.931034482758619</v>
      </c>
      <c r="AK88">
        <f t="shared" si="81"/>
        <v>9.4170403587444014</v>
      </c>
      <c r="AL88">
        <f t="shared" si="82"/>
        <v>1.7937219730941842</v>
      </c>
      <c r="AM88">
        <f t="shared" si="83"/>
        <v>88.789237668161419</v>
      </c>
      <c r="AN88">
        <f t="shared" si="84"/>
        <v>6.1068702290076331</v>
      </c>
      <c r="AO88">
        <f t="shared" si="85"/>
        <v>1.5267175572519083</v>
      </c>
      <c r="AP88">
        <f t="shared" si="86"/>
        <v>92.36641221374046</v>
      </c>
      <c r="AQ88">
        <f t="shared" si="87"/>
        <v>13.027522935779828</v>
      </c>
      <c r="AR88">
        <f t="shared" si="88"/>
        <v>2.4770642201834767</v>
      </c>
      <c r="AS88">
        <f t="shared" si="89"/>
        <v>84.495412844036693</v>
      </c>
    </row>
    <row r="89" spans="1:45" x14ac:dyDescent="0.2">
      <c r="A89" t="s">
        <v>93</v>
      </c>
      <c r="B89">
        <v>3.2288799491848401E-3</v>
      </c>
      <c r="C89">
        <v>9.6337073893711603E-3</v>
      </c>
      <c r="D89">
        <v>5.3991107347025197E-3</v>
      </c>
      <c r="E89">
        <v>8.7338556002540708E-3</v>
      </c>
      <c r="F89">
        <v>3.3876773237349099E-3</v>
      </c>
      <c r="G89">
        <v>3.2182934575481603E-2</v>
      </c>
      <c r="H89">
        <v>1.58797374550074E-3</v>
      </c>
      <c r="I89">
        <v>4.8697861528689303E-3</v>
      </c>
      <c r="J89">
        <v>2.3819606182511098E-3</v>
      </c>
      <c r="K89">
        <v>5.4520431928858698E-3</v>
      </c>
      <c r="L89">
        <v>4.71098877831886E-3</v>
      </c>
      <c r="M89">
        <v>5.2138471310607601E-2</v>
      </c>
      <c r="N89">
        <v>4.2345966546686401E-4</v>
      </c>
      <c r="O89">
        <v>1.21744653821723E-3</v>
      </c>
      <c r="P89">
        <v>7.9398687275037002E-4</v>
      </c>
      <c r="Q89">
        <v>2.9112852000846901E-3</v>
      </c>
      <c r="R89">
        <v>1.4821088291340199E-3</v>
      </c>
      <c r="S89">
        <v>1.87910226550921E-2</v>
      </c>
      <c r="U89">
        <f t="shared" si="66"/>
        <v>5.2403133601524442E-3</v>
      </c>
      <c r="V89">
        <f t="shared" si="67"/>
        <v>1.5720940080457321E-2</v>
      </c>
      <c r="W89">
        <f t="shared" si="68"/>
        <v>8.5750582257039989E-3</v>
      </c>
      <c r="X89">
        <f t="shared" si="69"/>
        <v>1.7097183993224633E-2</v>
      </c>
      <c r="Y89">
        <f t="shared" si="70"/>
        <v>9.5807749311877886E-3</v>
      </c>
      <c r="Z89">
        <f t="shared" si="71"/>
        <v>0.1031124285411813</v>
      </c>
      <c r="AB89">
        <f t="shared" si="72"/>
        <v>61.616161616161634</v>
      </c>
      <c r="AC89">
        <f t="shared" si="73"/>
        <v>30.303030303030294</v>
      </c>
      <c r="AD89">
        <f t="shared" si="74"/>
        <v>8.0808080808080778</v>
      </c>
      <c r="AE89">
        <f t="shared" si="75"/>
        <v>61.27946127946133</v>
      </c>
      <c r="AF89">
        <f t="shared" si="76"/>
        <v>30.976430976430951</v>
      </c>
      <c r="AG89">
        <f t="shared" si="77"/>
        <v>7.7441077441077217</v>
      </c>
      <c r="AH89">
        <f t="shared" si="78"/>
        <v>62.96296296296299</v>
      </c>
      <c r="AI89">
        <f t="shared" si="79"/>
        <v>27.777777777777768</v>
      </c>
      <c r="AJ89">
        <f t="shared" si="80"/>
        <v>9.259259259259256</v>
      </c>
      <c r="AK89">
        <f t="shared" si="81"/>
        <v>51.083591331269361</v>
      </c>
      <c r="AL89">
        <f t="shared" si="82"/>
        <v>31.888544891640848</v>
      </c>
      <c r="AM89">
        <f t="shared" si="83"/>
        <v>17.027863777089784</v>
      </c>
      <c r="AN89">
        <f t="shared" si="84"/>
        <v>35.359116022099464</v>
      </c>
      <c r="AO89">
        <f t="shared" si="85"/>
        <v>49.171270718232073</v>
      </c>
      <c r="AP89">
        <f t="shared" si="86"/>
        <v>15.469613259668479</v>
      </c>
      <c r="AQ89">
        <f t="shared" si="87"/>
        <v>31.211498973305922</v>
      </c>
      <c r="AR89">
        <f t="shared" si="88"/>
        <v>50.564681724846004</v>
      </c>
      <c r="AS89">
        <f t="shared" si="89"/>
        <v>18.223819301848074</v>
      </c>
    </row>
    <row r="90" spans="1:45" x14ac:dyDescent="0.2">
      <c r="A90" t="s">
        <v>94</v>
      </c>
      <c r="B90">
        <v>0</v>
      </c>
      <c r="C90">
        <v>2.1172983273343201E-4</v>
      </c>
      <c r="D90" s="1">
        <v>5.2932458183358002E-5</v>
      </c>
      <c r="E90" s="1">
        <v>5.2932458183358002E-5</v>
      </c>
      <c r="F90">
        <v>0</v>
      </c>
      <c r="G90">
        <v>8.9985178911708603E-4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1.4821088291340199E-3</v>
      </c>
      <c r="O90">
        <v>8.4691933093372796E-3</v>
      </c>
      <c r="P90">
        <v>7.19881431293669E-3</v>
      </c>
      <c r="Q90">
        <v>2.05377937751429E-2</v>
      </c>
      <c r="R90">
        <v>9.6337073893711603E-3</v>
      </c>
      <c r="S90">
        <v>7.6063942409485497E-2</v>
      </c>
      <c r="U90">
        <f t="shared" si="66"/>
        <v>1.4821088291340199E-3</v>
      </c>
      <c r="V90">
        <f t="shared" si="67"/>
        <v>8.6809231420707112E-3</v>
      </c>
      <c r="W90">
        <f t="shared" si="68"/>
        <v>7.2517467711200479E-3</v>
      </c>
      <c r="X90">
        <f t="shared" si="69"/>
        <v>2.0590726233326258E-2</v>
      </c>
      <c r="Y90">
        <f t="shared" si="70"/>
        <v>9.6337073893711603E-3</v>
      </c>
      <c r="Z90">
        <f t="shared" si="71"/>
        <v>7.6963794198602581E-2</v>
      </c>
      <c r="AB90">
        <f t="shared" si="72"/>
        <v>0</v>
      </c>
      <c r="AC90">
        <f t="shared" si="73"/>
        <v>0</v>
      </c>
      <c r="AD90">
        <f t="shared" si="74"/>
        <v>100</v>
      </c>
      <c r="AE90">
        <f t="shared" si="75"/>
        <v>2.4390243902439028</v>
      </c>
      <c r="AF90">
        <f t="shared" si="76"/>
        <v>0</v>
      </c>
      <c r="AG90">
        <f t="shared" si="77"/>
        <v>97.560975609756113</v>
      </c>
      <c r="AH90">
        <f t="shared" si="78"/>
        <v>0.72992700729926985</v>
      </c>
      <c r="AI90">
        <f t="shared" si="79"/>
        <v>0</v>
      </c>
      <c r="AJ90">
        <f t="shared" si="80"/>
        <v>99.270072992700733</v>
      </c>
      <c r="AK90">
        <f t="shared" si="81"/>
        <v>0.25706940874035994</v>
      </c>
      <c r="AL90">
        <f t="shared" si="82"/>
        <v>0</v>
      </c>
      <c r="AM90">
        <f t="shared" si="83"/>
        <v>99.742930591259636</v>
      </c>
      <c r="AN90">
        <f t="shared" si="84"/>
        <v>0</v>
      </c>
      <c r="AO90">
        <f t="shared" si="85"/>
        <v>0</v>
      </c>
      <c r="AP90">
        <f t="shared" si="86"/>
        <v>100</v>
      </c>
      <c r="AQ90">
        <f t="shared" si="87"/>
        <v>1.1691884456671247</v>
      </c>
      <c r="AR90">
        <f t="shared" si="88"/>
        <v>0</v>
      </c>
      <c r="AS90">
        <f t="shared" si="89"/>
        <v>98.830811554332882</v>
      </c>
    </row>
    <row r="91" spans="1:45" x14ac:dyDescent="0.2">
      <c r="A91" t="s">
        <v>95</v>
      </c>
      <c r="B91">
        <v>3.2818124073681898E-3</v>
      </c>
      <c r="C91">
        <v>2.9112852000846901E-3</v>
      </c>
      <c r="D91">
        <v>2.5936904509845401E-3</v>
      </c>
      <c r="E91">
        <v>7.0929493965699699E-3</v>
      </c>
      <c r="F91">
        <v>4.5521914037687898E-3</v>
      </c>
      <c r="G91">
        <v>1.49269532077069E-2</v>
      </c>
      <c r="H91">
        <v>4.1816641964852802E-3</v>
      </c>
      <c r="I91">
        <v>2.48782553461782E-3</v>
      </c>
      <c r="J91">
        <v>2.2231632437010301E-3</v>
      </c>
      <c r="K91">
        <v>6.8282871056531804E-3</v>
      </c>
      <c r="L91">
        <v>5.2403133601524399E-3</v>
      </c>
      <c r="M91">
        <v>2.3396146517044199E-2</v>
      </c>
      <c r="N91">
        <v>3.12301503281812E-3</v>
      </c>
      <c r="O91">
        <v>2.8583527419013301E-3</v>
      </c>
      <c r="P91">
        <v>1.69383866186745E-3</v>
      </c>
      <c r="Q91">
        <v>7.0400169383866102E-3</v>
      </c>
      <c r="R91">
        <v>4.6051238619521399E-3</v>
      </c>
      <c r="S91">
        <v>1.87380901969087E-2</v>
      </c>
      <c r="U91">
        <f t="shared" si="66"/>
        <v>1.058649163667159E-2</v>
      </c>
      <c r="V91">
        <f t="shared" si="67"/>
        <v>8.2574634766038393E-3</v>
      </c>
      <c r="W91">
        <f t="shared" si="68"/>
        <v>6.5106923565530208E-3</v>
      </c>
      <c r="X91">
        <f t="shared" si="69"/>
        <v>2.096125344060976E-2</v>
      </c>
      <c r="Y91">
        <f t="shared" si="70"/>
        <v>1.439762862587337E-2</v>
      </c>
      <c r="Z91">
        <f t="shared" si="71"/>
        <v>5.7061189921659802E-2</v>
      </c>
      <c r="AB91">
        <f t="shared" si="72"/>
        <v>30.999999999999972</v>
      </c>
      <c r="AC91">
        <f t="shared" si="73"/>
        <v>39.500000000000021</v>
      </c>
      <c r="AD91">
        <f t="shared" si="74"/>
        <v>29.500000000000011</v>
      </c>
      <c r="AE91">
        <f t="shared" si="75"/>
        <v>35.256410256410298</v>
      </c>
      <c r="AF91">
        <f t="shared" si="76"/>
        <v>30.128205128205089</v>
      </c>
      <c r="AG91">
        <f t="shared" si="77"/>
        <v>34.615384615384627</v>
      </c>
      <c r="AH91">
        <f t="shared" si="78"/>
        <v>39.837398373983788</v>
      </c>
      <c r="AI91">
        <f t="shared" si="79"/>
        <v>34.146341463414615</v>
      </c>
      <c r="AJ91">
        <f t="shared" si="80"/>
        <v>26.016260162601583</v>
      </c>
      <c r="AK91">
        <f t="shared" si="81"/>
        <v>33.838383838383841</v>
      </c>
      <c r="AL91">
        <f t="shared" si="82"/>
        <v>32.575757575757578</v>
      </c>
      <c r="AM91">
        <f t="shared" si="83"/>
        <v>33.585858585858581</v>
      </c>
      <c r="AN91">
        <f t="shared" si="84"/>
        <v>31.617647058823557</v>
      </c>
      <c r="AO91">
        <f t="shared" si="85"/>
        <v>36.397058823529413</v>
      </c>
      <c r="AP91">
        <f t="shared" si="86"/>
        <v>31.98529411764703</v>
      </c>
      <c r="AQ91">
        <f t="shared" si="87"/>
        <v>26.15955473098326</v>
      </c>
      <c r="AR91">
        <f t="shared" si="88"/>
        <v>41.001855287569597</v>
      </c>
      <c r="AS91">
        <f t="shared" si="89"/>
        <v>32.838589981447136</v>
      </c>
    </row>
    <row r="92" spans="1:45" x14ac:dyDescent="0.2">
      <c r="A92" t="s">
        <v>90</v>
      </c>
      <c r="B92">
        <v>5.8225704001693803E-3</v>
      </c>
      <c r="C92">
        <v>2.80542028371797E-3</v>
      </c>
      <c r="D92">
        <v>1.74677112005081E-3</v>
      </c>
      <c r="E92">
        <v>7.9398687275037006E-3</v>
      </c>
      <c r="F92">
        <v>6.5106923565530304E-3</v>
      </c>
      <c r="G92">
        <v>4.2822358670336597E-2</v>
      </c>
      <c r="H92">
        <v>5.8225704001693803E-3</v>
      </c>
      <c r="I92">
        <v>3.2288799491848401E-3</v>
      </c>
      <c r="J92">
        <v>9.5278424730044404E-4</v>
      </c>
      <c r="K92">
        <v>6.7753546474698199E-3</v>
      </c>
      <c r="L92">
        <v>4.6051238619521399E-3</v>
      </c>
      <c r="M92">
        <v>6.2460300656362398E-2</v>
      </c>
      <c r="N92">
        <v>1.21744653821723E-2</v>
      </c>
      <c r="O92">
        <v>9.1573152657209392E-3</v>
      </c>
      <c r="P92">
        <v>1.12746135930552E-2</v>
      </c>
      <c r="Q92">
        <v>2.1172983273343202E-2</v>
      </c>
      <c r="R92">
        <v>1.10099513021384E-2</v>
      </c>
      <c r="S92">
        <v>9.1096760533559099E-2</v>
      </c>
      <c r="U92">
        <f t="shared" si="66"/>
        <v>2.3819606182511062E-2</v>
      </c>
      <c r="V92">
        <f t="shared" si="67"/>
        <v>1.5191615498623749E-2</v>
      </c>
      <c r="W92">
        <f t="shared" si="68"/>
        <v>1.3974168960406454E-2</v>
      </c>
      <c r="X92">
        <f t="shared" si="69"/>
        <v>3.5888206648316726E-2</v>
      </c>
      <c r="Y92">
        <f t="shared" si="70"/>
        <v>2.2125767520643567E-2</v>
      </c>
      <c r="Z92">
        <f t="shared" si="71"/>
        <v>0.19637941986025809</v>
      </c>
      <c r="AB92">
        <f t="shared" si="72"/>
        <v>24.444444444444485</v>
      </c>
      <c r="AC92">
        <f t="shared" si="73"/>
        <v>24.444444444444485</v>
      </c>
      <c r="AD92">
        <f t="shared" si="74"/>
        <v>51.111111111111015</v>
      </c>
      <c r="AE92">
        <f t="shared" si="75"/>
        <v>18.466898954703804</v>
      </c>
      <c r="AF92">
        <f t="shared" si="76"/>
        <v>21.254355400696877</v>
      </c>
      <c r="AG92">
        <f t="shared" si="77"/>
        <v>60.278745644599333</v>
      </c>
      <c r="AH92">
        <f t="shared" si="78"/>
        <v>12.500000000000021</v>
      </c>
      <c r="AI92">
        <f t="shared" si="79"/>
        <v>6.8181818181818468</v>
      </c>
      <c r="AJ92">
        <f t="shared" si="80"/>
        <v>80.681818181818116</v>
      </c>
      <c r="AK92">
        <f t="shared" si="81"/>
        <v>22.123893805309734</v>
      </c>
      <c r="AL92">
        <f t="shared" si="82"/>
        <v>18.879056047197629</v>
      </c>
      <c r="AM92">
        <f t="shared" si="83"/>
        <v>58.997050147492622</v>
      </c>
      <c r="AN92">
        <f t="shared" si="84"/>
        <v>29.425837320574249</v>
      </c>
      <c r="AO92">
        <f t="shared" si="85"/>
        <v>20.813397129186647</v>
      </c>
      <c r="AP92">
        <f t="shared" si="86"/>
        <v>49.760765550239114</v>
      </c>
      <c r="AQ92">
        <f t="shared" si="87"/>
        <v>21.805929919137466</v>
      </c>
      <c r="AR92">
        <f t="shared" si="88"/>
        <v>31.805929919137458</v>
      </c>
      <c r="AS92">
        <f t="shared" si="89"/>
        <v>46.388140161725076</v>
      </c>
    </row>
    <row r="93" spans="1:45" x14ac:dyDescent="0.2">
      <c r="A93" t="s">
        <v>96</v>
      </c>
      <c r="B93">
        <v>1.7997035782341699E-3</v>
      </c>
      <c r="C93">
        <v>1.9055684946008801E-3</v>
      </c>
      <c r="D93">
        <v>5.2932458183357998E-4</v>
      </c>
      <c r="E93">
        <v>3.8640694473851302E-3</v>
      </c>
      <c r="F93">
        <v>1.74677112005081E-3</v>
      </c>
      <c r="G93">
        <v>3.2712259157315203E-2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4.7639212365022202E-4</v>
      </c>
      <c r="O93">
        <v>1.3233114545839501E-3</v>
      </c>
      <c r="P93">
        <v>5.8225704001693798E-4</v>
      </c>
      <c r="Q93">
        <v>1.85263603641753E-3</v>
      </c>
      <c r="R93">
        <v>1.3233114545839501E-3</v>
      </c>
      <c r="S93">
        <v>3.0118568706330701E-2</v>
      </c>
      <c r="U93">
        <f t="shared" si="66"/>
        <v>2.2760957018843919E-3</v>
      </c>
      <c r="V93">
        <f t="shared" si="67"/>
        <v>3.2288799491848302E-3</v>
      </c>
      <c r="W93">
        <f t="shared" si="68"/>
        <v>1.1115816218505181E-3</v>
      </c>
      <c r="X93">
        <f t="shared" si="69"/>
        <v>5.7167054838026601E-3</v>
      </c>
      <c r="Y93">
        <f t="shared" si="70"/>
        <v>3.0700825746347599E-3</v>
      </c>
      <c r="Z93">
        <f t="shared" si="71"/>
        <v>6.2830827863645911E-2</v>
      </c>
      <c r="AB93">
        <f t="shared" si="72"/>
        <v>79.069767441860449</v>
      </c>
      <c r="AC93">
        <f t="shared" si="73"/>
        <v>0</v>
      </c>
      <c r="AD93">
        <f t="shared" si="74"/>
        <v>20.930232558139554</v>
      </c>
      <c r="AE93">
        <f t="shared" si="75"/>
        <v>59.016393442622849</v>
      </c>
      <c r="AF93">
        <f t="shared" si="76"/>
        <v>0</v>
      </c>
      <c r="AG93">
        <f t="shared" si="77"/>
        <v>40.983606557377151</v>
      </c>
      <c r="AH93">
        <f t="shared" si="78"/>
        <v>47.619047619047613</v>
      </c>
      <c r="AI93">
        <f t="shared" si="79"/>
        <v>0</v>
      </c>
      <c r="AJ93">
        <f t="shared" si="80"/>
        <v>52.380952380952372</v>
      </c>
      <c r="AK93">
        <f t="shared" si="81"/>
        <v>67.592592592592567</v>
      </c>
      <c r="AL93">
        <f t="shared" si="82"/>
        <v>0</v>
      </c>
      <c r="AM93">
        <f t="shared" si="83"/>
        <v>32.407407407407426</v>
      </c>
      <c r="AN93">
        <f t="shared" si="84"/>
        <v>56.896551724137879</v>
      </c>
      <c r="AO93">
        <f t="shared" si="85"/>
        <v>0</v>
      </c>
      <c r="AP93">
        <f t="shared" si="86"/>
        <v>43.103448275862128</v>
      </c>
      <c r="AQ93">
        <f t="shared" si="87"/>
        <v>52.064026958719424</v>
      </c>
      <c r="AR93">
        <f t="shared" si="88"/>
        <v>0</v>
      </c>
      <c r="AS93">
        <f t="shared" si="89"/>
        <v>47.935973041280569</v>
      </c>
    </row>
    <row r="94" spans="1:45" x14ac:dyDescent="0.2">
      <c r="A94" t="s">
        <v>97</v>
      </c>
      <c r="B94">
        <v>1.53504128731738E-3</v>
      </c>
      <c r="C94">
        <v>6.88121956383654E-4</v>
      </c>
      <c r="D94">
        <v>7.9398687275037002E-4</v>
      </c>
      <c r="E94">
        <v>3.3347448655515499E-3</v>
      </c>
      <c r="F94">
        <v>1.58797374550074E-3</v>
      </c>
      <c r="G94">
        <v>1.27567224221892E-2</v>
      </c>
      <c r="H94">
        <v>2.48782553461782E-3</v>
      </c>
      <c r="I94">
        <v>1.11158162185051E-3</v>
      </c>
      <c r="J94">
        <v>8.4691933093372803E-4</v>
      </c>
      <c r="K94">
        <v>3.7052720728350599E-3</v>
      </c>
      <c r="L94">
        <v>3.3876773237349099E-3</v>
      </c>
      <c r="M94">
        <v>3.0700825746347599E-2</v>
      </c>
      <c r="N94">
        <v>4.7639212365022202E-4</v>
      </c>
      <c r="O94">
        <v>1.11158162185051E-3</v>
      </c>
      <c r="P94">
        <v>1.1645140800338699E-3</v>
      </c>
      <c r="Q94">
        <v>6.1930976074528899E-3</v>
      </c>
      <c r="R94">
        <v>3.44060978191827E-3</v>
      </c>
      <c r="S94">
        <v>1.87910226550921E-2</v>
      </c>
      <c r="U94">
        <f t="shared" si="66"/>
        <v>4.4992589455854224E-3</v>
      </c>
      <c r="V94">
        <f t="shared" si="67"/>
        <v>2.9112852000846741E-3</v>
      </c>
      <c r="W94">
        <f t="shared" si="68"/>
        <v>2.8054202837179678E-3</v>
      </c>
      <c r="X94">
        <f t="shared" si="69"/>
        <v>1.3233114545839499E-2</v>
      </c>
      <c r="Y94">
        <f t="shared" si="70"/>
        <v>8.41626085115392E-3</v>
      </c>
      <c r="Z94">
        <f t="shared" si="71"/>
        <v>6.2248570823628904E-2</v>
      </c>
      <c r="AB94">
        <f t="shared" si="72"/>
        <v>34.117647058823543</v>
      </c>
      <c r="AC94">
        <f t="shared" si="73"/>
        <v>55.294117647058783</v>
      </c>
      <c r="AD94">
        <f t="shared" si="74"/>
        <v>10.588235294117665</v>
      </c>
      <c r="AE94">
        <f t="shared" si="75"/>
        <v>23.636363636363768</v>
      </c>
      <c r="AF94">
        <f t="shared" si="76"/>
        <v>38.181818181818116</v>
      </c>
      <c r="AG94">
        <f t="shared" si="77"/>
        <v>38.181818181818116</v>
      </c>
      <c r="AH94">
        <f t="shared" si="78"/>
        <v>28.301886792452891</v>
      </c>
      <c r="AI94">
        <f t="shared" si="79"/>
        <v>30.188679245283083</v>
      </c>
      <c r="AJ94">
        <f t="shared" si="80"/>
        <v>41.509433962264026</v>
      </c>
      <c r="AK94">
        <f t="shared" si="81"/>
        <v>25.199999999999971</v>
      </c>
      <c r="AL94">
        <f t="shared" si="82"/>
        <v>28.000000000000004</v>
      </c>
      <c r="AM94">
        <f t="shared" si="83"/>
        <v>46.800000000000033</v>
      </c>
      <c r="AN94">
        <f t="shared" si="84"/>
        <v>18.867924528301891</v>
      </c>
      <c r="AO94">
        <f t="shared" si="85"/>
        <v>40.251572327044009</v>
      </c>
      <c r="AP94">
        <f t="shared" si="86"/>
        <v>40.880503144654092</v>
      </c>
      <c r="AQ94">
        <f t="shared" si="87"/>
        <v>20.493197278911474</v>
      </c>
      <c r="AR94">
        <f t="shared" si="88"/>
        <v>49.319727891156475</v>
      </c>
      <c r="AS94">
        <f t="shared" si="89"/>
        <v>30.187074829932037</v>
      </c>
    </row>
    <row r="95" spans="1:45" x14ac:dyDescent="0.2">
      <c r="A95" t="s">
        <v>98</v>
      </c>
      <c r="B95">
        <v>7.4634766038534804E-3</v>
      </c>
      <c r="C95">
        <v>1.53504128731738E-3</v>
      </c>
      <c r="D95">
        <v>7.4105441456701201E-4</v>
      </c>
      <c r="E95">
        <v>3.3876773237349099E-3</v>
      </c>
      <c r="F95">
        <v>2.7524878255346099E-3</v>
      </c>
      <c r="G95">
        <v>2.6995553673512598E-2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1.0163031971204699E-2</v>
      </c>
      <c r="O95">
        <v>2.4348930764344599E-3</v>
      </c>
      <c r="P95">
        <v>1.53504128731738E-3</v>
      </c>
      <c r="Q95">
        <v>9.5807749311878007E-3</v>
      </c>
      <c r="R95">
        <v>6.9341520220198996E-3</v>
      </c>
      <c r="S95">
        <v>4.6951090408638499E-2</v>
      </c>
      <c r="U95">
        <f t="shared" si="66"/>
        <v>1.7626508575058181E-2</v>
      </c>
      <c r="V95">
        <f t="shared" si="67"/>
        <v>3.9699343637518399E-3</v>
      </c>
      <c r="W95">
        <f t="shared" si="68"/>
        <v>2.2760957018843919E-3</v>
      </c>
      <c r="X95">
        <f t="shared" si="69"/>
        <v>1.296845225492271E-2</v>
      </c>
      <c r="Y95">
        <f t="shared" si="70"/>
        <v>9.6866398475545096E-3</v>
      </c>
      <c r="Z95">
        <f t="shared" si="71"/>
        <v>7.3946644082151097E-2</v>
      </c>
      <c r="AB95">
        <f t="shared" si="72"/>
        <v>42.342342342342434</v>
      </c>
      <c r="AC95">
        <f t="shared" si="73"/>
        <v>0</v>
      </c>
      <c r="AD95">
        <f t="shared" si="74"/>
        <v>57.657657657657559</v>
      </c>
      <c r="AE95">
        <f t="shared" si="75"/>
        <v>38.666666666666714</v>
      </c>
      <c r="AF95">
        <f t="shared" si="76"/>
        <v>0</v>
      </c>
      <c r="AG95">
        <f t="shared" si="77"/>
        <v>61.333333333333286</v>
      </c>
      <c r="AH95">
        <f t="shared" si="78"/>
        <v>32.55813953488375</v>
      </c>
      <c r="AI95">
        <f t="shared" si="79"/>
        <v>0</v>
      </c>
      <c r="AJ95">
        <f t="shared" si="80"/>
        <v>67.44186046511625</v>
      </c>
      <c r="AK95">
        <f t="shared" si="81"/>
        <v>26.122448979591823</v>
      </c>
      <c r="AL95">
        <f t="shared" si="82"/>
        <v>0</v>
      </c>
      <c r="AM95">
        <f t="shared" si="83"/>
        <v>73.877551020408177</v>
      </c>
      <c r="AN95">
        <f t="shared" si="84"/>
        <v>28.415300546448037</v>
      </c>
      <c r="AO95">
        <f t="shared" si="85"/>
        <v>0</v>
      </c>
      <c r="AP95">
        <f t="shared" si="86"/>
        <v>71.584699453551963</v>
      </c>
      <c r="AQ95">
        <f t="shared" si="87"/>
        <v>36.506800286327881</v>
      </c>
      <c r="AR95">
        <f t="shared" si="88"/>
        <v>0</v>
      </c>
      <c r="AS95">
        <f t="shared" si="89"/>
        <v>63.493199713672112</v>
      </c>
    </row>
    <row r="96" spans="1:45" x14ac:dyDescent="0.2">
      <c r="A96" t="s">
        <v>99</v>
      </c>
      <c r="B96">
        <v>1.3762439127673E-3</v>
      </c>
      <c r="C96">
        <v>9.5278424730044404E-4</v>
      </c>
      <c r="D96">
        <v>1.0057167054838001E-3</v>
      </c>
      <c r="E96">
        <v>2.0643658691509598E-3</v>
      </c>
      <c r="F96">
        <v>1.69383866186745E-3</v>
      </c>
      <c r="G96">
        <v>2.6519161549862301E-2</v>
      </c>
      <c r="H96">
        <v>0</v>
      </c>
      <c r="I96">
        <v>1.05864916366716E-4</v>
      </c>
      <c r="J96" s="1">
        <v>5.2932458183358002E-5</v>
      </c>
      <c r="K96" s="1">
        <v>5.2932458183358002E-5</v>
      </c>
      <c r="L96">
        <v>0</v>
      </c>
      <c r="M96">
        <v>1.05864916366716E-3</v>
      </c>
      <c r="N96">
        <v>5.2932458183357998E-4</v>
      </c>
      <c r="O96">
        <v>6.3518949820029599E-4</v>
      </c>
      <c r="P96">
        <v>8.9985178911708603E-4</v>
      </c>
      <c r="Q96">
        <v>5.4520431928858698E-3</v>
      </c>
      <c r="R96">
        <v>2.7524878255346099E-3</v>
      </c>
      <c r="S96">
        <v>2.1596442938809999E-2</v>
      </c>
      <c r="U96">
        <f t="shared" si="66"/>
        <v>1.9055684946008801E-3</v>
      </c>
      <c r="V96">
        <f t="shared" si="67"/>
        <v>1.6938386618674558E-3</v>
      </c>
      <c r="W96">
        <f t="shared" si="68"/>
        <v>1.958500952784244E-3</v>
      </c>
      <c r="X96">
        <f t="shared" si="69"/>
        <v>7.5693415202201875E-3</v>
      </c>
      <c r="Y96">
        <f t="shared" si="70"/>
        <v>4.4463264874020601E-3</v>
      </c>
      <c r="Z96">
        <f t="shared" si="71"/>
        <v>4.9174253652339461E-2</v>
      </c>
      <c r="AB96">
        <f t="shared" si="72"/>
        <v>72.222222222222101</v>
      </c>
      <c r="AC96">
        <f t="shared" si="73"/>
        <v>0</v>
      </c>
      <c r="AD96">
        <f t="shared" si="74"/>
        <v>27.777777777777889</v>
      </c>
      <c r="AE96">
        <f t="shared" si="75"/>
        <v>56.250000000000014</v>
      </c>
      <c r="AF96">
        <f t="shared" si="76"/>
        <v>6.2500000000000018</v>
      </c>
      <c r="AG96">
        <f t="shared" si="77"/>
        <v>37.500000000000007</v>
      </c>
      <c r="AH96">
        <f t="shared" si="78"/>
        <v>51.351351351351305</v>
      </c>
      <c r="AI96">
        <f t="shared" si="79"/>
        <v>2.7027027027027057</v>
      </c>
      <c r="AJ96">
        <f t="shared" si="80"/>
        <v>45.945945945945994</v>
      </c>
      <c r="AK96">
        <f t="shared" si="81"/>
        <v>27.272727272727266</v>
      </c>
      <c r="AL96">
        <f t="shared" si="82"/>
        <v>0.69930069930069994</v>
      </c>
      <c r="AM96">
        <f t="shared" si="83"/>
        <v>72.027972027972027</v>
      </c>
      <c r="AN96">
        <f t="shared" si="84"/>
        <v>38.095238095238059</v>
      </c>
      <c r="AO96">
        <f t="shared" si="85"/>
        <v>0</v>
      </c>
      <c r="AP96">
        <f t="shared" si="86"/>
        <v>61.904761904761926</v>
      </c>
      <c r="AQ96">
        <f t="shared" si="87"/>
        <v>53.928955866523168</v>
      </c>
      <c r="AR96">
        <f t="shared" si="88"/>
        <v>2.1528525296017271</v>
      </c>
      <c r="AS96">
        <f t="shared" si="89"/>
        <v>43.918191603875115</v>
      </c>
    </row>
    <row r="97" spans="1:45" x14ac:dyDescent="0.2">
      <c r="A97" t="s">
        <v>100</v>
      </c>
      <c r="B97">
        <v>2.6466229091679002E-3</v>
      </c>
      <c r="C97">
        <v>4.5521914037687898E-3</v>
      </c>
      <c r="D97">
        <v>3.5464746982849802E-3</v>
      </c>
      <c r="E97">
        <v>6.6694897311031101E-3</v>
      </c>
      <c r="F97">
        <v>2.9112852000846901E-3</v>
      </c>
      <c r="G97">
        <v>4.1710777048486102E-2</v>
      </c>
      <c r="H97">
        <v>0</v>
      </c>
      <c r="I97">
        <v>0</v>
      </c>
      <c r="J97">
        <v>0</v>
      </c>
      <c r="K97">
        <v>1.05864916366716E-4</v>
      </c>
      <c r="L97">
        <v>0</v>
      </c>
      <c r="M97">
        <v>1.11158162185051E-3</v>
      </c>
      <c r="N97">
        <v>4.7639212365022202E-4</v>
      </c>
      <c r="O97">
        <v>2.5407579928011801E-3</v>
      </c>
      <c r="P97">
        <v>1.4821088291340199E-3</v>
      </c>
      <c r="Q97">
        <v>6.56362481473639E-3</v>
      </c>
      <c r="R97">
        <v>2.4348930764344599E-3</v>
      </c>
      <c r="S97">
        <v>2.4243065847977901E-2</v>
      </c>
      <c r="U97">
        <f t="shared" si="66"/>
        <v>3.1230150328181222E-3</v>
      </c>
      <c r="V97">
        <f t="shared" si="67"/>
        <v>7.0929493965699699E-3</v>
      </c>
      <c r="W97">
        <f t="shared" si="68"/>
        <v>5.0285835274190005E-3</v>
      </c>
      <c r="X97">
        <f t="shared" si="69"/>
        <v>1.3338979462206215E-2</v>
      </c>
      <c r="Y97">
        <f t="shared" si="70"/>
        <v>5.3461782765191496E-3</v>
      </c>
      <c r="Z97">
        <f t="shared" si="71"/>
        <v>6.7065424518314515E-2</v>
      </c>
      <c r="AB97">
        <f t="shared" si="72"/>
        <v>84.745762711864415</v>
      </c>
      <c r="AC97">
        <f t="shared" si="73"/>
        <v>0</v>
      </c>
      <c r="AD97">
        <f t="shared" si="74"/>
        <v>15.254237288135593</v>
      </c>
      <c r="AE97">
        <f t="shared" si="75"/>
        <v>64.179104477611986</v>
      </c>
      <c r="AF97">
        <f t="shared" si="76"/>
        <v>0</v>
      </c>
      <c r="AG97">
        <f t="shared" si="77"/>
        <v>35.820895522388014</v>
      </c>
      <c r="AH97">
        <f t="shared" si="78"/>
        <v>70.526315789473699</v>
      </c>
      <c r="AI97">
        <f t="shared" si="79"/>
        <v>0</v>
      </c>
      <c r="AJ97">
        <f t="shared" si="80"/>
        <v>29.47368421052629</v>
      </c>
      <c r="AK97">
        <f t="shared" si="81"/>
        <v>50.000000000000021</v>
      </c>
      <c r="AL97">
        <f t="shared" si="82"/>
        <v>0.79365079365079383</v>
      </c>
      <c r="AM97">
        <f t="shared" si="83"/>
        <v>49.206349206349195</v>
      </c>
      <c r="AN97">
        <f t="shared" si="84"/>
        <v>54.45544554455455</v>
      </c>
      <c r="AO97">
        <f t="shared" si="85"/>
        <v>0</v>
      </c>
      <c r="AP97">
        <f t="shared" si="86"/>
        <v>45.544554455445464</v>
      </c>
      <c r="AQ97">
        <f t="shared" si="87"/>
        <v>62.194159431728558</v>
      </c>
      <c r="AR97">
        <f t="shared" si="88"/>
        <v>1.6574585635359014</v>
      </c>
      <c r="AS97">
        <f t="shared" si="89"/>
        <v>36.148382004735538</v>
      </c>
    </row>
    <row r="98" spans="1:45" x14ac:dyDescent="0.2">
      <c r="A98" t="s">
        <v>101</v>
      </c>
      <c r="B98">
        <v>1.58797374550074E-4</v>
      </c>
      <c r="C98">
        <v>5.2932458183357998E-4</v>
      </c>
      <c r="D98">
        <v>6.3518949820029599E-4</v>
      </c>
      <c r="E98">
        <v>1.9055684946008801E-3</v>
      </c>
      <c r="F98">
        <v>1.0057167054838001E-3</v>
      </c>
      <c r="G98">
        <v>1.10099513021384E-2</v>
      </c>
      <c r="H98">
        <v>0</v>
      </c>
      <c r="I98">
        <v>1.05864916366716E-4</v>
      </c>
      <c r="J98" s="1">
        <v>5.2932458183358002E-5</v>
      </c>
      <c r="K98">
        <v>3.17594749100148E-4</v>
      </c>
      <c r="L98" s="1">
        <v>5.2932458183358002E-5</v>
      </c>
      <c r="M98">
        <v>1.42917637095066E-3</v>
      </c>
      <c r="N98">
        <v>5.2932458183357998E-4</v>
      </c>
      <c r="O98">
        <v>6.88121956383654E-4</v>
      </c>
      <c r="P98">
        <v>1.0057167054838001E-3</v>
      </c>
      <c r="Q98">
        <v>3.6523396146516999E-3</v>
      </c>
      <c r="R98">
        <v>3.0171501164513999E-3</v>
      </c>
      <c r="S98">
        <v>2.6148634342578799E-2</v>
      </c>
      <c r="U98">
        <f t="shared" si="66"/>
        <v>6.88121956383654E-4</v>
      </c>
      <c r="V98">
        <f t="shared" si="67"/>
        <v>1.3233114545839501E-3</v>
      </c>
      <c r="W98">
        <f t="shared" si="68"/>
        <v>1.6938386618674541E-3</v>
      </c>
      <c r="X98">
        <f t="shared" si="69"/>
        <v>5.8755028583527278E-3</v>
      </c>
      <c r="Y98">
        <f t="shared" si="70"/>
        <v>4.0757992801185583E-3</v>
      </c>
      <c r="Z98">
        <f t="shared" si="71"/>
        <v>3.8587762015667861E-2</v>
      </c>
      <c r="AB98">
        <f t="shared" si="72"/>
        <v>23.076923076923077</v>
      </c>
      <c r="AC98">
        <f t="shared" si="73"/>
        <v>0</v>
      </c>
      <c r="AD98">
        <f t="shared" si="74"/>
        <v>76.92307692307692</v>
      </c>
      <c r="AE98">
        <f t="shared" si="75"/>
        <v>40</v>
      </c>
      <c r="AF98">
        <f t="shared" si="76"/>
        <v>8</v>
      </c>
      <c r="AG98">
        <f t="shared" si="77"/>
        <v>51.999999999999993</v>
      </c>
      <c r="AH98">
        <f t="shared" si="78"/>
        <v>37.500000000000036</v>
      </c>
      <c r="AI98">
        <f t="shared" si="79"/>
        <v>3.1250000000000036</v>
      </c>
      <c r="AJ98">
        <f t="shared" si="80"/>
        <v>59.374999999999957</v>
      </c>
      <c r="AK98">
        <f t="shared" si="81"/>
        <v>32.432432432432357</v>
      </c>
      <c r="AL98">
        <f t="shared" si="82"/>
        <v>5.405405405405415</v>
      </c>
      <c r="AM98">
        <f t="shared" si="83"/>
        <v>62.16216216216224</v>
      </c>
      <c r="AN98">
        <f t="shared" si="84"/>
        <v>24.675324675324674</v>
      </c>
      <c r="AO98">
        <f t="shared" si="85"/>
        <v>1.2987012987013011</v>
      </c>
      <c r="AP98">
        <f t="shared" si="86"/>
        <v>74.025974025974023</v>
      </c>
      <c r="AQ98">
        <f t="shared" si="87"/>
        <v>28.532235939643268</v>
      </c>
      <c r="AR98">
        <f t="shared" si="88"/>
        <v>3.7037037037037002</v>
      </c>
      <c r="AS98">
        <f t="shared" si="89"/>
        <v>67.764060356653019</v>
      </c>
    </row>
    <row r="99" spans="1:45" x14ac:dyDescent="0.2">
      <c r="A99" t="s">
        <v>102</v>
      </c>
      <c r="B99">
        <v>8.3633283929705603E-3</v>
      </c>
      <c r="C99">
        <v>3.1759474910014801E-3</v>
      </c>
      <c r="D99">
        <v>1.3233114545839501E-3</v>
      </c>
      <c r="E99">
        <v>5.2932458183358004E-3</v>
      </c>
      <c r="F99">
        <v>4.5521914037687898E-3</v>
      </c>
      <c r="G99">
        <v>2.7789540546262901E-2</v>
      </c>
      <c r="H99">
        <v>9.4219775566377305E-3</v>
      </c>
      <c r="I99">
        <v>4.07579928011856E-3</v>
      </c>
      <c r="J99">
        <v>2.17023078551767E-3</v>
      </c>
      <c r="K99">
        <v>5.2932458183358004E-3</v>
      </c>
      <c r="L99">
        <v>4.6580563201355004E-3</v>
      </c>
      <c r="M99">
        <v>5.4308702096125303E-2</v>
      </c>
      <c r="N99">
        <v>7.83400381113699E-3</v>
      </c>
      <c r="O99">
        <v>4.8697861528689303E-3</v>
      </c>
      <c r="P99">
        <v>2.7524878255346099E-3</v>
      </c>
      <c r="Q99">
        <v>9.1573152657209392E-3</v>
      </c>
      <c r="R99">
        <v>7.6752064365869102E-3</v>
      </c>
      <c r="S99">
        <v>5.6743595172559801E-2</v>
      </c>
      <c r="U99">
        <f t="shared" si="66"/>
        <v>2.5619309760745279E-2</v>
      </c>
      <c r="V99">
        <f t="shared" si="67"/>
        <v>1.212153292398897E-2</v>
      </c>
      <c r="W99">
        <f t="shared" si="68"/>
        <v>6.2460300656362305E-3</v>
      </c>
      <c r="X99">
        <f t="shared" si="69"/>
        <v>1.9743806902392538E-2</v>
      </c>
      <c r="Y99">
        <f t="shared" si="70"/>
        <v>1.6885454160491201E-2</v>
      </c>
      <c r="Z99">
        <f t="shared" si="71"/>
        <v>0.13884183781494799</v>
      </c>
      <c r="AB99">
        <f t="shared" si="72"/>
        <v>32.644628099173531</v>
      </c>
      <c r="AC99">
        <f t="shared" si="73"/>
        <v>36.776859504132247</v>
      </c>
      <c r="AD99">
        <f t="shared" si="74"/>
        <v>30.578512396694229</v>
      </c>
      <c r="AE99">
        <f t="shared" si="75"/>
        <v>26.200873362445442</v>
      </c>
      <c r="AF99">
        <f t="shared" si="76"/>
        <v>33.6244541484716</v>
      </c>
      <c r="AG99">
        <f t="shared" si="77"/>
        <v>40.174672489082965</v>
      </c>
      <c r="AH99">
        <f t="shared" si="78"/>
        <v>21.186440677966146</v>
      </c>
      <c r="AI99">
        <f t="shared" si="79"/>
        <v>34.745762711864352</v>
      </c>
      <c r="AJ99">
        <f t="shared" si="80"/>
        <v>44.067796610169488</v>
      </c>
      <c r="AK99">
        <f t="shared" si="81"/>
        <v>26.809651474530828</v>
      </c>
      <c r="AL99">
        <f t="shared" si="82"/>
        <v>26.809651474530828</v>
      </c>
      <c r="AM99">
        <f t="shared" si="83"/>
        <v>46.380697050938352</v>
      </c>
      <c r="AN99">
        <f t="shared" si="84"/>
        <v>26.959247648902835</v>
      </c>
      <c r="AO99">
        <f t="shared" si="85"/>
        <v>27.586206896551701</v>
      </c>
      <c r="AP99">
        <f t="shared" si="86"/>
        <v>45.45454545454546</v>
      </c>
      <c r="AQ99">
        <f t="shared" si="87"/>
        <v>20.015249714067831</v>
      </c>
      <c r="AR99">
        <f t="shared" si="88"/>
        <v>39.115516584064061</v>
      </c>
      <c r="AS99">
        <f t="shared" si="89"/>
        <v>40.869233701868119</v>
      </c>
    </row>
    <row r="100" spans="1:45" x14ac:dyDescent="0.2">
      <c r="A100" t="s">
        <v>103</v>
      </c>
      <c r="B100">
        <v>8.9455854329875007E-3</v>
      </c>
      <c r="C100">
        <v>3.1759474910014801E-3</v>
      </c>
      <c r="D100">
        <v>1.42917637095066E-3</v>
      </c>
      <c r="E100">
        <v>4.7639212365022197E-3</v>
      </c>
      <c r="F100">
        <v>2.9642176582680398E-3</v>
      </c>
      <c r="G100">
        <v>3.0171501164514E-2</v>
      </c>
      <c r="H100">
        <v>3.3347448655515499E-3</v>
      </c>
      <c r="I100">
        <v>3.17594749100148E-4</v>
      </c>
      <c r="J100">
        <v>3.17594749100148E-4</v>
      </c>
      <c r="K100">
        <v>1.21744653821723E-3</v>
      </c>
      <c r="L100">
        <v>8.9985178911708603E-4</v>
      </c>
      <c r="M100">
        <v>8.7338556002540708E-3</v>
      </c>
      <c r="N100">
        <v>2.17023078551767E-3</v>
      </c>
      <c r="O100">
        <v>1.27037899640059E-3</v>
      </c>
      <c r="P100">
        <v>7.4105441456701201E-4</v>
      </c>
      <c r="Q100">
        <v>2.9642176582680398E-3</v>
      </c>
      <c r="R100">
        <v>1.27037899640059E-3</v>
      </c>
      <c r="S100">
        <v>1.1698073258522099E-2</v>
      </c>
      <c r="U100">
        <f t="shared" si="66"/>
        <v>1.4450561084056721E-2</v>
      </c>
      <c r="V100">
        <f t="shared" si="67"/>
        <v>4.7639212365022179E-3</v>
      </c>
      <c r="W100">
        <f t="shared" si="68"/>
        <v>2.48782553461782E-3</v>
      </c>
      <c r="X100">
        <f t="shared" si="69"/>
        <v>8.9455854329874886E-3</v>
      </c>
      <c r="Y100">
        <f t="shared" si="70"/>
        <v>5.1344484437857163E-3</v>
      </c>
      <c r="Z100">
        <f t="shared" si="71"/>
        <v>5.0603430023290166E-2</v>
      </c>
      <c r="AB100">
        <f t="shared" si="72"/>
        <v>61.904761904761955</v>
      </c>
      <c r="AC100">
        <f t="shared" si="73"/>
        <v>23.07692307692307</v>
      </c>
      <c r="AD100">
        <f t="shared" si="74"/>
        <v>15.018315018314976</v>
      </c>
      <c r="AE100">
        <f t="shared" si="75"/>
        <v>66.6666666666667</v>
      </c>
      <c r="AF100">
        <f t="shared" si="76"/>
        <v>6.6666666666666696</v>
      </c>
      <c r="AG100">
        <f t="shared" si="77"/>
        <v>26.666666666666639</v>
      </c>
      <c r="AH100">
        <f t="shared" si="78"/>
        <v>57.446808510638192</v>
      </c>
      <c r="AI100">
        <f t="shared" si="79"/>
        <v>12.765957446808541</v>
      </c>
      <c r="AJ100">
        <f t="shared" si="80"/>
        <v>29.787234042553262</v>
      </c>
      <c r="AK100">
        <f t="shared" si="81"/>
        <v>53.25443786982256</v>
      </c>
      <c r="AL100">
        <f t="shared" si="82"/>
        <v>13.609467455621276</v>
      </c>
      <c r="AM100">
        <f t="shared" si="83"/>
        <v>33.136094674556169</v>
      </c>
      <c r="AN100">
        <f t="shared" si="84"/>
        <v>57.731958762886549</v>
      </c>
      <c r="AO100">
        <f t="shared" si="85"/>
        <v>17.525773195876322</v>
      </c>
      <c r="AP100">
        <f t="shared" si="86"/>
        <v>24.742268041237121</v>
      </c>
      <c r="AQ100">
        <f t="shared" si="87"/>
        <v>59.623430962343072</v>
      </c>
      <c r="AR100">
        <f t="shared" si="88"/>
        <v>17.259414225941452</v>
      </c>
      <c r="AS100">
        <f t="shared" si="89"/>
        <v>23.117154811715483</v>
      </c>
    </row>
    <row r="101" spans="1:45" x14ac:dyDescent="0.2">
      <c r="A101" t="s">
        <v>104</v>
      </c>
      <c r="B101">
        <v>6.7753546474698199E-3</v>
      </c>
      <c r="C101">
        <v>2.3290281600677502E-3</v>
      </c>
      <c r="D101">
        <v>1.4821088291340199E-3</v>
      </c>
      <c r="E101">
        <v>5.02858352741901E-3</v>
      </c>
      <c r="F101">
        <v>2.0643658691509598E-3</v>
      </c>
      <c r="G101">
        <v>2.83717975862799E-2</v>
      </c>
      <c r="H101">
        <v>1.00042345966546E-2</v>
      </c>
      <c r="I101">
        <v>2.1172983273343199E-3</v>
      </c>
      <c r="J101">
        <v>2.0114334109676002E-3</v>
      </c>
      <c r="K101">
        <v>7.3576116874867602E-3</v>
      </c>
      <c r="L101">
        <v>5.34617827651916E-3</v>
      </c>
      <c r="M101">
        <v>4.55748464958712E-2</v>
      </c>
      <c r="N101">
        <v>2.3819606182511098E-3</v>
      </c>
      <c r="O101">
        <v>3.0700825746347599E-3</v>
      </c>
      <c r="P101">
        <v>2.7524878255346099E-3</v>
      </c>
      <c r="Q101">
        <v>1.1221681134871901E-2</v>
      </c>
      <c r="R101">
        <v>8.2045310184204901E-3</v>
      </c>
      <c r="S101">
        <v>5.7114122379843299E-2</v>
      </c>
      <c r="U101">
        <f t="shared" si="66"/>
        <v>1.9161549862375529E-2</v>
      </c>
      <c r="V101">
        <f t="shared" si="67"/>
        <v>7.5164090620368305E-3</v>
      </c>
      <c r="W101">
        <f t="shared" si="68"/>
        <v>6.2460300656362305E-3</v>
      </c>
      <c r="X101">
        <f t="shared" si="69"/>
        <v>2.3607876349777672E-2</v>
      </c>
      <c r="Y101">
        <f t="shared" si="70"/>
        <v>1.561507516409061E-2</v>
      </c>
      <c r="Z101">
        <f t="shared" si="71"/>
        <v>0.13106076646199438</v>
      </c>
      <c r="AB101">
        <f t="shared" si="72"/>
        <v>35.359116022099549</v>
      </c>
      <c r="AC101">
        <f t="shared" si="73"/>
        <v>52.209944751381073</v>
      </c>
      <c r="AD101">
        <f t="shared" si="74"/>
        <v>12.43093922651938</v>
      </c>
      <c r="AE101">
        <f t="shared" si="75"/>
        <v>30.985915492957744</v>
      </c>
      <c r="AF101">
        <f t="shared" si="76"/>
        <v>28.169014084507062</v>
      </c>
      <c r="AG101">
        <f t="shared" si="77"/>
        <v>40.845070422535187</v>
      </c>
      <c r="AH101">
        <f t="shared" si="78"/>
        <v>23.72881355932202</v>
      </c>
      <c r="AI101">
        <f t="shared" si="79"/>
        <v>32.203389830508485</v>
      </c>
      <c r="AJ101">
        <f t="shared" si="80"/>
        <v>44.067796610169488</v>
      </c>
      <c r="AK101">
        <f t="shared" si="81"/>
        <v>21.300448430493272</v>
      </c>
      <c r="AL101">
        <f t="shared" si="82"/>
        <v>31.165919282511201</v>
      </c>
      <c r="AM101">
        <f t="shared" si="83"/>
        <v>47.533632286995534</v>
      </c>
      <c r="AN101">
        <f t="shared" si="84"/>
        <v>13.220338983050834</v>
      </c>
      <c r="AO101">
        <f t="shared" si="85"/>
        <v>34.237288135593232</v>
      </c>
      <c r="AP101">
        <f t="shared" si="86"/>
        <v>52.542372881355938</v>
      </c>
      <c r="AQ101">
        <f t="shared" si="87"/>
        <v>21.64781906300486</v>
      </c>
      <c r="AR101">
        <f t="shared" si="88"/>
        <v>34.773828756058137</v>
      </c>
      <c r="AS101">
        <f t="shared" si="89"/>
        <v>43.578352180937017</v>
      </c>
    </row>
    <row r="102" spans="1:45" x14ac:dyDescent="0.2">
      <c r="A102" t="s">
        <v>105</v>
      </c>
      <c r="B102">
        <v>6.9870844802032601E-3</v>
      </c>
      <c r="C102">
        <v>3.2818124073681898E-3</v>
      </c>
      <c r="D102">
        <v>3.9699343637518503E-3</v>
      </c>
      <c r="E102">
        <v>9.7395723057378692E-3</v>
      </c>
      <c r="F102">
        <v>5.7167054838026601E-3</v>
      </c>
      <c r="G102">
        <v>4.9015456277789499E-2</v>
      </c>
      <c r="H102" s="1">
        <v>5.2932458183358002E-5</v>
      </c>
      <c r="I102" s="1">
        <v>5.2932458183358002E-5</v>
      </c>
      <c r="J102" s="1">
        <v>5.2932458183358002E-5</v>
      </c>
      <c r="K102">
        <v>2.6466229091678999E-4</v>
      </c>
      <c r="L102">
        <v>2.1172983273343201E-4</v>
      </c>
      <c r="M102">
        <v>3.2818124073681898E-3</v>
      </c>
      <c r="N102">
        <v>1.58797374550074E-3</v>
      </c>
      <c r="O102">
        <v>1.27037899640059E-3</v>
      </c>
      <c r="P102">
        <v>5.8225704001693798E-4</v>
      </c>
      <c r="Q102">
        <v>2.1172983273343199E-3</v>
      </c>
      <c r="R102">
        <v>1.85263603641753E-3</v>
      </c>
      <c r="S102">
        <v>2.17552403133601E-2</v>
      </c>
      <c r="U102">
        <f t="shared" si="66"/>
        <v>8.6279906838873585E-3</v>
      </c>
      <c r="V102">
        <f t="shared" si="67"/>
        <v>4.6051238619521373E-3</v>
      </c>
      <c r="W102">
        <f t="shared" si="68"/>
        <v>4.605123861952146E-3</v>
      </c>
      <c r="X102">
        <f t="shared" si="69"/>
        <v>1.2121532923988978E-2</v>
      </c>
      <c r="Y102">
        <f t="shared" si="70"/>
        <v>7.7810713529536217E-3</v>
      </c>
      <c r="Z102">
        <f t="shared" si="71"/>
        <v>7.4052508998517785E-2</v>
      </c>
      <c r="AB102">
        <f t="shared" si="72"/>
        <v>80.981595092024548</v>
      </c>
      <c r="AC102">
        <f t="shared" si="73"/>
        <v>0.6134969325153371</v>
      </c>
      <c r="AD102">
        <f t="shared" si="74"/>
        <v>18.404907975460112</v>
      </c>
      <c r="AE102">
        <f t="shared" si="75"/>
        <v>71.264367816091962</v>
      </c>
      <c r="AF102">
        <f t="shared" si="76"/>
        <v>1.149425287356324</v>
      </c>
      <c r="AG102">
        <f t="shared" si="77"/>
        <v>27.586206896551737</v>
      </c>
      <c r="AH102">
        <f t="shared" si="78"/>
        <v>86.206896551724142</v>
      </c>
      <c r="AI102">
        <f t="shared" si="79"/>
        <v>1.1494252873563218</v>
      </c>
      <c r="AJ102">
        <f t="shared" si="80"/>
        <v>12.643678160919539</v>
      </c>
      <c r="AK102">
        <f t="shared" si="81"/>
        <v>80.349344978165931</v>
      </c>
      <c r="AL102">
        <f t="shared" si="82"/>
        <v>2.1834061135371186</v>
      </c>
      <c r="AM102">
        <f t="shared" si="83"/>
        <v>17.467248908296948</v>
      </c>
      <c r="AN102">
        <f t="shared" si="84"/>
        <v>73.469387755102034</v>
      </c>
      <c r="AO102">
        <f t="shared" si="85"/>
        <v>2.7210884353741513</v>
      </c>
      <c r="AP102">
        <f t="shared" si="86"/>
        <v>23.809523809523821</v>
      </c>
      <c r="AQ102">
        <f t="shared" si="87"/>
        <v>66.190135811293814</v>
      </c>
      <c r="AR102">
        <f t="shared" si="88"/>
        <v>4.4317369549678292</v>
      </c>
      <c r="AS102">
        <f t="shared" si="89"/>
        <v>29.378127233738354</v>
      </c>
    </row>
    <row r="103" spans="1:45" x14ac:dyDescent="0.2">
      <c r="A103" t="s">
        <v>106</v>
      </c>
      <c r="B103">
        <v>4.4516197332204098E-2</v>
      </c>
      <c r="C103">
        <v>1.51386830404403E-2</v>
      </c>
      <c r="D103">
        <v>7.7281388947702699E-3</v>
      </c>
      <c r="E103">
        <v>1.5826804996824002E-2</v>
      </c>
      <c r="F103">
        <v>1.0057167054837999E-2</v>
      </c>
      <c r="G103">
        <v>6.1136989201778499E-2</v>
      </c>
      <c r="H103">
        <v>5.7696379419860198E-3</v>
      </c>
      <c r="I103">
        <v>5.5049756510692303E-3</v>
      </c>
      <c r="J103">
        <v>2.80542028371797E-3</v>
      </c>
      <c r="K103">
        <v>1.2862587338555999E-2</v>
      </c>
      <c r="L103">
        <v>7.4105441456701199E-3</v>
      </c>
      <c r="M103">
        <v>5.4838026677958902E-2</v>
      </c>
      <c r="N103">
        <v>1.6144399745924201E-2</v>
      </c>
      <c r="O103">
        <v>5.8755028583527399E-3</v>
      </c>
      <c r="P103">
        <v>2.9642176582680398E-3</v>
      </c>
      <c r="Q103">
        <v>8.8397205166207901E-3</v>
      </c>
      <c r="R103">
        <v>4.39339402921871E-3</v>
      </c>
      <c r="S103">
        <v>2.5883972051661999E-2</v>
      </c>
      <c r="U103">
        <f t="shared" si="66"/>
        <v>6.6430235020114317E-2</v>
      </c>
      <c r="V103">
        <f t="shared" si="67"/>
        <v>2.6519161549862273E-2</v>
      </c>
      <c r="W103">
        <f t="shared" si="68"/>
        <v>1.3497776836756278E-2</v>
      </c>
      <c r="X103">
        <f t="shared" si="69"/>
        <v>3.7529112852000793E-2</v>
      </c>
      <c r="Y103">
        <f t="shared" si="70"/>
        <v>2.186110522972683E-2</v>
      </c>
      <c r="Z103">
        <f t="shared" si="71"/>
        <v>0.14185898793139939</v>
      </c>
      <c r="AB103">
        <f t="shared" si="72"/>
        <v>67.011952191235054</v>
      </c>
      <c r="AC103">
        <f t="shared" si="73"/>
        <v>8.6852589641434186</v>
      </c>
      <c r="AD103">
        <f t="shared" si="74"/>
        <v>24.302788844621521</v>
      </c>
      <c r="AE103">
        <f t="shared" si="75"/>
        <v>57.085828343313224</v>
      </c>
      <c r="AF103">
        <f t="shared" si="76"/>
        <v>20.758483033932194</v>
      </c>
      <c r="AG103">
        <f t="shared" si="77"/>
        <v>22.155688622754568</v>
      </c>
      <c r="AH103">
        <f t="shared" si="78"/>
        <v>57.25490196078438</v>
      </c>
      <c r="AI103">
        <f t="shared" si="79"/>
        <v>20.784313725490183</v>
      </c>
      <c r="AJ103">
        <f t="shared" si="80"/>
        <v>21.960784313725448</v>
      </c>
      <c r="AK103">
        <f t="shared" si="81"/>
        <v>42.172073342736169</v>
      </c>
      <c r="AL103">
        <f t="shared" si="82"/>
        <v>34.273624823695386</v>
      </c>
      <c r="AM103">
        <f t="shared" si="83"/>
        <v>23.554301833568438</v>
      </c>
      <c r="AN103">
        <f t="shared" si="84"/>
        <v>46.004842615012066</v>
      </c>
      <c r="AO103">
        <f t="shared" si="85"/>
        <v>33.8983050847458</v>
      </c>
      <c r="AP103">
        <f t="shared" si="86"/>
        <v>20.096852300242134</v>
      </c>
      <c r="AQ103">
        <f t="shared" si="87"/>
        <v>43.097014925373159</v>
      </c>
      <c r="AR103">
        <f t="shared" si="88"/>
        <v>38.656716417910467</v>
      </c>
      <c r="AS103">
        <f t="shared" si="89"/>
        <v>18.246268656716381</v>
      </c>
    </row>
    <row r="104" spans="1:45" x14ac:dyDescent="0.2">
      <c r="A104" t="s">
        <v>107</v>
      </c>
      <c r="B104">
        <v>1.11158162185051E-3</v>
      </c>
      <c r="C104" s="1">
        <v>5.2932458183358002E-5</v>
      </c>
      <c r="D104">
        <v>1.05864916366716E-4</v>
      </c>
      <c r="E104">
        <v>6.88121956383654E-4</v>
      </c>
      <c r="F104">
        <v>4.7639212365022202E-4</v>
      </c>
      <c r="G104">
        <v>2.9112852000846901E-3</v>
      </c>
      <c r="H104">
        <v>1.05864916366716E-3</v>
      </c>
      <c r="I104">
        <v>5.2932458183357998E-4</v>
      </c>
      <c r="J104">
        <v>4.2345966546686401E-4</v>
      </c>
      <c r="K104">
        <v>1.0057167054838001E-3</v>
      </c>
      <c r="L104">
        <v>5.2932458183357998E-4</v>
      </c>
      <c r="M104">
        <v>7.3046792293033997E-3</v>
      </c>
      <c r="N104">
        <v>1.74677112005081E-3</v>
      </c>
      <c r="O104">
        <v>1.47152233749735E-2</v>
      </c>
      <c r="P104">
        <v>4.1287317383019197E-3</v>
      </c>
      <c r="Q104">
        <v>8.0457336438704199E-3</v>
      </c>
      <c r="R104">
        <v>4.39339402921871E-3</v>
      </c>
      <c r="S104">
        <v>1.69383866186745E-2</v>
      </c>
      <c r="U104">
        <f t="shared" si="66"/>
        <v>3.9170019055684803E-3</v>
      </c>
      <c r="V104">
        <f t="shared" si="67"/>
        <v>1.5297480414990438E-2</v>
      </c>
      <c r="W104">
        <f t="shared" si="68"/>
        <v>4.6580563201354995E-3</v>
      </c>
      <c r="X104">
        <f t="shared" si="69"/>
        <v>9.7395723057378744E-3</v>
      </c>
      <c r="Y104">
        <f t="shared" si="70"/>
        <v>5.3991107347025119E-3</v>
      </c>
      <c r="Z104">
        <f t="shared" si="71"/>
        <v>2.7154351048062589E-2</v>
      </c>
      <c r="AB104">
        <f t="shared" si="72"/>
        <v>28.378378378378262</v>
      </c>
      <c r="AC104">
        <f t="shared" si="73"/>
        <v>27.027027027027106</v>
      </c>
      <c r="AD104">
        <f t="shared" si="74"/>
        <v>44.594594594594625</v>
      </c>
      <c r="AE104">
        <f t="shared" si="75"/>
        <v>0.34602076124567527</v>
      </c>
      <c r="AF104">
        <f t="shared" si="76"/>
        <v>3.4602076124567525</v>
      </c>
      <c r="AG104">
        <f t="shared" si="77"/>
        <v>96.193771626297561</v>
      </c>
      <c r="AH104">
        <f t="shared" si="78"/>
        <v>2.2727272727272747</v>
      </c>
      <c r="AI104">
        <f t="shared" si="79"/>
        <v>9.0909090909090988</v>
      </c>
      <c r="AJ104">
        <f t="shared" si="80"/>
        <v>88.636363636363626</v>
      </c>
      <c r="AK104">
        <f t="shared" si="81"/>
        <v>7.0652173913043459</v>
      </c>
      <c r="AL104">
        <f t="shared" si="82"/>
        <v>10.326086956521717</v>
      </c>
      <c r="AM104">
        <f t="shared" si="83"/>
        <v>82.608695652173935</v>
      </c>
      <c r="AN104">
        <f t="shared" si="84"/>
        <v>8.8235294117647136</v>
      </c>
      <c r="AO104">
        <f t="shared" si="85"/>
        <v>9.803921568627457</v>
      </c>
      <c r="AP104">
        <f t="shared" si="86"/>
        <v>81.372549019607831</v>
      </c>
      <c r="AQ104">
        <f t="shared" si="87"/>
        <v>10.721247563352852</v>
      </c>
      <c r="AR104">
        <f t="shared" si="88"/>
        <v>26.900584795321684</v>
      </c>
      <c r="AS104">
        <f t="shared" si="89"/>
        <v>62.378167641325469</v>
      </c>
    </row>
    <row r="105" spans="1:45" x14ac:dyDescent="0.2">
      <c r="A105" t="s">
        <v>108</v>
      </c>
      <c r="B105">
        <v>1.32860470040228E-2</v>
      </c>
      <c r="C105">
        <v>7.1458818547533304E-3</v>
      </c>
      <c r="D105">
        <v>2.9642176582680398E-3</v>
      </c>
      <c r="E105">
        <v>9.9513021384713095E-3</v>
      </c>
      <c r="F105">
        <v>8.6279906838873602E-3</v>
      </c>
      <c r="G105">
        <v>0.101894982002964</v>
      </c>
      <c r="H105">
        <v>8.9985178911708603E-4</v>
      </c>
      <c r="I105">
        <v>4.2345966546686401E-4</v>
      </c>
      <c r="J105">
        <v>2.6466229091678999E-4</v>
      </c>
      <c r="K105">
        <v>1.11158162185051E-3</v>
      </c>
      <c r="L105">
        <v>6.88121956383654E-4</v>
      </c>
      <c r="M105">
        <v>1.16451408003387E-2</v>
      </c>
      <c r="N105">
        <v>7.4105441456701201E-4</v>
      </c>
      <c r="O105">
        <v>1.27037899640059E-3</v>
      </c>
      <c r="P105">
        <v>3.17594749100148E-4</v>
      </c>
      <c r="Q105">
        <v>1.9055684946008801E-3</v>
      </c>
      <c r="R105">
        <v>3.1759474910014801E-3</v>
      </c>
      <c r="S105">
        <v>1.9955536735125901E-2</v>
      </c>
      <c r="U105">
        <f t="shared" si="66"/>
        <v>1.4926953207706898E-2</v>
      </c>
      <c r="V105">
        <f t="shared" si="67"/>
        <v>8.8397205166207849E-3</v>
      </c>
      <c r="W105">
        <f t="shared" si="68"/>
        <v>3.5464746982849776E-3</v>
      </c>
      <c r="X105">
        <f t="shared" si="69"/>
        <v>1.2968452254922699E-2</v>
      </c>
      <c r="Y105">
        <f t="shared" si="70"/>
        <v>1.2492060131272496E-2</v>
      </c>
      <c r="Z105">
        <f t="shared" si="71"/>
        <v>0.1334956595384286</v>
      </c>
      <c r="AB105">
        <f t="shared" si="72"/>
        <v>89.007092198581518</v>
      </c>
      <c r="AC105">
        <f t="shared" si="73"/>
        <v>6.0283687943262647</v>
      </c>
      <c r="AD105">
        <f t="shared" si="74"/>
        <v>4.9645390070922177</v>
      </c>
      <c r="AE105">
        <f t="shared" si="75"/>
        <v>80.838323353293433</v>
      </c>
      <c r="AF105">
        <f t="shared" si="76"/>
        <v>4.7904191616766481</v>
      </c>
      <c r="AG105">
        <f t="shared" si="77"/>
        <v>14.37125748502992</v>
      </c>
      <c r="AH105">
        <f t="shared" si="78"/>
        <v>83.58208955223877</v>
      </c>
      <c r="AI105">
        <f t="shared" si="79"/>
        <v>7.4626865671641962</v>
      </c>
      <c r="AJ105">
        <f t="shared" si="80"/>
        <v>8.9552238805970372</v>
      </c>
      <c r="AK105">
        <f t="shared" si="81"/>
        <v>76.734693877551123</v>
      </c>
      <c r="AL105">
        <f t="shared" si="82"/>
        <v>8.5714285714285179</v>
      </c>
      <c r="AM105">
        <f t="shared" si="83"/>
        <v>14.693877551020359</v>
      </c>
      <c r="AN105">
        <f t="shared" si="84"/>
        <v>69.067796610169495</v>
      </c>
      <c r="AO105">
        <f t="shared" si="85"/>
        <v>5.5084745762711833</v>
      </c>
      <c r="AP105">
        <f t="shared" si="86"/>
        <v>25.423728813559311</v>
      </c>
      <c r="AQ105">
        <f t="shared" si="87"/>
        <v>76.328310864393387</v>
      </c>
      <c r="AR105">
        <f t="shared" si="88"/>
        <v>8.7232355273592113</v>
      </c>
      <c r="AS105">
        <f t="shared" si="89"/>
        <v>14.948453608247405</v>
      </c>
    </row>
    <row r="106" spans="1:45" x14ac:dyDescent="0.2">
      <c r="A106" t="s">
        <v>109</v>
      </c>
      <c r="B106">
        <v>6.0872326910861698E-3</v>
      </c>
      <c r="C106">
        <v>3.2818124073681898E-3</v>
      </c>
      <c r="D106">
        <v>2.3290281600677502E-3</v>
      </c>
      <c r="E106">
        <v>8.41626085115392E-3</v>
      </c>
      <c r="F106">
        <v>6.0872326910861698E-3</v>
      </c>
      <c r="G106">
        <v>8.0457336438704202E-2</v>
      </c>
      <c r="H106" s="1">
        <v>5.2932458183358002E-5</v>
      </c>
      <c r="I106" s="1">
        <v>5.2932458183358002E-5</v>
      </c>
      <c r="J106">
        <v>1.05864916366716E-4</v>
      </c>
      <c r="K106">
        <v>3.17594749100148E-4</v>
      </c>
      <c r="L106">
        <v>2.1172983273343201E-4</v>
      </c>
      <c r="M106">
        <v>6.88121956383654E-3</v>
      </c>
      <c r="N106">
        <v>1.7997035782341699E-3</v>
      </c>
      <c r="O106">
        <v>2.4348930764344599E-3</v>
      </c>
      <c r="P106">
        <v>1.11158162185051E-3</v>
      </c>
      <c r="Q106">
        <v>4.07579928011856E-3</v>
      </c>
      <c r="R106">
        <v>3.12301503281812E-3</v>
      </c>
      <c r="S106">
        <v>2.8954054626296799E-2</v>
      </c>
      <c r="U106">
        <f t="shared" si="66"/>
        <v>7.9398687275036971E-3</v>
      </c>
      <c r="V106">
        <f t="shared" si="67"/>
        <v>5.7696379419860076E-3</v>
      </c>
      <c r="W106">
        <f t="shared" si="68"/>
        <v>3.5464746982849758E-3</v>
      </c>
      <c r="X106">
        <f t="shared" si="69"/>
        <v>1.2809654880372627E-2</v>
      </c>
      <c r="Y106">
        <f t="shared" si="70"/>
        <v>9.4219775566377218E-3</v>
      </c>
      <c r="Z106">
        <f t="shared" si="71"/>
        <v>0.11629261062883754</v>
      </c>
      <c r="AB106">
        <f t="shared" si="72"/>
        <v>76.6666666666667</v>
      </c>
      <c r="AC106">
        <f t="shared" si="73"/>
        <v>0.66666666666666696</v>
      </c>
      <c r="AD106">
        <f t="shared" si="74"/>
        <v>22.66666666666665</v>
      </c>
      <c r="AE106">
        <f t="shared" si="75"/>
        <v>56.880733944954166</v>
      </c>
      <c r="AF106">
        <f t="shared" si="76"/>
        <v>0.91743119266055273</v>
      </c>
      <c r="AG106">
        <f t="shared" si="77"/>
        <v>42.201834862385283</v>
      </c>
      <c r="AH106">
        <f t="shared" si="78"/>
        <v>65.671641791044905</v>
      </c>
      <c r="AI106">
        <f t="shared" si="79"/>
        <v>2.9850746268656803</v>
      </c>
      <c r="AJ106">
        <f t="shared" si="80"/>
        <v>31.343283582089416</v>
      </c>
      <c r="AK106">
        <f t="shared" si="81"/>
        <v>65.702479338843006</v>
      </c>
      <c r="AL106">
        <f t="shared" si="82"/>
        <v>2.4793388429752086</v>
      </c>
      <c r="AM106">
        <f t="shared" si="83"/>
        <v>31.818181818181795</v>
      </c>
      <c r="AN106">
        <f t="shared" si="84"/>
        <v>64.606741573033716</v>
      </c>
      <c r="AO106">
        <f t="shared" si="85"/>
        <v>2.2471910112359557</v>
      </c>
      <c r="AP106">
        <f t="shared" si="86"/>
        <v>33.146067415730322</v>
      </c>
      <c r="AQ106">
        <f t="shared" si="87"/>
        <v>69.185252617205308</v>
      </c>
      <c r="AR106">
        <f t="shared" si="88"/>
        <v>5.9171597633136086</v>
      </c>
      <c r="AS106">
        <f t="shared" si="89"/>
        <v>24.897587619481083</v>
      </c>
    </row>
    <row r="107" spans="1:45" x14ac:dyDescent="0.2">
      <c r="A107" t="s">
        <v>110</v>
      </c>
      <c r="B107">
        <v>1.37095066694897E-2</v>
      </c>
      <c r="C107">
        <v>4.4992589455854302E-3</v>
      </c>
      <c r="D107">
        <v>3.8640694473851302E-3</v>
      </c>
      <c r="E107">
        <v>8.2045310184204901E-3</v>
      </c>
      <c r="F107">
        <v>4.4992589455854302E-3</v>
      </c>
      <c r="G107">
        <v>4.2345966546686403E-2</v>
      </c>
      <c r="H107">
        <v>1.37095066694897E-2</v>
      </c>
      <c r="I107">
        <v>4.2345966546686398E-3</v>
      </c>
      <c r="J107">
        <v>3.8640694473851302E-3</v>
      </c>
      <c r="K107">
        <v>8.8926529748041497E-3</v>
      </c>
      <c r="L107">
        <v>3.8111369892017701E-3</v>
      </c>
      <c r="M107">
        <v>7.1405886089349904E-2</v>
      </c>
      <c r="N107">
        <v>1.69383866186745E-3</v>
      </c>
      <c r="O107">
        <v>7.4105441456701201E-4</v>
      </c>
      <c r="P107">
        <v>5.8225704001693798E-4</v>
      </c>
      <c r="Q107">
        <v>2.17023078551767E-3</v>
      </c>
      <c r="R107">
        <v>1.1645140800338699E-3</v>
      </c>
      <c r="S107">
        <v>2.1225915731526501E-2</v>
      </c>
      <c r="U107">
        <f t="shared" si="66"/>
        <v>2.9112852000846848E-2</v>
      </c>
      <c r="V107">
        <f t="shared" si="67"/>
        <v>9.4749100148210832E-3</v>
      </c>
      <c r="W107">
        <f t="shared" si="68"/>
        <v>8.310395934787199E-3</v>
      </c>
      <c r="X107">
        <f t="shared" si="69"/>
        <v>1.926741477874231E-2</v>
      </c>
      <c r="Y107">
        <f t="shared" si="70"/>
        <v>9.474910014821071E-3</v>
      </c>
      <c r="Z107">
        <f t="shared" si="71"/>
        <v>0.13497776836756281</v>
      </c>
      <c r="AB107">
        <f t="shared" si="72"/>
        <v>47.090909090909101</v>
      </c>
      <c r="AC107">
        <f t="shared" si="73"/>
        <v>47.090909090909101</v>
      </c>
      <c r="AD107">
        <f t="shared" si="74"/>
        <v>5.8181818181818077</v>
      </c>
      <c r="AE107">
        <f t="shared" si="75"/>
        <v>47.486033519553068</v>
      </c>
      <c r="AF107">
        <f t="shared" si="76"/>
        <v>44.69273743016759</v>
      </c>
      <c r="AG107">
        <f t="shared" si="77"/>
        <v>7.821229050279328</v>
      </c>
      <c r="AH107">
        <f t="shared" si="78"/>
        <v>46.496815286624198</v>
      </c>
      <c r="AI107">
        <f t="shared" si="79"/>
        <v>46.496815286624198</v>
      </c>
      <c r="AJ107">
        <f t="shared" si="80"/>
        <v>7.0063694267515979</v>
      </c>
      <c r="AK107">
        <f t="shared" si="81"/>
        <v>42.582417582417584</v>
      </c>
      <c r="AL107">
        <f t="shared" si="82"/>
        <v>46.153846153846189</v>
      </c>
      <c r="AM107">
        <f t="shared" si="83"/>
        <v>11.263736263736224</v>
      </c>
      <c r="AN107">
        <f t="shared" si="84"/>
        <v>47.486033519553125</v>
      </c>
      <c r="AO107">
        <f t="shared" si="85"/>
        <v>40.223463687150826</v>
      </c>
      <c r="AP107">
        <f t="shared" si="86"/>
        <v>12.290502793296039</v>
      </c>
      <c r="AQ107">
        <f t="shared" si="87"/>
        <v>31.372549019607867</v>
      </c>
      <c r="AR107">
        <f t="shared" si="88"/>
        <v>52.901960784313729</v>
      </c>
      <c r="AS107">
        <f t="shared" si="89"/>
        <v>15.725490196078399</v>
      </c>
    </row>
    <row r="108" spans="1:45" x14ac:dyDescent="0.2">
      <c r="A108" t="s">
        <v>111</v>
      </c>
      <c r="B108">
        <v>7.6222739784035497E-3</v>
      </c>
      <c r="C108">
        <v>2.80542028371797E-3</v>
      </c>
      <c r="D108">
        <v>2.6995553673512598E-3</v>
      </c>
      <c r="E108">
        <v>6.9341520220198996E-3</v>
      </c>
      <c r="F108">
        <v>5.6108405674359504E-3</v>
      </c>
      <c r="G108">
        <v>2.8477662502646599E-2</v>
      </c>
      <c r="H108">
        <v>0</v>
      </c>
      <c r="I108" s="1">
        <v>5.2932458183358002E-5</v>
      </c>
      <c r="J108" s="1">
        <v>5.2932458183358002E-5</v>
      </c>
      <c r="K108">
        <v>1.58797374550074E-4</v>
      </c>
      <c r="L108">
        <v>0</v>
      </c>
      <c r="M108">
        <v>4.7639212365022202E-4</v>
      </c>
      <c r="N108">
        <v>2.7524878255346099E-3</v>
      </c>
      <c r="O108">
        <v>3.0700825746347599E-3</v>
      </c>
      <c r="P108">
        <v>3.0700825746347599E-3</v>
      </c>
      <c r="Q108">
        <v>7.51640906203684E-3</v>
      </c>
      <c r="R108">
        <v>2.80542028371797E-3</v>
      </c>
      <c r="S108">
        <v>1.04806267203048E-2</v>
      </c>
      <c r="U108">
        <f t="shared" si="66"/>
        <v>1.0374761803938159E-2</v>
      </c>
      <c r="V108">
        <f t="shared" si="67"/>
        <v>5.9284353165360883E-3</v>
      </c>
      <c r="W108">
        <f t="shared" si="68"/>
        <v>5.8225704001693777E-3</v>
      </c>
      <c r="X108">
        <f t="shared" si="69"/>
        <v>1.4609358458606813E-2</v>
      </c>
      <c r="Y108">
        <f t="shared" si="70"/>
        <v>8.41626085115392E-3</v>
      </c>
      <c r="Z108">
        <f t="shared" si="71"/>
        <v>3.9434681346601622E-2</v>
      </c>
      <c r="AB108">
        <f t="shared" si="72"/>
        <v>73.46938775510209</v>
      </c>
      <c r="AC108">
        <f t="shared" si="73"/>
        <v>0</v>
      </c>
      <c r="AD108">
        <f t="shared" si="74"/>
        <v>26.530612244897924</v>
      </c>
      <c r="AE108">
        <f t="shared" si="75"/>
        <v>47.321428571428562</v>
      </c>
      <c r="AF108">
        <f t="shared" si="76"/>
        <v>0.89285714285714401</v>
      </c>
      <c r="AG108">
        <f t="shared" si="77"/>
        <v>51.785714285714278</v>
      </c>
      <c r="AH108">
        <f t="shared" si="78"/>
        <v>46.363636363636409</v>
      </c>
      <c r="AI108">
        <f t="shared" si="79"/>
        <v>0.90909090909090962</v>
      </c>
      <c r="AJ108">
        <f t="shared" si="80"/>
        <v>52.727272727272677</v>
      </c>
      <c r="AK108">
        <f t="shared" si="81"/>
        <v>47.463768115942024</v>
      </c>
      <c r="AL108">
        <f t="shared" si="82"/>
        <v>1.0869565217391302</v>
      </c>
      <c r="AM108">
        <f t="shared" si="83"/>
        <v>51.449275362318843</v>
      </c>
      <c r="AN108">
        <f t="shared" si="84"/>
        <v>66.666666666666714</v>
      </c>
      <c r="AO108">
        <f t="shared" si="85"/>
        <v>0</v>
      </c>
      <c r="AP108">
        <f t="shared" si="86"/>
        <v>33.333333333333293</v>
      </c>
      <c r="AQ108">
        <f t="shared" si="87"/>
        <v>72.214765100671286</v>
      </c>
      <c r="AR108">
        <f t="shared" si="88"/>
        <v>1.2080536912751705</v>
      </c>
      <c r="AS108">
        <f t="shared" si="89"/>
        <v>26.577181208053535</v>
      </c>
    </row>
    <row r="109" spans="1:45" x14ac:dyDescent="0.2">
      <c r="A109" t="s">
        <v>112</v>
      </c>
      <c r="B109">
        <v>1.13804785094219E-2</v>
      </c>
      <c r="C109">
        <v>1.0163031971204699E-2</v>
      </c>
      <c r="D109">
        <v>7.83400381113699E-3</v>
      </c>
      <c r="E109">
        <v>2.3978403557061101E-2</v>
      </c>
      <c r="F109">
        <v>1.3021384713106E-2</v>
      </c>
      <c r="G109">
        <v>8.2574634766038504E-2</v>
      </c>
      <c r="H109">
        <v>7.4105441456701201E-4</v>
      </c>
      <c r="I109">
        <v>1.3233114545839501E-3</v>
      </c>
      <c r="J109">
        <v>1.3233114545839501E-3</v>
      </c>
      <c r="K109">
        <v>6.7753546474698199E-3</v>
      </c>
      <c r="L109">
        <v>2.9642176582680398E-3</v>
      </c>
      <c r="M109">
        <v>2.0590726233326199E-2</v>
      </c>
      <c r="N109">
        <v>2.80542028371797E-3</v>
      </c>
      <c r="O109">
        <v>3.1759474910014801E-3</v>
      </c>
      <c r="P109">
        <v>4.3404615710353504E-3</v>
      </c>
      <c r="Q109">
        <v>1.7785305949608299E-2</v>
      </c>
      <c r="R109">
        <v>6.88121956383654E-3</v>
      </c>
      <c r="S109">
        <v>3.6576328604700399E-2</v>
      </c>
      <c r="U109">
        <f t="shared" si="66"/>
        <v>1.4926953207706883E-2</v>
      </c>
      <c r="V109">
        <f t="shared" si="67"/>
        <v>1.4662290916790131E-2</v>
      </c>
      <c r="W109">
        <f t="shared" si="68"/>
        <v>1.3497776836756292E-2</v>
      </c>
      <c r="X109">
        <f t="shared" si="69"/>
        <v>4.8539064154139222E-2</v>
      </c>
      <c r="Y109">
        <f t="shared" si="70"/>
        <v>2.2866821935210582E-2</v>
      </c>
      <c r="Z109">
        <f t="shared" si="71"/>
        <v>0.13974168960406511</v>
      </c>
      <c r="AB109">
        <f t="shared" si="72"/>
        <v>76.241134751772961</v>
      </c>
      <c r="AC109">
        <f t="shared" si="73"/>
        <v>4.9645390070922231</v>
      </c>
      <c r="AD109">
        <f t="shared" si="74"/>
        <v>18.794326241134819</v>
      </c>
      <c r="AE109">
        <f t="shared" si="75"/>
        <v>69.314079422382591</v>
      </c>
      <c r="AF109">
        <f t="shared" si="76"/>
        <v>9.0252707581227654</v>
      </c>
      <c r="AG109">
        <f t="shared" si="77"/>
        <v>21.660649819494637</v>
      </c>
      <c r="AH109">
        <f t="shared" si="78"/>
        <v>58.039215686274545</v>
      </c>
      <c r="AI109">
        <f t="shared" si="79"/>
        <v>9.8039215686274499</v>
      </c>
      <c r="AJ109">
        <f t="shared" si="80"/>
        <v>32.156862745097989</v>
      </c>
      <c r="AK109">
        <f t="shared" si="81"/>
        <v>49.400218102508092</v>
      </c>
      <c r="AL109">
        <f t="shared" si="82"/>
        <v>13.958560523446028</v>
      </c>
      <c r="AM109">
        <f t="shared" si="83"/>
        <v>36.641221374045877</v>
      </c>
      <c r="AN109">
        <f t="shared" si="84"/>
        <v>56.944444444444329</v>
      </c>
      <c r="AO109">
        <f t="shared" si="85"/>
        <v>12.962962962962971</v>
      </c>
      <c r="AP109">
        <f t="shared" si="86"/>
        <v>30.092592592592695</v>
      </c>
      <c r="AQ109">
        <f t="shared" si="87"/>
        <v>59.090909090909115</v>
      </c>
      <c r="AR109">
        <f t="shared" si="88"/>
        <v>14.734848484848442</v>
      </c>
      <c r="AS109">
        <f t="shared" si="89"/>
        <v>26.174242424242443</v>
      </c>
    </row>
    <row r="110" spans="1:45" x14ac:dyDescent="0.2">
      <c r="A110" t="s">
        <v>113</v>
      </c>
      <c r="B110">
        <v>7.9398687275037002E-4</v>
      </c>
      <c r="C110">
        <v>5.2932458183357998E-4</v>
      </c>
      <c r="D110">
        <v>4.7639212365022202E-4</v>
      </c>
      <c r="E110">
        <v>2.48782553461782E-3</v>
      </c>
      <c r="F110">
        <v>1.4821088291340199E-3</v>
      </c>
      <c r="G110">
        <v>1.9690874444209101E-2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2.6466229091678999E-4</v>
      </c>
      <c r="O110">
        <v>8.9985178911708603E-4</v>
      </c>
      <c r="P110">
        <v>9.5278424730044404E-4</v>
      </c>
      <c r="Q110">
        <v>2.6995553673512598E-3</v>
      </c>
      <c r="R110">
        <v>1.05864916366716E-3</v>
      </c>
      <c r="S110">
        <v>1.47152233749735E-2</v>
      </c>
      <c r="U110">
        <f t="shared" si="66"/>
        <v>1.05864916366716E-3</v>
      </c>
      <c r="V110">
        <f t="shared" si="67"/>
        <v>1.4291763709506659E-3</v>
      </c>
      <c r="W110">
        <f t="shared" si="68"/>
        <v>1.4291763709506661E-3</v>
      </c>
      <c r="X110">
        <f t="shared" si="69"/>
        <v>5.1873809019690794E-3</v>
      </c>
      <c r="Y110">
        <f t="shared" si="70"/>
        <v>2.5407579928011801E-3</v>
      </c>
      <c r="Z110">
        <f t="shared" si="71"/>
        <v>3.44060978191826E-2</v>
      </c>
      <c r="AB110">
        <f t="shared" si="72"/>
        <v>75</v>
      </c>
      <c r="AC110">
        <f t="shared" si="73"/>
        <v>0</v>
      </c>
      <c r="AD110">
        <f t="shared" si="74"/>
        <v>25</v>
      </c>
      <c r="AE110">
        <f t="shared" si="75"/>
        <v>37.037037037037038</v>
      </c>
      <c r="AF110">
        <f t="shared" si="76"/>
        <v>0</v>
      </c>
      <c r="AG110">
        <f t="shared" si="77"/>
        <v>62.962962962962962</v>
      </c>
      <c r="AH110">
        <f t="shared" si="78"/>
        <v>33.333333333333329</v>
      </c>
      <c r="AI110">
        <f t="shared" si="79"/>
        <v>0</v>
      </c>
      <c r="AJ110">
        <f t="shared" si="80"/>
        <v>66.666666666666657</v>
      </c>
      <c r="AK110">
        <f t="shared" si="81"/>
        <v>47.959183673469312</v>
      </c>
      <c r="AL110">
        <f t="shared" si="82"/>
        <v>0</v>
      </c>
      <c r="AM110">
        <f t="shared" si="83"/>
        <v>52.040816326530695</v>
      </c>
      <c r="AN110">
        <f t="shared" si="84"/>
        <v>58.333333333333258</v>
      </c>
      <c r="AO110">
        <f t="shared" si="85"/>
        <v>0</v>
      </c>
      <c r="AP110">
        <f t="shared" si="86"/>
        <v>41.666666666666728</v>
      </c>
      <c r="AQ110">
        <f t="shared" si="87"/>
        <v>57.230769230769177</v>
      </c>
      <c r="AR110">
        <f t="shared" si="88"/>
        <v>0</v>
      </c>
      <c r="AS110">
        <f t="shared" si="89"/>
        <v>42.769230769230823</v>
      </c>
    </row>
    <row r="111" spans="1:45" x14ac:dyDescent="0.2">
      <c r="A111" t="s">
        <v>114</v>
      </c>
      <c r="B111">
        <v>1.85263603641753E-3</v>
      </c>
      <c r="C111">
        <v>1.3233114545839501E-3</v>
      </c>
      <c r="D111">
        <v>1.1645140800338699E-3</v>
      </c>
      <c r="E111">
        <v>5.34617827651916E-3</v>
      </c>
      <c r="F111">
        <v>2.4348930764344599E-3</v>
      </c>
      <c r="G111">
        <v>2.20728350624603E-2</v>
      </c>
      <c r="H111">
        <v>1.0057167054838001E-3</v>
      </c>
      <c r="I111">
        <v>6.3518949820029599E-4</v>
      </c>
      <c r="J111">
        <v>8.4691933093372803E-4</v>
      </c>
      <c r="K111">
        <v>4.07579928011856E-3</v>
      </c>
      <c r="L111">
        <v>2.3290281600677502E-3</v>
      </c>
      <c r="M111">
        <v>2.6466229091678999E-2</v>
      </c>
      <c r="N111">
        <v>8.4691933093372803E-4</v>
      </c>
      <c r="O111">
        <v>1.0057167054838001E-3</v>
      </c>
      <c r="P111">
        <v>6.3518949820029599E-4</v>
      </c>
      <c r="Q111">
        <v>4.1287317383019197E-3</v>
      </c>
      <c r="R111">
        <v>2.48782553461782E-3</v>
      </c>
      <c r="S111">
        <v>2.02731314842261E-2</v>
      </c>
      <c r="U111">
        <f t="shared" si="66"/>
        <v>3.7052720728350582E-3</v>
      </c>
      <c r="V111">
        <f t="shared" si="67"/>
        <v>2.9642176582680463E-3</v>
      </c>
      <c r="W111">
        <f t="shared" si="68"/>
        <v>2.6466229091678941E-3</v>
      </c>
      <c r="X111">
        <f t="shared" si="69"/>
        <v>1.355070929493964E-2</v>
      </c>
      <c r="Y111">
        <f t="shared" si="70"/>
        <v>7.2517467711200306E-3</v>
      </c>
      <c r="Z111">
        <f t="shared" si="71"/>
        <v>6.8812195638365395E-2</v>
      </c>
      <c r="AB111">
        <f t="shared" si="72"/>
        <v>50.000000000000021</v>
      </c>
      <c r="AC111">
        <f t="shared" si="73"/>
        <v>27.142857142857107</v>
      </c>
      <c r="AD111">
        <f t="shared" si="74"/>
        <v>22.857142857142872</v>
      </c>
      <c r="AE111">
        <f t="shared" si="75"/>
        <v>44.642857142857174</v>
      </c>
      <c r="AF111">
        <f t="shared" si="76"/>
        <v>21.428571428571441</v>
      </c>
      <c r="AG111">
        <f t="shared" si="77"/>
        <v>33.928571428571388</v>
      </c>
      <c r="AH111">
        <f t="shared" si="78"/>
        <v>43.999999999999865</v>
      </c>
      <c r="AI111">
        <f t="shared" si="79"/>
        <v>32.000000000000071</v>
      </c>
      <c r="AJ111">
        <f t="shared" si="80"/>
        <v>24.000000000000053</v>
      </c>
      <c r="AK111">
        <f t="shared" si="81"/>
        <v>39.453125000000036</v>
      </c>
      <c r="AL111">
        <f t="shared" si="82"/>
        <v>30.078124999999972</v>
      </c>
      <c r="AM111">
        <f t="shared" si="83"/>
        <v>30.468749999999989</v>
      </c>
      <c r="AN111">
        <f t="shared" si="84"/>
        <v>33.57664233576638</v>
      </c>
      <c r="AO111">
        <f t="shared" si="85"/>
        <v>32.116788321167924</v>
      </c>
      <c r="AP111">
        <f t="shared" si="86"/>
        <v>34.306569343065682</v>
      </c>
      <c r="AQ111">
        <f t="shared" si="87"/>
        <v>32.076923076923094</v>
      </c>
      <c r="AR111">
        <f t="shared" si="88"/>
        <v>38.461538461538467</v>
      </c>
      <c r="AS111">
        <f t="shared" si="89"/>
        <v>29.461538461538446</v>
      </c>
    </row>
    <row r="112" spans="1:45" x14ac:dyDescent="0.2">
      <c r="A112" t="s">
        <v>115</v>
      </c>
      <c r="B112">
        <v>9.5278424730044393E-3</v>
      </c>
      <c r="C112">
        <v>5.1344484437857198E-3</v>
      </c>
      <c r="D112">
        <v>4.0228668219352099E-3</v>
      </c>
      <c r="E112">
        <v>1.2333262756722399E-2</v>
      </c>
      <c r="F112">
        <v>9.4219775566377305E-3</v>
      </c>
      <c r="G112">
        <v>8.1515985602371305E-2</v>
      </c>
      <c r="H112">
        <v>2.48782553461782E-3</v>
      </c>
      <c r="I112">
        <v>9.5278424730044404E-4</v>
      </c>
      <c r="J112">
        <v>1.42917637095066E-3</v>
      </c>
      <c r="K112">
        <v>3.2288799491848401E-3</v>
      </c>
      <c r="L112">
        <v>2.17023078551767E-3</v>
      </c>
      <c r="M112">
        <v>2.58310395934787E-2</v>
      </c>
      <c r="N112">
        <v>1.0057167054838001E-3</v>
      </c>
      <c r="O112">
        <v>1.11158162185051E-3</v>
      </c>
      <c r="P112">
        <v>1.27037899640059E-3</v>
      </c>
      <c r="Q112">
        <v>4.2345966546686398E-3</v>
      </c>
      <c r="R112">
        <v>2.7524878255346099E-3</v>
      </c>
      <c r="S112">
        <v>1.97438069023925E-2</v>
      </c>
      <c r="U112">
        <f t="shared" si="66"/>
        <v>1.3021384713106059E-2</v>
      </c>
      <c r="V112">
        <f t="shared" si="67"/>
        <v>7.1988143129366735E-3</v>
      </c>
      <c r="W112">
        <f t="shared" si="68"/>
        <v>6.7224221892864602E-3</v>
      </c>
      <c r="X112">
        <f t="shared" si="69"/>
        <v>1.9796739360575879E-2</v>
      </c>
      <c r="Y112">
        <f t="shared" si="70"/>
        <v>1.4344696167690012E-2</v>
      </c>
      <c r="Z112">
        <f t="shared" si="71"/>
        <v>0.12709083209824251</v>
      </c>
      <c r="AB112">
        <f t="shared" si="72"/>
        <v>73.170731707317117</v>
      </c>
      <c r="AC112">
        <f t="shared" si="73"/>
        <v>19.105691056910537</v>
      </c>
      <c r="AD112">
        <f t="shared" si="74"/>
        <v>7.723577235772348</v>
      </c>
      <c r="AE112">
        <f t="shared" si="75"/>
        <v>71.323529411764767</v>
      </c>
      <c r="AF112">
        <f t="shared" si="76"/>
        <v>13.235294117647086</v>
      </c>
      <c r="AG112">
        <f t="shared" si="77"/>
        <v>15.441176470588156</v>
      </c>
      <c r="AH112">
        <f t="shared" si="78"/>
        <v>59.842519685039456</v>
      </c>
      <c r="AI112">
        <f t="shared" si="79"/>
        <v>21.25984251968497</v>
      </c>
      <c r="AJ112">
        <f t="shared" si="80"/>
        <v>18.897637795275575</v>
      </c>
      <c r="AK112">
        <f t="shared" si="81"/>
        <v>62.29946524064168</v>
      </c>
      <c r="AL112">
        <f t="shared" si="82"/>
        <v>16.310160427807507</v>
      </c>
      <c r="AM112">
        <f t="shared" si="83"/>
        <v>21.390374331550817</v>
      </c>
      <c r="AN112">
        <f t="shared" si="84"/>
        <v>65.682656826568348</v>
      </c>
      <c r="AO112">
        <f t="shared" si="85"/>
        <v>15.129151291512866</v>
      </c>
      <c r="AP112">
        <f t="shared" si="86"/>
        <v>19.188191881918783</v>
      </c>
      <c r="AQ112">
        <f t="shared" si="87"/>
        <v>64.139941690962104</v>
      </c>
      <c r="AR112">
        <f t="shared" si="88"/>
        <v>20.324864639733448</v>
      </c>
      <c r="AS112">
        <f t="shared" si="89"/>
        <v>15.535193669304437</v>
      </c>
    </row>
    <row r="113" spans="1:45" x14ac:dyDescent="0.2">
      <c r="A113" t="s">
        <v>116</v>
      </c>
      <c r="B113">
        <v>1.59326699131907E-2</v>
      </c>
      <c r="C113">
        <v>7.4105441456701199E-3</v>
      </c>
      <c r="D113">
        <v>4.07579928011856E-3</v>
      </c>
      <c r="E113">
        <v>1.6832521702307798E-2</v>
      </c>
      <c r="F113">
        <v>1.3868304044039799E-2</v>
      </c>
      <c r="G113">
        <v>0.12904933305102601</v>
      </c>
      <c r="H113">
        <v>0</v>
      </c>
      <c r="I113">
        <v>6.3518949820029599E-4</v>
      </c>
      <c r="J113">
        <v>4.7639212365022202E-4</v>
      </c>
      <c r="K113">
        <v>1.69383866186745E-3</v>
      </c>
      <c r="L113">
        <v>8.9985178911708603E-4</v>
      </c>
      <c r="M113">
        <v>7.7810713529536304E-3</v>
      </c>
      <c r="N113">
        <v>1.42917637095066E-3</v>
      </c>
      <c r="O113">
        <v>1.21744653821723E-3</v>
      </c>
      <c r="P113">
        <v>1.21744653821723E-3</v>
      </c>
      <c r="Q113">
        <v>5.3991107347025197E-3</v>
      </c>
      <c r="R113">
        <v>5.66377302561931E-3</v>
      </c>
      <c r="S113">
        <v>2.4507728138894701E-2</v>
      </c>
      <c r="U113">
        <f t="shared" si="66"/>
        <v>1.736184628414136E-2</v>
      </c>
      <c r="V113">
        <f t="shared" si="67"/>
        <v>9.2631801820876464E-3</v>
      </c>
      <c r="W113">
        <f t="shared" si="68"/>
        <v>5.769637941986012E-3</v>
      </c>
      <c r="X113">
        <f t="shared" si="69"/>
        <v>2.3925471098877767E-2</v>
      </c>
      <c r="Y113">
        <f t="shared" si="70"/>
        <v>2.0431928858776194E-2</v>
      </c>
      <c r="Z113">
        <f t="shared" si="71"/>
        <v>0.16133813254287435</v>
      </c>
      <c r="AB113">
        <f t="shared" si="72"/>
        <v>91.768292682926827</v>
      </c>
      <c r="AC113">
        <f t="shared" si="73"/>
        <v>0</v>
      </c>
      <c r="AD113">
        <f t="shared" si="74"/>
        <v>8.2317073170731661</v>
      </c>
      <c r="AE113">
        <f t="shared" si="75"/>
        <v>80.000000000000028</v>
      </c>
      <c r="AF113">
        <f t="shared" si="76"/>
        <v>6.8571428571428603</v>
      </c>
      <c r="AG113">
        <f t="shared" si="77"/>
        <v>13.142857142857103</v>
      </c>
      <c r="AH113">
        <f t="shared" si="78"/>
        <v>70.642201834862405</v>
      </c>
      <c r="AI113">
        <f t="shared" si="79"/>
        <v>8.2568807339449677</v>
      </c>
      <c r="AJ113">
        <f t="shared" si="80"/>
        <v>21.100917431192627</v>
      </c>
      <c r="AK113">
        <f t="shared" si="81"/>
        <v>70.353982300884908</v>
      </c>
      <c r="AL113">
        <f t="shared" si="82"/>
        <v>7.0796460176991038</v>
      </c>
      <c r="AM113">
        <f t="shared" si="83"/>
        <v>22.56637168141599</v>
      </c>
      <c r="AN113">
        <f t="shared" si="84"/>
        <v>67.875647668393782</v>
      </c>
      <c r="AO113">
        <f t="shared" si="85"/>
        <v>4.404145077720206</v>
      </c>
      <c r="AP113">
        <f t="shared" si="86"/>
        <v>27.72020725388602</v>
      </c>
      <c r="AQ113">
        <f t="shared" si="87"/>
        <v>79.986876640419865</v>
      </c>
      <c r="AR113">
        <f t="shared" si="88"/>
        <v>4.8228346456693192</v>
      </c>
      <c r="AS113">
        <f t="shared" si="89"/>
        <v>15.190288713910807</v>
      </c>
    </row>
    <row r="114" spans="1:45" x14ac:dyDescent="0.2">
      <c r="A114" t="s">
        <v>117</v>
      </c>
      <c r="B114">
        <v>1.4821088291340199E-3</v>
      </c>
      <c r="C114">
        <v>3.0171501164513999E-3</v>
      </c>
      <c r="D114">
        <v>2.9112852000846901E-3</v>
      </c>
      <c r="E114">
        <v>9.4219775566377305E-3</v>
      </c>
      <c r="F114">
        <v>5.8225704001693803E-3</v>
      </c>
      <c r="G114">
        <v>4.7056955325005201E-2</v>
      </c>
      <c r="H114" s="1">
        <v>5.2932458183358002E-5</v>
      </c>
      <c r="I114">
        <v>0</v>
      </c>
      <c r="J114">
        <v>0</v>
      </c>
      <c r="K114" s="1">
        <v>5.2932458183358002E-5</v>
      </c>
      <c r="L114" s="1">
        <v>5.2932458183358002E-5</v>
      </c>
      <c r="M114">
        <v>3.17594749100148E-4</v>
      </c>
      <c r="N114">
        <v>6.3518949820029599E-4</v>
      </c>
      <c r="O114">
        <v>2.17023078551767E-3</v>
      </c>
      <c r="P114">
        <v>2.2231632437010301E-3</v>
      </c>
      <c r="Q114">
        <v>5.66377302561931E-3</v>
      </c>
      <c r="R114">
        <v>1.58797374550074E-3</v>
      </c>
      <c r="S114">
        <v>1.0586491636671601E-2</v>
      </c>
      <c r="U114">
        <f t="shared" si="66"/>
        <v>2.1702307855176739E-3</v>
      </c>
      <c r="V114">
        <f t="shared" si="67"/>
        <v>5.1873809019690699E-3</v>
      </c>
      <c r="W114">
        <f t="shared" si="68"/>
        <v>5.1344484437857198E-3</v>
      </c>
      <c r="X114">
        <f t="shared" si="69"/>
        <v>1.5138683040440398E-2</v>
      </c>
      <c r="Y114">
        <f t="shared" si="70"/>
        <v>7.4634766038534778E-3</v>
      </c>
      <c r="Z114">
        <f t="shared" si="71"/>
        <v>5.7961041710776949E-2</v>
      </c>
      <c r="AB114">
        <f t="shared" si="72"/>
        <v>68.292682926829201</v>
      </c>
      <c r="AC114">
        <f t="shared" si="73"/>
        <v>2.4390243902439068</v>
      </c>
      <c r="AD114">
        <f t="shared" si="74"/>
        <v>29.268292682926884</v>
      </c>
      <c r="AE114">
        <f t="shared" si="75"/>
        <v>58.16326530612249</v>
      </c>
      <c r="AF114">
        <f t="shared" si="76"/>
        <v>0</v>
      </c>
      <c r="AG114">
        <f t="shared" si="77"/>
        <v>41.83673469387751</v>
      </c>
      <c r="AH114">
        <f t="shared" si="78"/>
        <v>56.701030927835127</v>
      </c>
      <c r="AI114">
        <f t="shared" si="79"/>
        <v>0</v>
      </c>
      <c r="AJ114">
        <f t="shared" si="80"/>
        <v>43.29896907216488</v>
      </c>
      <c r="AK114">
        <f t="shared" si="81"/>
        <v>62.23776223776224</v>
      </c>
      <c r="AL114">
        <f t="shared" si="82"/>
        <v>0.34965034965034941</v>
      </c>
      <c r="AM114">
        <f t="shared" si="83"/>
        <v>37.412587412587413</v>
      </c>
      <c r="AN114">
        <f t="shared" si="84"/>
        <v>78.01418439716312</v>
      </c>
      <c r="AO114">
        <f t="shared" si="85"/>
        <v>0.70921985815602839</v>
      </c>
      <c r="AP114">
        <f t="shared" si="86"/>
        <v>21.276595744680851</v>
      </c>
      <c r="AQ114">
        <f t="shared" si="87"/>
        <v>81.187214611872122</v>
      </c>
      <c r="AR114">
        <f t="shared" si="88"/>
        <v>0.54794520547945269</v>
      </c>
      <c r="AS114">
        <f t="shared" si="89"/>
        <v>18.264840182648424</v>
      </c>
    </row>
    <row r="115" spans="1:45" x14ac:dyDescent="0.2">
      <c r="A115" t="s">
        <v>118</v>
      </c>
      <c r="B115">
        <v>3.7052720728350599E-3</v>
      </c>
      <c r="C115">
        <v>5.5049756510692303E-3</v>
      </c>
      <c r="D115">
        <v>3.12301503281812E-3</v>
      </c>
      <c r="E115">
        <v>9.4219775566377305E-3</v>
      </c>
      <c r="F115">
        <v>5.2403133601524399E-3</v>
      </c>
      <c r="G115">
        <v>4.5257251746771102E-2</v>
      </c>
      <c r="H115">
        <v>0</v>
      </c>
      <c r="I115">
        <v>3.17594749100148E-4</v>
      </c>
      <c r="J115" s="1">
        <v>5.2932458183358002E-5</v>
      </c>
      <c r="K115">
        <v>4.7639212365022202E-4</v>
      </c>
      <c r="L115">
        <v>2.6466229091678999E-4</v>
      </c>
      <c r="M115">
        <v>2.9112852000846901E-3</v>
      </c>
      <c r="N115">
        <v>1.1645140800338699E-3</v>
      </c>
      <c r="O115">
        <v>3.5464746982849802E-3</v>
      </c>
      <c r="P115">
        <v>2.4348930764344599E-3</v>
      </c>
      <c r="Q115">
        <v>5.4520431928858698E-3</v>
      </c>
      <c r="R115">
        <v>2.8583527419013301E-3</v>
      </c>
      <c r="S115">
        <v>1.7308913825957999E-2</v>
      </c>
      <c r="U115">
        <f t="shared" si="66"/>
        <v>4.8697861528689303E-3</v>
      </c>
      <c r="V115">
        <f t="shared" si="67"/>
        <v>9.3690450984543587E-3</v>
      </c>
      <c r="W115">
        <f t="shared" si="68"/>
        <v>5.6108405674359374E-3</v>
      </c>
      <c r="X115">
        <f t="shared" si="69"/>
        <v>1.5350412873173822E-2</v>
      </c>
      <c r="Y115">
        <f t="shared" si="70"/>
        <v>8.3633283929705603E-3</v>
      </c>
      <c r="Z115">
        <f t="shared" si="71"/>
        <v>6.5477450772813792E-2</v>
      </c>
      <c r="AB115">
        <f t="shared" si="72"/>
        <v>76.086956521739225</v>
      </c>
      <c r="AC115">
        <f t="shared" si="73"/>
        <v>0</v>
      </c>
      <c r="AD115">
        <f t="shared" si="74"/>
        <v>23.913043478260771</v>
      </c>
      <c r="AE115">
        <f t="shared" si="75"/>
        <v>58.757062146892679</v>
      </c>
      <c r="AF115">
        <f t="shared" si="76"/>
        <v>3.3898305084745792</v>
      </c>
      <c r="AG115">
        <f t="shared" si="77"/>
        <v>37.853107344632733</v>
      </c>
      <c r="AH115">
        <f t="shared" si="78"/>
        <v>55.660377358490635</v>
      </c>
      <c r="AI115">
        <f t="shared" si="79"/>
        <v>0.94339622641509624</v>
      </c>
      <c r="AJ115">
        <f t="shared" si="80"/>
        <v>43.396226415094283</v>
      </c>
      <c r="AK115">
        <f t="shared" si="81"/>
        <v>61.379310344827623</v>
      </c>
      <c r="AL115">
        <f t="shared" si="82"/>
        <v>3.1034482758620685</v>
      </c>
      <c r="AM115">
        <f t="shared" si="83"/>
        <v>35.517241379310313</v>
      </c>
      <c r="AN115">
        <f t="shared" si="84"/>
        <v>62.658227848101269</v>
      </c>
      <c r="AO115">
        <f t="shared" si="85"/>
        <v>3.1645569620253173</v>
      </c>
      <c r="AP115">
        <f t="shared" si="86"/>
        <v>34.177215189873408</v>
      </c>
      <c r="AQ115">
        <f t="shared" si="87"/>
        <v>69.118835893290296</v>
      </c>
      <c r="AR115">
        <f t="shared" si="88"/>
        <v>4.4462409054163334</v>
      </c>
      <c r="AS115">
        <f t="shared" si="89"/>
        <v>26.434923201293369</v>
      </c>
    </row>
    <row r="116" spans="1:45" x14ac:dyDescent="0.2">
      <c r="A116" t="s">
        <v>119</v>
      </c>
      <c r="B116">
        <v>2.7524878255346099E-3</v>
      </c>
      <c r="C116">
        <v>2.5936904509845401E-3</v>
      </c>
      <c r="D116">
        <v>1.3233114545839501E-3</v>
      </c>
      <c r="E116">
        <v>5.1344484437857198E-3</v>
      </c>
      <c r="F116">
        <v>3.5994071564683398E-3</v>
      </c>
      <c r="G116">
        <v>2.78424730044463E-2</v>
      </c>
      <c r="H116">
        <v>1.3762439127673E-3</v>
      </c>
      <c r="I116">
        <v>2.1172983273343201E-4</v>
      </c>
      <c r="J116">
        <v>4.7639212365022202E-4</v>
      </c>
      <c r="K116">
        <v>1.6409062036840899E-3</v>
      </c>
      <c r="L116">
        <v>5.8225704001693798E-4</v>
      </c>
      <c r="M116">
        <v>6.0872326910861698E-3</v>
      </c>
      <c r="N116">
        <v>6.6165572729197496E-3</v>
      </c>
      <c r="O116">
        <v>4.6580563201355004E-3</v>
      </c>
      <c r="P116">
        <v>2.17023078551767E-3</v>
      </c>
      <c r="Q116">
        <v>9.4749100148210797E-3</v>
      </c>
      <c r="R116">
        <v>5.92843531653609E-3</v>
      </c>
      <c r="S116">
        <v>3.1706542451831403E-2</v>
      </c>
      <c r="U116">
        <f t="shared" si="66"/>
        <v>1.0745289011221661E-2</v>
      </c>
      <c r="V116">
        <f t="shared" si="67"/>
        <v>7.4634766038534726E-3</v>
      </c>
      <c r="W116">
        <f t="shared" si="68"/>
        <v>3.9699343637518425E-3</v>
      </c>
      <c r="X116">
        <f t="shared" si="69"/>
        <v>1.6250264662290889E-2</v>
      </c>
      <c r="Y116">
        <f t="shared" si="70"/>
        <v>1.0110099513021368E-2</v>
      </c>
      <c r="Z116">
        <f t="shared" si="71"/>
        <v>6.5636248147363879E-2</v>
      </c>
      <c r="AB116">
        <f t="shared" si="72"/>
        <v>25.615763546798004</v>
      </c>
      <c r="AC116">
        <f t="shared" si="73"/>
        <v>12.807881773398954</v>
      </c>
      <c r="AD116">
        <f t="shared" si="74"/>
        <v>61.576354679803025</v>
      </c>
      <c r="AE116">
        <f t="shared" si="75"/>
        <v>34.751773049645394</v>
      </c>
      <c r="AF116">
        <f t="shared" si="76"/>
        <v>2.8368794326241153</v>
      </c>
      <c r="AG116">
        <f t="shared" si="77"/>
        <v>62.411347517730498</v>
      </c>
      <c r="AH116">
        <f t="shared" si="78"/>
        <v>33.3333333333334</v>
      </c>
      <c r="AI116">
        <f t="shared" si="79"/>
        <v>12.000000000000023</v>
      </c>
      <c r="AJ116">
        <f t="shared" si="80"/>
        <v>54.666666666666565</v>
      </c>
      <c r="AK116">
        <f t="shared" si="81"/>
        <v>31.596091205211717</v>
      </c>
      <c r="AL116">
        <f t="shared" si="82"/>
        <v>10.0977198697068</v>
      </c>
      <c r="AM116">
        <f t="shared" si="83"/>
        <v>58.306188925081479</v>
      </c>
      <c r="AN116">
        <f t="shared" si="84"/>
        <v>35.602094240837687</v>
      </c>
      <c r="AO116">
        <f t="shared" si="85"/>
        <v>5.7591623036649278</v>
      </c>
      <c r="AP116">
        <f t="shared" si="86"/>
        <v>58.638743455497391</v>
      </c>
      <c r="AQ116">
        <f t="shared" si="87"/>
        <v>42.419354838709694</v>
      </c>
      <c r="AR116">
        <f t="shared" si="88"/>
        <v>9.2741935483871032</v>
      </c>
      <c r="AS116">
        <f t="shared" si="89"/>
        <v>48.306451612903196</v>
      </c>
    </row>
    <row r="117" spans="1:45" x14ac:dyDescent="0.2">
      <c r="A117" t="s">
        <v>120</v>
      </c>
      <c r="B117">
        <v>5.2932458183357998E-4</v>
      </c>
      <c r="C117">
        <v>3.70527207283506E-4</v>
      </c>
      <c r="D117">
        <v>2.1172983273343201E-4</v>
      </c>
      <c r="E117">
        <v>1.3233114545839501E-3</v>
      </c>
      <c r="F117">
        <v>9.5278424730044404E-4</v>
      </c>
      <c r="G117">
        <v>1.4238831251323299E-2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2.80542028371797E-3</v>
      </c>
      <c r="O117">
        <v>2.2760957018843901E-3</v>
      </c>
      <c r="P117">
        <v>1.9055684946008801E-3</v>
      </c>
      <c r="Q117">
        <v>5.92843531653609E-3</v>
      </c>
      <c r="R117">
        <v>3.3347448655515499E-3</v>
      </c>
      <c r="S117">
        <v>3.84818970993012E-2</v>
      </c>
      <c r="U117">
        <f t="shared" si="66"/>
        <v>3.3347448655515499E-3</v>
      </c>
      <c r="V117">
        <f t="shared" si="67"/>
        <v>2.6466229091678963E-3</v>
      </c>
      <c r="W117">
        <f t="shared" si="68"/>
        <v>2.1172983273343121E-3</v>
      </c>
      <c r="X117">
        <f t="shared" si="69"/>
        <v>7.2517467711200401E-3</v>
      </c>
      <c r="Y117">
        <f t="shared" si="70"/>
        <v>4.2875291128519942E-3</v>
      </c>
      <c r="Z117">
        <f t="shared" si="71"/>
        <v>5.2720728350624496E-2</v>
      </c>
      <c r="AB117">
        <f t="shared" si="72"/>
        <v>15.873015873015891</v>
      </c>
      <c r="AC117">
        <f t="shared" si="73"/>
        <v>0</v>
      </c>
      <c r="AD117">
        <f t="shared" si="74"/>
        <v>84.126984126984112</v>
      </c>
      <c r="AE117">
        <f t="shared" si="75"/>
        <v>14.000000000000021</v>
      </c>
      <c r="AF117">
        <f t="shared" si="76"/>
        <v>0</v>
      </c>
      <c r="AG117">
        <f t="shared" si="77"/>
        <v>85.999999999999972</v>
      </c>
      <c r="AH117">
        <f t="shared" si="78"/>
        <v>10.000000000000037</v>
      </c>
      <c r="AI117">
        <f t="shared" si="79"/>
        <v>0</v>
      </c>
      <c r="AJ117">
        <f t="shared" si="80"/>
        <v>89.999999999999957</v>
      </c>
      <c r="AK117">
        <f t="shared" si="81"/>
        <v>18.24817518248177</v>
      </c>
      <c r="AL117">
        <f t="shared" si="82"/>
        <v>0</v>
      </c>
      <c r="AM117">
        <f t="shared" si="83"/>
        <v>81.751824817518241</v>
      </c>
      <c r="AN117">
        <f t="shared" si="84"/>
        <v>22.222222222222243</v>
      </c>
      <c r="AO117">
        <f t="shared" si="85"/>
        <v>0</v>
      </c>
      <c r="AP117">
        <f t="shared" si="86"/>
        <v>77.777777777777743</v>
      </c>
      <c r="AQ117">
        <f t="shared" si="87"/>
        <v>27.008032128514088</v>
      </c>
      <c r="AR117">
        <f t="shared" si="88"/>
        <v>0</v>
      </c>
      <c r="AS117">
        <f t="shared" si="89"/>
        <v>72.991967871485912</v>
      </c>
    </row>
    <row r="118" spans="1:45" x14ac:dyDescent="0.2">
      <c r="A118" t="s">
        <v>121</v>
      </c>
      <c r="B118">
        <v>7.0929493965699699E-3</v>
      </c>
      <c r="C118">
        <v>8.4691933093372796E-3</v>
      </c>
      <c r="D118">
        <v>3.3876773237349099E-3</v>
      </c>
      <c r="E118">
        <v>1.0163031971204699E-2</v>
      </c>
      <c r="F118">
        <v>6.24603006563624E-3</v>
      </c>
      <c r="G118">
        <v>5.37264450561084E-2</v>
      </c>
      <c r="H118">
        <v>0</v>
      </c>
      <c r="I118">
        <v>0</v>
      </c>
      <c r="J118">
        <v>0</v>
      </c>
      <c r="K118">
        <v>0</v>
      </c>
      <c r="L118" s="1">
        <v>5.2932458183358002E-5</v>
      </c>
      <c r="M118" s="1">
        <v>5.2932458183358002E-5</v>
      </c>
      <c r="N118">
        <v>2.4348930764344599E-3</v>
      </c>
      <c r="O118">
        <v>2.2760957018843901E-3</v>
      </c>
      <c r="P118">
        <v>1.4821088291340199E-3</v>
      </c>
      <c r="Q118">
        <v>6.56362481473639E-3</v>
      </c>
      <c r="R118">
        <v>3.2288799491848401E-3</v>
      </c>
      <c r="S118">
        <v>2.10141858987931E-2</v>
      </c>
      <c r="U118">
        <f t="shared" si="66"/>
        <v>9.5278424730044289E-3</v>
      </c>
      <c r="V118">
        <f t="shared" si="67"/>
        <v>1.0745289011221669E-2</v>
      </c>
      <c r="W118">
        <f t="shared" si="68"/>
        <v>4.8697861528689303E-3</v>
      </c>
      <c r="X118">
        <f t="shared" si="69"/>
        <v>1.6726656785941089E-2</v>
      </c>
      <c r="Y118">
        <f t="shared" si="70"/>
        <v>9.5278424730044376E-3</v>
      </c>
      <c r="Z118">
        <f t="shared" si="71"/>
        <v>7.4793563413084851E-2</v>
      </c>
      <c r="AB118">
        <f t="shared" si="72"/>
        <v>74.444444444444514</v>
      </c>
      <c r="AC118">
        <f t="shared" si="73"/>
        <v>0</v>
      </c>
      <c r="AD118">
        <f t="shared" si="74"/>
        <v>25.555555555555497</v>
      </c>
      <c r="AE118">
        <f t="shared" si="75"/>
        <v>78.817733990147815</v>
      </c>
      <c r="AF118">
        <f t="shared" si="76"/>
        <v>0</v>
      </c>
      <c r="AG118">
        <f t="shared" si="77"/>
        <v>21.182266009852192</v>
      </c>
      <c r="AH118">
        <f t="shared" si="78"/>
        <v>69.565217391304387</v>
      </c>
      <c r="AI118">
        <f t="shared" si="79"/>
        <v>0</v>
      </c>
      <c r="AJ118">
        <f t="shared" si="80"/>
        <v>30.434782608695603</v>
      </c>
      <c r="AK118">
        <f t="shared" si="81"/>
        <v>60.759493670886002</v>
      </c>
      <c r="AL118">
        <f t="shared" si="82"/>
        <v>0</v>
      </c>
      <c r="AM118">
        <f t="shared" si="83"/>
        <v>39.240506329113998</v>
      </c>
      <c r="AN118">
        <f t="shared" si="84"/>
        <v>65.555555555555529</v>
      </c>
      <c r="AO118">
        <f t="shared" si="85"/>
        <v>0.5555555555555558</v>
      </c>
      <c r="AP118">
        <f t="shared" si="86"/>
        <v>33.888888888888921</v>
      </c>
      <c r="AQ118">
        <f t="shared" si="87"/>
        <v>71.832979476291626</v>
      </c>
      <c r="AR118">
        <f t="shared" si="88"/>
        <v>7.0771408351026188E-2</v>
      </c>
      <c r="AS118">
        <f t="shared" si="89"/>
        <v>28.096249115357363</v>
      </c>
    </row>
    <row r="119" spans="1:45" x14ac:dyDescent="0.2">
      <c r="A119" t="s">
        <v>122</v>
      </c>
      <c r="B119">
        <v>1.21744653821723E-2</v>
      </c>
      <c r="C119">
        <v>5.34617827651916E-3</v>
      </c>
      <c r="D119">
        <v>5.1873809019690803E-3</v>
      </c>
      <c r="E119">
        <v>1.41858987931399E-2</v>
      </c>
      <c r="F119">
        <v>7.4105441456701199E-3</v>
      </c>
      <c r="G119">
        <v>4.9385983485072997E-2</v>
      </c>
      <c r="H119">
        <v>2.3290281600677502E-3</v>
      </c>
      <c r="I119">
        <v>4.2345966546686401E-4</v>
      </c>
      <c r="J119">
        <v>4.7639212365022202E-4</v>
      </c>
      <c r="K119">
        <v>8.4691933093372803E-4</v>
      </c>
      <c r="L119">
        <v>5.2932458183357998E-4</v>
      </c>
      <c r="M119">
        <v>5.5579081092525899E-3</v>
      </c>
      <c r="N119">
        <v>2.8583527419013301E-3</v>
      </c>
      <c r="O119">
        <v>2.9642176582680398E-3</v>
      </c>
      <c r="P119">
        <v>3.3347448655515499E-3</v>
      </c>
      <c r="Q119">
        <v>7.3576116874867602E-3</v>
      </c>
      <c r="R119">
        <v>3.2818124073681898E-3</v>
      </c>
      <c r="S119">
        <v>2.9748041499047199E-2</v>
      </c>
      <c r="U119">
        <f t="shared" si="66"/>
        <v>1.7361846284141381E-2</v>
      </c>
      <c r="V119">
        <f t="shared" si="67"/>
        <v>8.7338556002540639E-3</v>
      </c>
      <c r="W119">
        <f t="shared" si="68"/>
        <v>8.9985178911708517E-3</v>
      </c>
      <c r="X119">
        <f t="shared" si="69"/>
        <v>2.2390429811560388E-2</v>
      </c>
      <c r="Y119">
        <f t="shared" si="70"/>
        <v>1.122168113487189E-2</v>
      </c>
      <c r="Z119">
        <f t="shared" si="71"/>
        <v>8.4691933093372779E-2</v>
      </c>
      <c r="AB119">
        <f t="shared" si="72"/>
        <v>70.121951219512141</v>
      </c>
      <c r="AC119">
        <f t="shared" si="73"/>
        <v>13.414634146341486</v>
      </c>
      <c r="AD119">
        <f t="shared" si="74"/>
        <v>16.463414634146371</v>
      </c>
      <c r="AE119">
        <f t="shared" si="75"/>
        <v>61.212121212121275</v>
      </c>
      <c r="AF119">
        <f t="shared" si="76"/>
        <v>4.8484848484848522</v>
      </c>
      <c r="AG119">
        <f t="shared" si="77"/>
        <v>33.939393939393867</v>
      </c>
      <c r="AH119">
        <f t="shared" si="78"/>
        <v>57.647058823529427</v>
      </c>
      <c r="AI119">
        <f t="shared" si="79"/>
        <v>5.2941176470588287</v>
      </c>
      <c r="AJ119">
        <f t="shared" si="80"/>
        <v>37.058823529411754</v>
      </c>
      <c r="AK119">
        <f t="shared" si="81"/>
        <v>63.356973995271801</v>
      </c>
      <c r="AL119">
        <f t="shared" si="82"/>
        <v>3.7825059101654923</v>
      </c>
      <c r="AM119">
        <f t="shared" si="83"/>
        <v>32.860520094562709</v>
      </c>
      <c r="AN119">
        <f t="shared" si="84"/>
        <v>66.037735849056631</v>
      </c>
      <c r="AO119">
        <f t="shared" si="85"/>
        <v>4.7169811320754738</v>
      </c>
      <c r="AP119">
        <f t="shared" si="86"/>
        <v>29.245283018867884</v>
      </c>
      <c r="AQ119">
        <f t="shared" si="87"/>
        <v>58.312499999999986</v>
      </c>
      <c r="AR119">
        <f t="shared" si="88"/>
        <v>6.5625000000000018</v>
      </c>
      <c r="AS119">
        <f t="shared" si="89"/>
        <v>35.125000000000014</v>
      </c>
    </row>
    <row r="120" spans="1:45" x14ac:dyDescent="0.2">
      <c r="A120" t="s">
        <v>123</v>
      </c>
      <c r="B120">
        <v>2.0114334109676002E-3</v>
      </c>
      <c r="C120">
        <v>1.69383866186745E-3</v>
      </c>
      <c r="D120">
        <v>1.0057167054838001E-3</v>
      </c>
      <c r="E120">
        <v>4.9227186110522899E-3</v>
      </c>
      <c r="F120">
        <v>2.6466229091679002E-3</v>
      </c>
      <c r="G120">
        <v>2.3502011433410901E-2</v>
      </c>
      <c r="H120">
        <v>3.70527207283506E-4</v>
      </c>
      <c r="I120" s="1">
        <v>5.2932458183358002E-5</v>
      </c>
      <c r="J120">
        <v>0</v>
      </c>
      <c r="K120">
        <v>2.6466229091678999E-4</v>
      </c>
      <c r="L120">
        <v>1.05864916366716E-4</v>
      </c>
      <c r="M120">
        <v>2.2760957018843901E-3</v>
      </c>
      <c r="N120">
        <v>6.88121956383654E-4</v>
      </c>
      <c r="O120">
        <v>2.1172983273343201E-4</v>
      </c>
      <c r="P120">
        <v>5.8225704001693798E-4</v>
      </c>
      <c r="Q120">
        <v>2.4348930764344599E-3</v>
      </c>
      <c r="R120">
        <v>2.0114334109676002E-3</v>
      </c>
      <c r="S120">
        <v>1.47152233749735E-2</v>
      </c>
      <c r="U120">
        <f>SUM(B120, H120, N120)</f>
        <v>3.0700825746347604E-3</v>
      </c>
      <c r="V120">
        <f>SUM(C120, I120, O120)</f>
        <v>1.9585009527842397E-3</v>
      </c>
      <c r="W120">
        <f>SUM(D120, J120, P120)</f>
        <v>1.5879737455007381E-3</v>
      </c>
      <c r="X120">
        <f>SUM(E120, K120, Q120)</f>
        <v>7.6222739784035402E-3</v>
      </c>
      <c r="Y120">
        <f>SUM(F120, L120, R120)</f>
        <v>4.7639212365022162E-3</v>
      </c>
      <c r="Z120">
        <f>SUM(G120, M120, S120)</f>
        <v>4.0493330510268793E-2</v>
      </c>
      <c r="AB120">
        <f t="shared" si="72"/>
        <v>65.517241379310292</v>
      </c>
      <c r="AC120">
        <f t="shared" si="73"/>
        <v>12.068965517241393</v>
      </c>
      <c r="AD120">
        <f t="shared" si="74"/>
        <v>22.413793103448302</v>
      </c>
      <c r="AE120">
        <f t="shared" si="75"/>
        <v>86.486486486486456</v>
      </c>
      <c r="AF120">
        <f t="shared" si="76"/>
        <v>2.7027027027027115</v>
      </c>
      <c r="AG120">
        <f t="shared" si="77"/>
        <v>10.810810810810846</v>
      </c>
      <c r="AH120">
        <f t="shared" si="78"/>
        <v>63.333333333333286</v>
      </c>
      <c r="AI120">
        <f t="shared" si="79"/>
        <v>0</v>
      </c>
      <c r="AJ120">
        <f t="shared" si="80"/>
        <v>36.666666666666707</v>
      </c>
      <c r="AK120">
        <f t="shared" si="81"/>
        <v>64.583333333333385</v>
      </c>
      <c r="AL120">
        <f t="shared" si="82"/>
        <v>3.4722222222222272</v>
      </c>
      <c r="AM120">
        <f t="shared" si="83"/>
        <v>31.944444444444386</v>
      </c>
      <c r="AN120">
        <f t="shared" si="84"/>
        <v>55.5555555555556</v>
      </c>
      <c r="AO120">
        <f t="shared" si="85"/>
        <v>2.2222222222222241</v>
      </c>
      <c r="AP120">
        <f t="shared" si="86"/>
        <v>42.222222222222179</v>
      </c>
      <c r="AQ120">
        <f t="shared" si="87"/>
        <v>58.039215686274495</v>
      </c>
      <c r="AR120">
        <f t="shared" si="88"/>
        <v>5.620915032679739</v>
      </c>
      <c r="AS120">
        <f t="shared" si="89"/>
        <v>36.339869281045765</v>
      </c>
    </row>
    <row r="121" spans="1:45" x14ac:dyDescent="0.2">
      <c r="A121" t="s">
        <v>124</v>
      </c>
      <c r="B121">
        <v>5.2932458183357998E-4</v>
      </c>
      <c r="C121">
        <v>5.34617827651916E-3</v>
      </c>
      <c r="D121">
        <v>2.4348930764344599E-3</v>
      </c>
      <c r="E121">
        <v>7.0400169383866102E-3</v>
      </c>
      <c r="F121">
        <v>5.5579081092525899E-3</v>
      </c>
      <c r="G121">
        <v>0.103747618039381</v>
      </c>
      <c r="H121">
        <v>0</v>
      </c>
      <c r="I121">
        <v>0</v>
      </c>
      <c r="J121">
        <v>0</v>
      </c>
      <c r="K121">
        <v>1.05864916366716E-4</v>
      </c>
      <c r="L121">
        <v>2.1172983273343201E-4</v>
      </c>
      <c r="M121">
        <v>2.6995553673512598E-3</v>
      </c>
      <c r="N121">
        <v>3.70527207283506E-4</v>
      </c>
      <c r="O121">
        <v>2.6995553673512598E-3</v>
      </c>
      <c r="P121">
        <v>1.85263603641753E-3</v>
      </c>
      <c r="Q121">
        <v>6.1930976074528899E-3</v>
      </c>
      <c r="R121">
        <v>4.5521914037687898E-3</v>
      </c>
      <c r="S121">
        <v>3.0859623120897701E-2</v>
      </c>
      <c r="U121">
        <f t="shared" ref="U121:U155" si="90">SUM(B121, H121, N121)</f>
        <v>8.9985178911708603E-4</v>
      </c>
      <c r="V121">
        <f t="shared" ref="V121:V155" si="91">SUM(C121, I121, O121)</f>
        <v>8.0457336438704199E-3</v>
      </c>
      <c r="W121">
        <f t="shared" ref="W121:W155" si="92">SUM(D121, J121, P121)</f>
        <v>4.2875291128519899E-3</v>
      </c>
      <c r="X121">
        <f t="shared" ref="X121:X155" si="93">SUM(E121, K121, Q121)</f>
        <v>1.3338979462206215E-2</v>
      </c>
      <c r="Y121">
        <f t="shared" ref="Y121:Y155" si="94">SUM(F121, L121, R121)</f>
        <v>1.0321829345754811E-2</v>
      </c>
      <c r="Z121">
        <f t="shared" ref="Z121:Z155" si="95">SUM(G121, M121, S121)</f>
        <v>0.13730679652762998</v>
      </c>
      <c r="AB121">
        <f t="shared" si="72"/>
        <v>58.823529411764696</v>
      </c>
      <c r="AC121">
        <f t="shared" si="73"/>
        <v>0</v>
      </c>
      <c r="AD121">
        <f t="shared" si="74"/>
        <v>41.17647058823529</v>
      </c>
      <c r="AE121">
        <f t="shared" si="75"/>
        <v>66.447368421052616</v>
      </c>
      <c r="AF121">
        <f t="shared" si="76"/>
        <v>0</v>
      </c>
      <c r="AG121">
        <f t="shared" si="77"/>
        <v>33.55263157894737</v>
      </c>
      <c r="AH121">
        <f t="shared" si="78"/>
        <v>56.790123456790042</v>
      </c>
      <c r="AI121">
        <f t="shared" si="79"/>
        <v>0</v>
      </c>
      <c r="AJ121">
        <f t="shared" si="80"/>
        <v>43.209876543209958</v>
      </c>
      <c r="AK121">
        <f t="shared" si="81"/>
        <v>52.777777777777757</v>
      </c>
      <c r="AL121">
        <f t="shared" si="82"/>
        <v>0.79365079365079383</v>
      </c>
      <c r="AM121">
        <f t="shared" si="83"/>
        <v>46.428571428571466</v>
      </c>
      <c r="AN121">
        <f t="shared" si="84"/>
        <v>53.846153846153847</v>
      </c>
      <c r="AO121">
        <f t="shared" si="85"/>
        <v>2.0512820512820511</v>
      </c>
      <c r="AP121">
        <f t="shared" si="86"/>
        <v>44.102564102564109</v>
      </c>
      <c r="AQ121">
        <f t="shared" si="87"/>
        <v>75.558982266769348</v>
      </c>
      <c r="AR121">
        <f t="shared" si="88"/>
        <v>1.966075558982278</v>
      </c>
      <c r="AS121">
        <f t="shared" si="89"/>
        <v>22.474942174248365</v>
      </c>
    </row>
    <row r="122" spans="1:45" x14ac:dyDescent="0.2">
      <c r="A122" t="s">
        <v>125</v>
      </c>
      <c r="B122">
        <v>3.3347448655515499E-3</v>
      </c>
      <c r="C122">
        <v>1.1327546051238599E-2</v>
      </c>
      <c r="D122">
        <v>4.9227186110522899E-3</v>
      </c>
      <c r="E122">
        <v>1.36565742113063E-2</v>
      </c>
      <c r="F122">
        <v>1.05335591784882E-2</v>
      </c>
      <c r="G122">
        <v>0.112852000846919</v>
      </c>
      <c r="H122">
        <v>2.1172983273343201E-4</v>
      </c>
      <c r="I122">
        <v>6.88121956383654E-4</v>
      </c>
      <c r="J122">
        <v>1.58797374550074E-4</v>
      </c>
      <c r="K122">
        <v>1.05864916366716E-3</v>
      </c>
      <c r="L122">
        <v>3.17594749100148E-4</v>
      </c>
      <c r="M122">
        <v>2.9642176582680398E-3</v>
      </c>
      <c r="N122">
        <v>6.3518949820029599E-4</v>
      </c>
      <c r="O122">
        <v>2.1172983273343199E-3</v>
      </c>
      <c r="P122">
        <v>1.4821088291340199E-3</v>
      </c>
      <c r="Q122">
        <v>8.6809231420707095E-3</v>
      </c>
      <c r="R122">
        <v>5.7696379419860198E-3</v>
      </c>
      <c r="S122">
        <v>3.1865339826381497E-2</v>
      </c>
      <c r="U122">
        <f t="shared" si="90"/>
        <v>4.1816641964852776E-3</v>
      </c>
      <c r="V122">
        <f t="shared" si="91"/>
        <v>1.4132966334956573E-2</v>
      </c>
      <c r="W122">
        <f t="shared" si="92"/>
        <v>6.5636248147363831E-3</v>
      </c>
      <c r="X122">
        <f t="shared" si="93"/>
        <v>2.3396146517044171E-2</v>
      </c>
      <c r="Y122">
        <f t="shared" si="94"/>
        <v>1.6620791869574367E-2</v>
      </c>
      <c r="Z122">
        <f t="shared" si="95"/>
        <v>0.14768155833156854</v>
      </c>
      <c r="AB122">
        <f t="shared" si="72"/>
        <v>79.746835443037952</v>
      </c>
      <c r="AC122">
        <f t="shared" si="73"/>
        <v>5.063291139240512</v>
      </c>
      <c r="AD122">
        <f t="shared" si="74"/>
        <v>15.189873417721536</v>
      </c>
      <c r="AE122">
        <f t="shared" si="75"/>
        <v>80.149812734082388</v>
      </c>
      <c r="AF122">
        <f t="shared" si="76"/>
        <v>4.8689138576779065</v>
      </c>
      <c r="AG122">
        <f t="shared" si="77"/>
        <v>14.981273408239712</v>
      </c>
      <c r="AH122">
        <f t="shared" si="78"/>
        <v>75.000000000000043</v>
      </c>
      <c r="AI122">
        <f t="shared" si="79"/>
        <v>2.4193548387096806</v>
      </c>
      <c r="AJ122">
        <f t="shared" si="80"/>
        <v>22.580645161290292</v>
      </c>
      <c r="AK122">
        <f t="shared" si="81"/>
        <v>58.371040723981793</v>
      </c>
      <c r="AL122">
        <f t="shared" si="82"/>
        <v>4.5248868778280666</v>
      </c>
      <c r="AM122">
        <f t="shared" si="83"/>
        <v>37.104072398190134</v>
      </c>
      <c r="AN122">
        <f t="shared" si="84"/>
        <v>63.375796178343869</v>
      </c>
      <c r="AO122">
        <f t="shared" si="85"/>
        <v>1.9108280254777121</v>
      </c>
      <c r="AP122">
        <f t="shared" si="86"/>
        <v>34.713375796178426</v>
      </c>
      <c r="AQ122">
        <f t="shared" si="87"/>
        <v>76.415770609318969</v>
      </c>
      <c r="AR122">
        <f t="shared" si="88"/>
        <v>2.0071684587813601</v>
      </c>
      <c r="AS122">
        <f t="shared" si="89"/>
        <v>21.57706093189967</v>
      </c>
    </row>
    <row r="123" spans="1:45" x14ac:dyDescent="0.2">
      <c r="A123" t="s">
        <v>126</v>
      </c>
      <c r="B123">
        <v>6.0872326910861698E-3</v>
      </c>
      <c r="C123">
        <v>4.5521914037687898E-3</v>
      </c>
      <c r="D123">
        <v>3.5994071564683398E-3</v>
      </c>
      <c r="E123">
        <v>9.4749100148210797E-3</v>
      </c>
      <c r="F123">
        <v>5.66377302561931E-3</v>
      </c>
      <c r="G123">
        <v>4.9068388735972898E-2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1.85263603641753E-3</v>
      </c>
      <c r="O123">
        <v>2.8583527419013301E-3</v>
      </c>
      <c r="P123">
        <v>1.74677112005081E-3</v>
      </c>
      <c r="Q123">
        <v>8.6279906838873602E-3</v>
      </c>
      <c r="R123">
        <v>4.7639212365022197E-3</v>
      </c>
      <c r="S123">
        <v>2.5037052720728301E-2</v>
      </c>
      <c r="U123">
        <f t="shared" si="90"/>
        <v>7.9398687275036989E-3</v>
      </c>
      <c r="V123">
        <f t="shared" si="91"/>
        <v>7.4105441456701199E-3</v>
      </c>
      <c r="W123">
        <f t="shared" si="92"/>
        <v>5.3461782765191496E-3</v>
      </c>
      <c r="X123">
        <f t="shared" si="93"/>
        <v>1.810290069870844E-2</v>
      </c>
      <c r="Y123">
        <f t="shared" si="94"/>
        <v>1.0427694262121531E-2</v>
      </c>
      <c r="Z123">
        <f t="shared" si="95"/>
        <v>7.4105441456701199E-2</v>
      </c>
      <c r="AB123">
        <f t="shared" si="72"/>
        <v>76.666666666666671</v>
      </c>
      <c r="AC123">
        <f t="shared" si="73"/>
        <v>0</v>
      </c>
      <c r="AD123">
        <f t="shared" si="74"/>
        <v>23.333333333333336</v>
      </c>
      <c r="AE123">
        <f t="shared" si="75"/>
        <v>61.428571428571452</v>
      </c>
      <c r="AF123">
        <f t="shared" si="76"/>
        <v>0</v>
      </c>
      <c r="AG123">
        <f t="shared" si="77"/>
        <v>38.571428571428548</v>
      </c>
      <c r="AH123">
        <f t="shared" si="78"/>
        <v>67.326732673267358</v>
      </c>
      <c r="AI123">
        <f t="shared" si="79"/>
        <v>0</v>
      </c>
      <c r="AJ123">
        <f t="shared" si="80"/>
        <v>32.673267326732649</v>
      </c>
      <c r="AK123">
        <f t="shared" si="81"/>
        <v>52.339181286549689</v>
      </c>
      <c r="AL123">
        <f t="shared" si="82"/>
        <v>0</v>
      </c>
      <c r="AM123">
        <f t="shared" si="83"/>
        <v>47.660818713450311</v>
      </c>
      <c r="AN123">
        <f t="shared" si="84"/>
        <v>54.314720812182756</v>
      </c>
      <c r="AO123">
        <f t="shared" si="85"/>
        <v>0</v>
      </c>
      <c r="AP123">
        <f t="shared" si="86"/>
        <v>45.685279187817237</v>
      </c>
      <c r="AQ123">
        <f t="shared" si="87"/>
        <v>66.214285714285765</v>
      </c>
      <c r="AR123">
        <f t="shared" si="88"/>
        <v>0</v>
      </c>
      <c r="AS123">
        <f t="shared" si="89"/>
        <v>33.785714285714242</v>
      </c>
    </row>
    <row r="124" spans="1:45" x14ac:dyDescent="0.2">
      <c r="A124" t="s">
        <v>127</v>
      </c>
      <c r="B124">
        <v>2.0114334109676002E-3</v>
      </c>
      <c r="C124">
        <v>4.39339402921871E-3</v>
      </c>
      <c r="D124">
        <v>2.5936904509845401E-3</v>
      </c>
      <c r="E124">
        <v>9.1573152657209392E-3</v>
      </c>
      <c r="F124">
        <v>5.8225704001693803E-3</v>
      </c>
      <c r="G124">
        <v>4.4516197332204098E-2</v>
      </c>
      <c r="H124">
        <v>0</v>
      </c>
      <c r="I124" s="1">
        <v>5.2932458183358002E-5</v>
      </c>
      <c r="J124">
        <v>3.17594749100148E-4</v>
      </c>
      <c r="K124">
        <v>3.70527207283506E-4</v>
      </c>
      <c r="L124">
        <v>0</v>
      </c>
      <c r="M124">
        <v>1.6409062036840899E-3</v>
      </c>
      <c r="N124">
        <v>3.70527207283506E-4</v>
      </c>
      <c r="O124">
        <v>1.69383866186745E-3</v>
      </c>
      <c r="P124">
        <v>1.11158162185051E-3</v>
      </c>
      <c r="Q124">
        <v>4.5521914037687898E-3</v>
      </c>
      <c r="R124">
        <v>2.3290281600677502E-3</v>
      </c>
      <c r="S124">
        <v>1.3233114545839499E-2</v>
      </c>
      <c r="U124">
        <f t="shared" si="90"/>
        <v>2.3819606182511064E-3</v>
      </c>
      <c r="V124">
        <f t="shared" si="91"/>
        <v>6.1401651492695181E-3</v>
      </c>
      <c r="W124">
        <f t="shared" si="92"/>
        <v>4.0228668219351978E-3</v>
      </c>
      <c r="X124">
        <f t="shared" si="93"/>
        <v>1.4080033876773234E-2</v>
      </c>
      <c r="Y124">
        <f t="shared" si="94"/>
        <v>8.1515985602371305E-3</v>
      </c>
      <c r="Z124">
        <f t="shared" si="95"/>
        <v>5.9390218081727689E-2</v>
      </c>
      <c r="AB124">
        <f>B124/U124*100</f>
        <v>84.444444444444414</v>
      </c>
      <c r="AC124">
        <f>H124/U124*100</f>
        <v>0</v>
      </c>
      <c r="AD124">
        <f>N124/U124*100</f>
        <v>15.55555555555558</v>
      </c>
      <c r="AE124">
        <f>C124/V124*100</f>
        <v>71.551724137931089</v>
      </c>
      <c r="AF124">
        <f>I124/V124*100</f>
        <v>0.86206896551724277</v>
      </c>
      <c r="AG124">
        <f>O124/V124*100</f>
        <v>27.586206896551669</v>
      </c>
      <c r="AH124">
        <f>D124/W124*100</f>
        <v>64.473684210526443</v>
      </c>
      <c r="AI124">
        <f>J124/W124*100</f>
        <v>7.8947368421052833</v>
      </c>
      <c r="AJ124">
        <f>P124/W124*100</f>
        <v>27.631578947368297</v>
      </c>
      <c r="AK124">
        <f>E124/X124*100</f>
        <v>65.037593984962413</v>
      </c>
      <c r="AL124">
        <f>K124/X124*100</f>
        <v>2.6315789473684199</v>
      </c>
      <c r="AM124">
        <f>Q124/X124*100</f>
        <v>32.330827067669169</v>
      </c>
      <c r="AN124">
        <f>F124/Y124*100</f>
        <v>71.428571428571445</v>
      </c>
      <c r="AO124">
        <f>L124/Y124*100</f>
        <v>0</v>
      </c>
      <c r="AP124">
        <f>R124/Y124*100</f>
        <v>28.571428571428552</v>
      </c>
      <c r="AQ124">
        <f>G124/Z124*100</f>
        <v>74.955436720142615</v>
      </c>
      <c r="AR124">
        <f>M124/Z124*100</f>
        <v>2.7629233511586313</v>
      </c>
      <c r="AS124">
        <f>S124/Z124*100</f>
        <v>22.281639928698745</v>
      </c>
    </row>
    <row r="125" spans="1:45" x14ac:dyDescent="0.2">
      <c r="A125" t="s">
        <v>128</v>
      </c>
      <c r="B125">
        <v>5.2932458183357998E-4</v>
      </c>
      <c r="C125">
        <v>7.7281388947702699E-3</v>
      </c>
      <c r="D125">
        <v>1.14863434257886E-2</v>
      </c>
      <c r="E125">
        <v>1.18039381748888E-2</v>
      </c>
      <c r="F125">
        <v>3.4935422401016301E-3</v>
      </c>
      <c r="G125">
        <v>4.45691297903874E-2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">
        <v>5.2932458183358002E-5</v>
      </c>
      <c r="O125">
        <v>5.8225704001693798E-4</v>
      </c>
      <c r="P125">
        <v>7.9398687275037002E-4</v>
      </c>
      <c r="Q125">
        <v>3.1759474910014801E-3</v>
      </c>
      <c r="R125">
        <v>1.1645140800338699E-3</v>
      </c>
      <c r="S125">
        <v>1.77323734914249E-2</v>
      </c>
      <c r="U125">
        <f t="shared" si="90"/>
        <v>5.8225704001693798E-4</v>
      </c>
      <c r="V125">
        <f t="shared" si="91"/>
        <v>8.3103959347872076E-3</v>
      </c>
      <c r="W125">
        <f t="shared" si="92"/>
        <v>1.228033029853897E-2</v>
      </c>
      <c r="X125">
        <f t="shared" si="93"/>
        <v>1.4979885665890279E-2</v>
      </c>
      <c r="Y125">
        <f t="shared" si="94"/>
        <v>4.6580563201355004E-3</v>
      </c>
      <c r="Z125">
        <f t="shared" si="95"/>
        <v>6.2301503281812304E-2</v>
      </c>
      <c r="AB125">
        <f t="shared" ref="AB125:AB160" si="96">B125/U125*100</f>
        <v>90.909090909090907</v>
      </c>
      <c r="AC125">
        <f t="shared" ref="AC125:AC160" si="97">H125/U125*100</f>
        <v>0</v>
      </c>
      <c r="AD125">
        <f t="shared" ref="AD125:AD160" si="98">N125/U125*100</f>
        <v>9.0909090909090917</v>
      </c>
      <c r="AE125">
        <f t="shared" ref="AE125:AE160" si="99">C125/V125*100</f>
        <v>92.99363057324841</v>
      </c>
      <c r="AF125">
        <f t="shared" ref="AF125:AF160" si="100">I125/V125*100</f>
        <v>0</v>
      </c>
      <c r="AG125">
        <f t="shared" ref="AG125:AG160" si="101">O125/V125*100</f>
        <v>7.0063694267515908</v>
      </c>
      <c r="AH125">
        <f t="shared" ref="AH125:AH160" si="102">D125/W125*100</f>
        <v>93.534482758620641</v>
      </c>
      <c r="AI125">
        <f t="shared" ref="AI125:AI160" si="103">J125/W125*100</f>
        <v>0</v>
      </c>
      <c r="AJ125">
        <f t="shared" ref="AJ125:AJ160" si="104">P125/W125*100</f>
        <v>6.4655172413793549</v>
      </c>
      <c r="AK125">
        <f t="shared" ref="AK125:AK160" si="105">E125/X125*100</f>
        <v>78.798586572438126</v>
      </c>
      <c r="AL125">
        <f t="shared" ref="AL125:AL160" si="106">K125/X125*100</f>
        <v>0</v>
      </c>
      <c r="AM125">
        <f t="shared" ref="AM125:AM160" si="107">Q125/X125*100</f>
        <v>21.201413427561889</v>
      </c>
      <c r="AN125">
        <f t="shared" ref="AN125:AN160" si="108">F125/Y125*100</f>
        <v>75.000000000000099</v>
      </c>
      <c r="AO125">
        <f t="shared" ref="AO125:AO160" si="109">L125/Y125*100</f>
        <v>0</v>
      </c>
      <c r="AP125">
        <f t="shared" ref="AP125:AP160" si="110">R125/Y125*100</f>
        <v>24.99999999999989</v>
      </c>
      <c r="AQ125">
        <f t="shared" ref="AQ125:AQ160" si="111">G125/Z125*100</f>
        <v>71.537807986406136</v>
      </c>
      <c r="AR125">
        <f t="shared" ref="AR125:AR160" si="112">M125/Z125*100</f>
        <v>0</v>
      </c>
      <c r="AS125">
        <f t="shared" ref="AS125:AS160" si="113">S125/Z125*100</f>
        <v>28.462192013593864</v>
      </c>
    </row>
    <row r="126" spans="1:45" x14ac:dyDescent="0.2">
      <c r="A126" t="s">
        <v>129</v>
      </c>
      <c r="B126">
        <v>3.2818124073681898E-3</v>
      </c>
      <c r="C126">
        <v>6.6165572729197496E-3</v>
      </c>
      <c r="D126">
        <v>4.9756510692356504E-3</v>
      </c>
      <c r="E126">
        <v>1.52974804149904E-2</v>
      </c>
      <c r="F126">
        <v>9.2631801820876498E-3</v>
      </c>
      <c r="G126">
        <v>8.82384077916578E-2</v>
      </c>
      <c r="H126" s="1">
        <v>5.2932458183358002E-5</v>
      </c>
      <c r="I126">
        <v>0</v>
      </c>
      <c r="J126" s="1">
        <v>5.2932458183358002E-5</v>
      </c>
      <c r="K126">
        <v>2.1172983273343201E-4</v>
      </c>
      <c r="L126">
        <v>2.6466229091678999E-4</v>
      </c>
      <c r="M126">
        <v>3.2288799491848401E-3</v>
      </c>
      <c r="N126">
        <v>1.05864916366716E-4</v>
      </c>
      <c r="O126">
        <v>2.7524878255346099E-3</v>
      </c>
      <c r="P126">
        <v>3.5464746982849802E-3</v>
      </c>
      <c r="Q126">
        <v>7.6222739784035497E-3</v>
      </c>
      <c r="R126">
        <v>2.48782553461782E-3</v>
      </c>
      <c r="S126">
        <v>1.79441033241583E-2</v>
      </c>
      <c r="U126">
        <f t="shared" si="90"/>
        <v>3.4406097819182635E-3</v>
      </c>
      <c r="V126">
        <f t="shared" si="91"/>
        <v>9.3690450984543587E-3</v>
      </c>
      <c r="W126">
        <f t="shared" si="92"/>
        <v>8.5750582257039885E-3</v>
      </c>
      <c r="X126">
        <f t="shared" si="93"/>
        <v>2.3131484226127381E-2</v>
      </c>
      <c r="Y126">
        <f t="shared" si="94"/>
        <v>1.2015668007622259E-2</v>
      </c>
      <c r="Z126">
        <f t="shared" si="95"/>
        <v>0.10941139106500095</v>
      </c>
      <c r="AB126">
        <f t="shared" si="96"/>
        <v>95.384615384615387</v>
      </c>
      <c r="AC126">
        <f t="shared" si="97"/>
        <v>1.5384615384615414</v>
      </c>
      <c r="AD126">
        <f t="shared" si="98"/>
        <v>3.0769230769230829</v>
      </c>
      <c r="AE126">
        <f t="shared" si="99"/>
        <v>70.621468926553717</v>
      </c>
      <c r="AF126">
        <f t="shared" si="100"/>
        <v>0</v>
      </c>
      <c r="AG126">
        <f t="shared" si="101"/>
        <v>29.378531073446286</v>
      </c>
      <c r="AH126">
        <f t="shared" si="102"/>
        <v>58.024691358024725</v>
      </c>
      <c r="AI126">
        <f t="shared" si="103"/>
        <v>0.61728395061728447</v>
      </c>
      <c r="AJ126">
        <f t="shared" si="104"/>
        <v>41.35802469135799</v>
      </c>
      <c r="AK126">
        <f t="shared" si="105"/>
        <v>66.132723112128062</v>
      </c>
      <c r="AL126">
        <f t="shared" si="106"/>
        <v>0.91533180778032297</v>
      </c>
      <c r="AM126">
        <f t="shared" si="107"/>
        <v>32.951945080091619</v>
      </c>
      <c r="AN126">
        <f t="shared" si="108"/>
        <v>77.092511013215898</v>
      </c>
      <c r="AO126">
        <f t="shared" si="109"/>
        <v>2.2026431718061685</v>
      </c>
      <c r="AP126">
        <f t="shared" si="110"/>
        <v>20.704845814977936</v>
      </c>
      <c r="AQ126">
        <f t="shared" si="111"/>
        <v>80.648282535075026</v>
      </c>
      <c r="AR126">
        <f t="shared" si="112"/>
        <v>2.9511369134010672</v>
      </c>
      <c r="AS126">
        <f t="shared" si="113"/>
        <v>16.400580551523898</v>
      </c>
    </row>
    <row r="127" spans="1:45" x14ac:dyDescent="0.2">
      <c r="A127" t="s">
        <v>130</v>
      </c>
      <c r="B127">
        <v>1.11158162185051E-3</v>
      </c>
      <c r="C127">
        <v>2.2760957018843901E-3</v>
      </c>
      <c r="D127">
        <v>8.9985178911708603E-4</v>
      </c>
      <c r="E127">
        <v>3.3876773237349099E-3</v>
      </c>
      <c r="F127">
        <v>2.4348930764344599E-3</v>
      </c>
      <c r="G127">
        <v>4.0175735761168702E-2</v>
      </c>
      <c r="H127">
        <v>0</v>
      </c>
      <c r="I127">
        <v>0</v>
      </c>
      <c r="J127">
        <v>0</v>
      </c>
      <c r="K127" s="1">
        <v>5.2932458183358002E-5</v>
      </c>
      <c r="L127">
        <v>1.05864916366716E-4</v>
      </c>
      <c r="M127">
        <v>8.4691933093372803E-4</v>
      </c>
      <c r="N127">
        <v>1.53504128731738E-3</v>
      </c>
      <c r="O127">
        <v>1.3762439127673E-3</v>
      </c>
      <c r="P127">
        <v>2.2231632437010301E-3</v>
      </c>
      <c r="Q127">
        <v>5.66377302561931E-3</v>
      </c>
      <c r="R127">
        <v>3.8640694473851302E-3</v>
      </c>
      <c r="S127">
        <v>3.2182934575481603E-2</v>
      </c>
      <c r="U127">
        <f t="shared" si="90"/>
        <v>2.6466229091678898E-3</v>
      </c>
      <c r="V127">
        <f t="shared" si="91"/>
        <v>3.6523396146516899E-3</v>
      </c>
      <c r="W127">
        <f t="shared" si="92"/>
        <v>3.1230150328181161E-3</v>
      </c>
      <c r="X127">
        <f t="shared" si="93"/>
        <v>9.1043828075375779E-3</v>
      </c>
      <c r="Y127">
        <f t="shared" si="94"/>
        <v>6.4048274401863059E-3</v>
      </c>
      <c r="Z127">
        <f t="shared" si="95"/>
        <v>7.3205589667584031E-2</v>
      </c>
      <c r="AB127">
        <f t="shared" si="96"/>
        <v>41.999999999999858</v>
      </c>
      <c r="AC127">
        <f t="shared" si="97"/>
        <v>0</v>
      </c>
      <c r="AD127">
        <f t="shared" si="98"/>
        <v>58.000000000000149</v>
      </c>
      <c r="AE127">
        <f t="shared" si="99"/>
        <v>62.31884057971024</v>
      </c>
      <c r="AF127">
        <f t="shared" si="100"/>
        <v>0</v>
      </c>
      <c r="AG127">
        <f t="shared" si="101"/>
        <v>37.68115942028976</v>
      </c>
      <c r="AH127">
        <f t="shared" si="102"/>
        <v>28.813559322033953</v>
      </c>
      <c r="AI127">
        <f t="shared" si="103"/>
        <v>0</v>
      </c>
      <c r="AJ127">
        <f t="shared" si="104"/>
        <v>71.186440677966047</v>
      </c>
      <c r="AK127">
        <f t="shared" si="105"/>
        <v>37.209302325581369</v>
      </c>
      <c r="AL127">
        <f t="shared" si="106"/>
        <v>0.58139534883720922</v>
      </c>
      <c r="AM127">
        <f t="shared" si="107"/>
        <v>62.209302325581426</v>
      </c>
      <c r="AN127">
        <f t="shared" si="108"/>
        <v>38.016528925619781</v>
      </c>
      <c r="AO127">
        <f t="shared" si="109"/>
        <v>1.6528925619834742</v>
      </c>
      <c r="AP127">
        <f t="shared" si="110"/>
        <v>60.330578512396748</v>
      </c>
      <c r="AQ127">
        <f t="shared" si="111"/>
        <v>54.880694143167062</v>
      </c>
      <c r="AR127">
        <f t="shared" si="112"/>
        <v>1.156905278380334</v>
      </c>
      <c r="AS127">
        <f t="shared" si="113"/>
        <v>43.962400578452602</v>
      </c>
    </row>
    <row r="128" spans="1:45" x14ac:dyDescent="0.2">
      <c r="A128" t="s">
        <v>131</v>
      </c>
      <c r="B128">
        <v>1.11158162185051E-3</v>
      </c>
      <c r="C128">
        <v>2.0643658691509598E-3</v>
      </c>
      <c r="D128">
        <v>1.6409062036840899E-3</v>
      </c>
      <c r="E128">
        <v>7.7810713529536304E-3</v>
      </c>
      <c r="F128">
        <v>4.0228668219352099E-3</v>
      </c>
      <c r="G128">
        <v>2.8954054626296799E-2</v>
      </c>
      <c r="H128">
        <v>0</v>
      </c>
      <c r="I128">
        <v>1.05864916366716E-4</v>
      </c>
      <c r="J128">
        <v>0</v>
      </c>
      <c r="K128">
        <v>1.58797374550074E-4</v>
      </c>
      <c r="L128">
        <v>2.1172983273343201E-4</v>
      </c>
      <c r="M128">
        <v>2.0114334109676002E-3</v>
      </c>
      <c r="N128">
        <v>5.8225704001693798E-4</v>
      </c>
      <c r="O128">
        <v>1.1645140800338699E-3</v>
      </c>
      <c r="P128">
        <v>1.11158162185051E-3</v>
      </c>
      <c r="Q128">
        <v>3.44060978191827E-3</v>
      </c>
      <c r="R128">
        <v>1.7997035782341699E-3</v>
      </c>
      <c r="S128">
        <v>1.2280330298539E-2</v>
      </c>
      <c r="U128">
        <f t="shared" si="90"/>
        <v>1.693838661867448E-3</v>
      </c>
      <c r="V128">
        <f t="shared" si="91"/>
        <v>3.3347448655515455E-3</v>
      </c>
      <c r="W128">
        <f t="shared" si="92"/>
        <v>2.7524878255346E-3</v>
      </c>
      <c r="X128">
        <f t="shared" si="93"/>
        <v>1.1380478509421975E-2</v>
      </c>
      <c r="Y128">
        <f t="shared" si="94"/>
        <v>6.034300232902811E-3</v>
      </c>
      <c r="Z128">
        <f t="shared" si="95"/>
        <v>4.3245818335803397E-2</v>
      </c>
      <c r="AB128">
        <f t="shared" si="96"/>
        <v>65.624999999999844</v>
      </c>
      <c r="AC128">
        <f t="shared" si="97"/>
        <v>0</v>
      </c>
      <c r="AD128">
        <f t="shared" si="98"/>
        <v>34.375000000000163</v>
      </c>
      <c r="AE128">
        <f t="shared" si="99"/>
        <v>61.904761904761997</v>
      </c>
      <c r="AF128">
        <f t="shared" si="100"/>
        <v>3.1746031746031829</v>
      </c>
      <c r="AG128">
        <f t="shared" si="101"/>
        <v>34.920634920634825</v>
      </c>
      <c r="AH128">
        <f t="shared" si="102"/>
        <v>59.61538461538467</v>
      </c>
      <c r="AI128">
        <f t="shared" si="103"/>
        <v>0</v>
      </c>
      <c r="AJ128">
        <f t="shared" si="104"/>
        <v>40.38461538461533</v>
      </c>
      <c r="AK128">
        <f t="shared" si="105"/>
        <v>68.372093023255815</v>
      </c>
      <c r="AL128">
        <f t="shared" si="106"/>
        <v>1.3953488372093017</v>
      </c>
      <c r="AM128">
        <f t="shared" si="107"/>
        <v>30.23255813953487</v>
      </c>
      <c r="AN128">
        <f t="shared" si="108"/>
        <v>66.666666666666714</v>
      </c>
      <c r="AO128">
        <f t="shared" si="109"/>
        <v>3.5087719298245621</v>
      </c>
      <c r="AP128">
        <f t="shared" si="110"/>
        <v>29.824561403508742</v>
      </c>
      <c r="AQ128">
        <f t="shared" si="111"/>
        <v>66.952264381885016</v>
      </c>
      <c r="AR128">
        <f t="shared" si="112"/>
        <v>4.6511627906976747</v>
      </c>
      <c r="AS128">
        <f t="shared" si="113"/>
        <v>28.396572827417309</v>
      </c>
    </row>
    <row r="129" spans="1:45" x14ac:dyDescent="0.2">
      <c r="A129" t="s">
        <v>132</v>
      </c>
      <c r="B129">
        <v>4.6845225492271797E-2</v>
      </c>
      <c r="C129">
        <v>1.7891170865975001E-2</v>
      </c>
      <c r="D129">
        <v>3.9170019055684898E-3</v>
      </c>
      <c r="E129">
        <v>9.6337073893711603E-3</v>
      </c>
      <c r="F129">
        <v>5.02858352741901E-3</v>
      </c>
      <c r="G129">
        <v>9.52784247300444E-2</v>
      </c>
      <c r="H129">
        <v>3.70527207283506E-4</v>
      </c>
      <c r="I129">
        <v>2.6466229091678999E-4</v>
      </c>
      <c r="J129">
        <v>0</v>
      </c>
      <c r="K129">
        <v>1.58797374550074E-4</v>
      </c>
      <c r="L129">
        <v>0</v>
      </c>
      <c r="M129">
        <v>2.17023078551767E-3</v>
      </c>
      <c r="N129">
        <v>1.58797374550074E-3</v>
      </c>
      <c r="O129">
        <v>1.0057167054838001E-3</v>
      </c>
      <c r="P129">
        <v>3.70527207283506E-4</v>
      </c>
      <c r="Q129">
        <v>4.2345966546686401E-4</v>
      </c>
      <c r="R129">
        <v>5.8225704001693798E-4</v>
      </c>
      <c r="S129">
        <v>1.08511539275883E-2</v>
      </c>
      <c r="U129">
        <f t="shared" si="90"/>
        <v>4.8803726445056039E-2</v>
      </c>
      <c r="V129">
        <f t="shared" si="91"/>
        <v>1.9161549862375591E-2</v>
      </c>
      <c r="W129">
        <f t="shared" si="92"/>
        <v>4.287529112851996E-3</v>
      </c>
      <c r="X129">
        <f t="shared" si="93"/>
        <v>1.0215964429388097E-2</v>
      </c>
      <c r="Y129">
        <f t="shared" si="94"/>
        <v>5.6108405674359478E-3</v>
      </c>
      <c r="Z129">
        <f t="shared" si="95"/>
        <v>0.10829980944315037</v>
      </c>
      <c r="AB129">
        <f t="shared" si="96"/>
        <v>95.986984815618229</v>
      </c>
      <c r="AC129">
        <f t="shared" si="97"/>
        <v>0.75921908893709389</v>
      </c>
      <c r="AD129">
        <f t="shared" si="98"/>
        <v>3.2537960954446881</v>
      </c>
      <c r="AE129">
        <f t="shared" si="99"/>
        <v>93.370165745856355</v>
      </c>
      <c r="AF129">
        <f t="shared" si="100"/>
        <v>1.3812154696132599</v>
      </c>
      <c r="AG129">
        <f t="shared" si="101"/>
        <v>5.248618784530378</v>
      </c>
      <c r="AH129">
        <f t="shared" si="102"/>
        <v>91.358024691358025</v>
      </c>
      <c r="AI129">
        <f t="shared" si="103"/>
        <v>0</v>
      </c>
      <c r="AJ129">
        <f t="shared" si="104"/>
        <v>8.6419753086419782</v>
      </c>
      <c r="AK129">
        <f t="shared" si="105"/>
        <v>94.300518134715034</v>
      </c>
      <c r="AL129">
        <f t="shared" si="106"/>
        <v>1.5544041450777197</v>
      </c>
      <c r="AM129">
        <f t="shared" si="107"/>
        <v>4.1450777202072526</v>
      </c>
      <c r="AN129">
        <f t="shared" si="108"/>
        <v>89.622641509433961</v>
      </c>
      <c r="AO129">
        <f t="shared" si="109"/>
        <v>0</v>
      </c>
      <c r="AP129">
        <f t="shared" si="110"/>
        <v>10.377358490566039</v>
      </c>
      <c r="AQ129">
        <f t="shared" si="111"/>
        <v>87.976539589442893</v>
      </c>
      <c r="AR129">
        <f t="shared" si="112"/>
        <v>2.0039100684261917</v>
      </c>
      <c r="AS129">
        <f t="shared" si="113"/>
        <v>10.019550342130913</v>
      </c>
    </row>
    <row r="130" spans="1:45" x14ac:dyDescent="0.2">
      <c r="A130" t="s">
        <v>133</v>
      </c>
      <c r="B130">
        <v>9.5278424730044404E-4</v>
      </c>
      <c r="C130">
        <v>1.74677112005081E-3</v>
      </c>
      <c r="D130">
        <v>1.3762439127673E-3</v>
      </c>
      <c r="E130">
        <v>7.4634766038534804E-3</v>
      </c>
      <c r="F130">
        <v>3.8111369892017701E-3</v>
      </c>
      <c r="G130">
        <v>1.54562777895405E-2</v>
      </c>
      <c r="H130">
        <v>1.42917637095066E-3</v>
      </c>
      <c r="I130">
        <v>7.9398687275037002E-4</v>
      </c>
      <c r="J130">
        <v>8.9985178911708603E-4</v>
      </c>
      <c r="K130">
        <v>2.7524878255346099E-3</v>
      </c>
      <c r="L130">
        <v>1.9585009527842401E-3</v>
      </c>
      <c r="M130">
        <v>2.42959983061613E-2</v>
      </c>
      <c r="N130">
        <v>1.05864916366716E-4</v>
      </c>
      <c r="O130">
        <v>1.05864916366716E-4</v>
      </c>
      <c r="P130">
        <v>0</v>
      </c>
      <c r="Q130">
        <v>4.39339402921871E-3</v>
      </c>
      <c r="R130">
        <v>2.8583527419013301E-3</v>
      </c>
      <c r="S130">
        <v>1.23861952149057E-2</v>
      </c>
      <c r="U130">
        <f t="shared" si="90"/>
        <v>2.48782553461782E-3</v>
      </c>
      <c r="V130">
        <f t="shared" si="91"/>
        <v>2.6466229091678959E-3</v>
      </c>
      <c r="W130">
        <f t="shared" si="92"/>
        <v>2.2760957018843862E-3</v>
      </c>
      <c r="X130">
        <f t="shared" si="93"/>
        <v>1.4609358458606801E-2</v>
      </c>
      <c r="Y130">
        <f t="shared" si="94"/>
        <v>8.6279906838873412E-3</v>
      </c>
      <c r="Z130">
        <f t="shared" si="95"/>
        <v>5.2138471310607497E-2</v>
      </c>
      <c r="AB130">
        <f t="shared" si="96"/>
        <v>38.297872340425627</v>
      </c>
      <c r="AC130">
        <f t="shared" si="97"/>
        <v>57.446808510638192</v>
      </c>
      <c r="AD130">
        <f t="shared" si="98"/>
        <v>4.2553191489361808</v>
      </c>
      <c r="AE130">
        <f t="shared" si="99"/>
        <v>65.999999999999957</v>
      </c>
      <c r="AF130">
        <f t="shared" si="100"/>
        <v>30.00000000000005</v>
      </c>
      <c r="AG130">
        <f t="shared" si="101"/>
        <v>4.0000000000000062</v>
      </c>
      <c r="AH130">
        <f t="shared" si="102"/>
        <v>60.465116279069619</v>
      </c>
      <c r="AI130">
        <f t="shared" si="103"/>
        <v>39.534883720930367</v>
      </c>
      <c r="AJ130">
        <f t="shared" si="104"/>
        <v>0</v>
      </c>
      <c r="AK130">
        <f t="shared" si="105"/>
        <v>51.086956521739168</v>
      </c>
      <c r="AL130">
        <f t="shared" si="106"/>
        <v>18.840579710144894</v>
      </c>
      <c r="AM130">
        <f t="shared" si="107"/>
        <v>30.072463768115931</v>
      </c>
      <c r="AN130">
        <f t="shared" si="108"/>
        <v>44.171779141104288</v>
      </c>
      <c r="AO130">
        <f t="shared" si="109"/>
        <v>22.699386503067451</v>
      </c>
      <c r="AP130">
        <f t="shared" si="110"/>
        <v>33.128834355828246</v>
      </c>
      <c r="AQ130">
        <f t="shared" si="111"/>
        <v>29.64467005076143</v>
      </c>
      <c r="AR130">
        <f t="shared" si="112"/>
        <v>46.598984771573683</v>
      </c>
      <c r="AS130">
        <f t="shared" si="113"/>
        <v>23.756345177664898</v>
      </c>
    </row>
    <row r="131" spans="1:45" x14ac:dyDescent="0.2">
      <c r="A131" t="s">
        <v>134</v>
      </c>
      <c r="B131">
        <v>5.5049756510692303E-3</v>
      </c>
      <c r="C131">
        <v>3.9170019055684898E-3</v>
      </c>
      <c r="D131">
        <v>2.3290281600677502E-3</v>
      </c>
      <c r="E131">
        <v>7.6752064365869102E-3</v>
      </c>
      <c r="F131">
        <v>3.75820453101842E-3</v>
      </c>
      <c r="G131">
        <v>2.42959983061613E-2</v>
      </c>
      <c r="H131">
        <v>1.05864916366716E-4</v>
      </c>
      <c r="I131">
        <v>1.05864916366716E-4</v>
      </c>
      <c r="J131">
        <v>0</v>
      </c>
      <c r="K131">
        <v>0</v>
      </c>
      <c r="L131">
        <v>0</v>
      </c>
      <c r="M131">
        <v>2.6466229091678999E-4</v>
      </c>
      <c r="N131">
        <v>1.58797374550074E-3</v>
      </c>
      <c r="O131">
        <v>2.4348930764344599E-3</v>
      </c>
      <c r="P131">
        <v>1.3762439127673E-3</v>
      </c>
      <c r="Q131">
        <v>3.9170019055684898E-3</v>
      </c>
      <c r="R131">
        <v>3.0700825746347599E-3</v>
      </c>
      <c r="S131">
        <v>1.7361846284141402E-2</v>
      </c>
      <c r="U131">
        <f t="shared" si="90"/>
        <v>7.1988143129366865E-3</v>
      </c>
      <c r="V131">
        <f t="shared" si="91"/>
        <v>6.4577598983696655E-3</v>
      </c>
      <c r="W131">
        <f t="shared" si="92"/>
        <v>3.7052720728350504E-3</v>
      </c>
      <c r="X131">
        <f t="shared" si="93"/>
        <v>1.1592208342155401E-2</v>
      </c>
      <c r="Y131">
        <f t="shared" si="94"/>
        <v>6.8282871056531795E-3</v>
      </c>
      <c r="Z131">
        <f t="shared" si="95"/>
        <v>4.1922506881219491E-2</v>
      </c>
      <c r="AB131">
        <f t="shared" si="96"/>
        <v>76.470588235294116</v>
      </c>
      <c r="AC131">
        <f t="shared" si="97"/>
        <v>1.470588235294118</v>
      </c>
      <c r="AD131">
        <f t="shared" si="98"/>
        <v>22.058823529411768</v>
      </c>
      <c r="AE131">
        <f t="shared" si="99"/>
        <v>60.655737704918103</v>
      </c>
      <c r="AF131">
        <f t="shared" si="100"/>
        <v>1.6393442622950849</v>
      </c>
      <c r="AG131">
        <f t="shared" si="101"/>
        <v>37.704918032786821</v>
      </c>
      <c r="AH131">
        <f t="shared" si="102"/>
        <v>62.857142857142968</v>
      </c>
      <c r="AI131">
        <f t="shared" si="103"/>
        <v>0</v>
      </c>
      <c r="AJ131">
        <f t="shared" si="104"/>
        <v>37.142857142857025</v>
      </c>
      <c r="AK131">
        <f t="shared" si="105"/>
        <v>66.21004566210047</v>
      </c>
      <c r="AL131">
        <f t="shared" si="106"/>
        <v>0</v>
      </c>
      <c r="AM131">
        <f t="shared" si="107"/>
        <v>33.789954337899523</v>
      </c>
      <c r="AN131">
        <f t="shared" si="108"/>
        <v>55.038759689922536</v>
      </c>
      <c r="AO131">
        <f t="shared" si="109"/>
        <v>0</v>
      </c>
      <c r="AP131">
        <f t="shared" si="110"/>
        <v>44.961240310077478</v>
      </c>
      <c r="AQ131">
        <f t="shared" si="111"/>
        <v>57.954545454545467</v>
      </c>
      <c r="AR131">
        <f t="shared" si="112"/>
        <v>0.63131313131313205</v>
      </c>
      <c r="AS131">
        <f t="shared" si="113"/>
        <v>41.414141414141405</v>
      </c>
    </row>
    <row r="132" spans="1:45" x14ac:dyDescent="0.2">
      <c r="A132" t="s">
        <v>135</v>
      </c>
      <c r="B132">
        <v>3.17594749100148E-4</v>
      </c>
      <c r="C132">
        <v>1.05864916366716E-4</v>
      </c>
      <c r="D132">
        <v>1.58797374550074E-4</v>
      </c>
      <c r="E132">
        <v>6.88121956383654E-4</v>
      </c>
      <c r="F132">
        <v>3.70527207283506E-4</v>
      </c>
      <c r="G132">
        <v>1.9055684946008801E-3</v>
      </c>
      <c r="H132">
        <v>0</v>
      </c>
      <c r="I132" s="1">
        <v>5.2932458183358002E-5</v>
      </c>
      <c r="J132">
        <v>0</v>
      </c>
      <c r="K132">
        <v>1.58797374550074E-4</v>
      </c>
      <c r="L132">
        <v>1.58797374550074E-4</v>
      </c>
      <c r="M132">
        <v>4.7639212365022202E-4</v>
      </c>
      <c r="N132">
        <v>5.2932458183357998E-4</v>
      </c>
      <c r="O132">
        <v>3.17594749100148E-4</v>
      </c>
      <c r="P132">
        <v>3.70527207283506E-4</v>
      </c>
      <c r="Q132">
        <v>1.58797374550074E-3</v>
      </c>
      <c r="R132">
        <v>6.88121956383654E-4</v>
      </c>
      <c r="S132">
        <v>3.4935422401016301E-3</v>
      </c>
      <c r="U132">
        <f t="shared" si="90"/>
        <v>8.4691933093372792E-4</v>
      </c>
      <c r="V132">
        <f t="shared" si="91"/>
        <v>4.7639212365022197E-4</v>
      </c>
      <c r="W132">
        <f t="shared" si="92"/>
        <v>5.2932458183357998E-4</v>
      </c>
      <c r="X132">
        <f t="shared" si="93"/>
        <v>2.4348930764344682E-3</v>
      </c>
      <c r="Y132">
        <f t="shared" si="94"/>
        <v>1.2174465382172339E-3</v>
      </c>
      <c r="Z132">
        <f t="shared" si="95"/>
        <v>5.8755028583527321E-3</v>
      </c>
      <c r="AB132">
        <f t="shared" si="96"/>
        <v>37.500000000000007</v>
      </c>
      <c r="AC132">
        <f t="shared" si="97"/>
        <v>0</v>
      </c>
      <c r="AD132">
        <f t="shared" si="98"/>
        <v>62.5</v>
      </c>
      <c r="AE132">
        <f t="shared" si="99"/>
        <v>22.222222222222225</v>
      </c>
      <c r="AF132">
        <f t="shared" si="100"/>
        <v>11.111111111111112</v>
      </c>
      <c r="AG132">
        <f t="shared" si="101"/>
        <v>66.666666666666671</v>
      </c>
      <c r="AH132">
        <f t="shared" si="102"/>
        <v>30</v>
      </c>
      <c r="AI132">
        <f t="shared" si="103"/>
        <v>0</v>
      </c>
      <c r="AJ132">
        <f t="shared" si="104"/>
        <v>70</v>
      </c>
      <c r="AK132">
        <f t="shared" si="105"/>
        <v>28.260869565217391</v>
      </c>
      <c r="AL132">
        <f t="shared" si="106"/>
        <v>6.5217391304347823</v>
      </c>
      <c r="AM132">
        <f t="shared" si="107"/>
        <v>65.217391304347828</v>
      </c>
      <c r="AN132">
        <f t="shared" si="108"/>
        <v>30.434782608695656</v>
      </c>
      <c r="AO132">
        <f t="shared" si="109"/>
        <v>13.043478260869568</v>
      </c>
      <c r="AP132">
        <f t="shared" si="110"/>
        <v>56.521739130434788</v>
      </c>
      <c r="AQ132">
        <f t="shared" si="111"/>
        <v>32.432432432432329</v>
      </c>
      <c r="AR132">
        <f t="shared" si="112"/>
        <v>8.1081081081081177</v>
      </c>
      <c r="AS132">
        <f t="shared" si="113"/>
        <v>59.459459459459552</v>
      </c>
    </row>
    <row r="133" spans="1:45" x14ac:dyDescent="0.2">
      <c r="A133" t="s">
        <v>136</v>
      </c>
      <c r="B133">
        <v>5.8225704001693798E-4</v>
      </c>
      <c r="C133">
        <v>4.9227186110522899E-3</v>
      </c>
      <c r="D133">
        <v>3.2288799491848401E-3</v>
      </c>
      <c r="E133">
        <v>9.5278424730044393E-3</v>
      </c>
      <c r="F133">
        <v>6.7753546474698199E-3</v>
      </c>
      <c r="G133">
        <v>6.3836544569129794E-2</v>
      </c>
      <c r="H133">
        <v>1.58797374550074E-4</v>
      </c>
      <c r="I133">
        <v>1.69383866186745E-3</v>
      </c>
      <c r="J133">
        <v>8.9985178911708603E-4</v>
      </c>
      <c r="K133">
        <v>2.80542028371797E-3</v>
      </c>
      <c r="L133">
        <v>2.4348930764344599E-3</v>
      </c>
      <c r="M133">
        <v>2.6942621215329199E-2</v>
      </c>
      <c r="N133">
        <v>7.9398687275037002E-4</v>
      </c>
      <c r="O133">
        <v>4.5521914037687898E-3</v>
      </c>
      <c r="P133">
        <v>5.2403133601524399E-3</v>
      </c>
      <c r="Q133">
        <v>1.4503493542240099E-2</v>
      </c>
      <c r="R133">
        <v>8.7867880584374305E-3</v>
      </c>
      <c r="S133">
        <v>5.9760745289011201E-2</v>
      </c>
      <c r="U133">
        <f t="shared" si="90"/>
        <v>1.5350412873173821E-3</v>
      </c>
      <c r="V133">
        <f t="shared" si="91"/>
        <v>1.1168748676688531E-2</v>
      </c>
      <c r="W133">
        <f t="shared" si="92"/>
        <v>9.3690450984543656E-3</v>
      </c>
      <c r="X133">
        <f t="shared" si="93"/>
        <v>2.6836756298962511E-2</v>
      </c>
      <c r="Y133">
        <f t="shared" si="94"/>
        <v>1.799703578234171E-2</v>
      </c>
      <c r="Z133">
        <f t="shared" si="95"/>
        <v>0.1505399110734702</v>
      </c>
      <c r="AB133">
        <f t="shared" si="96"/>
        <v>37.931034482758619</v>
      </c>
      <c r="AC133">
        <f t="shared" si="97"/>
        <v>10.344827586206895</v>
      </c>
      <c r="AD133">
        <f t="shared" si="98"/>
        <v>51.724137931034477</v>
      </c>
      <c r="AE133">
        <f t="shared" si="99"/>
        <v>44.075829383886251</v>
      </c>
      <c r="AF133">
        <f t="shared" si="100"/>
        <v>15.165876777251142</v>
      </c>
      <c r="AG133">
        <f t="shared" si="101"/>
        <v>40.758293838862599</v>
      </c>
      <c r="AH133">
        <f t="shared" si="102"/>
        <v>34.463276836158215</v>
      </c>
      <c r="AI133">
        <f t="shared" si="103"/>
        <v>9.6045197740112993</v>
      </c>
      <c r="AJ133">
        <f t="shared" si="104"/>
        <v>55.932203389830491</v>
      </c>
      <c r="AK133">
        <f t="shared" si="105"/>
        <v>35.50295857988165</v>
      </c>
      <c r="AL133">
        <f t="shared" si="106"/>
        <v>10.45364891518736</v>
      </c>
      <c r="AM133">
        <f t="shared" si="107"/>
        <v>54.043392504930985</v>
      </c>
      <c r="AN133">
        <f t="shared" si="108"/>
        <v>37.647058823529413</v>
      </c>
      <c r="AO133">
        <f t="shared" si="109"/>
        <v>13.529411764705845</v>
      </c>
      <c r="AP133">
        <f t="shared" si="110"/>
        <v>48.823529411764746</v>
      </c>
      <c r="AQ133">
        <f t="shared" si="111"/>
        <v>42.405063291139257</v>
      </c>
      <c r="AR133">
        <f t="shared" si="112"/>
        <v>17.89732770745427</v>
      </c>
      <c r="AS133">
        <f t="shared" si="113"/>
        <v>39.69760900140647</v>
      </c>
    </row>
    <row r="134" spans="1:45" x14ac:dyDescent="0.2">
      <c r="A134" t="s">
        <v>137</v>
      </c>
      <c r="B134">
        <v>2.1172983273343199E-3</v>
      </c>
      <c r="C134">
        <v>3.5994071564683398E-3</v>
      </c>
      <c r="D134">
        <v>2.5936904509845401E-3</v>
      </c>
      <c r="E134">
        <v>3.7052720728350599E-3</v>
      </c>
      <c r="F134">
        <v>2.0114334109676002E-3</v>
      </c>
      <c r="G134">
        <v>1.25449925894558E-2</v>
      </c>
      <c r="H134">
        <v>0</v>
      </c>
      <c r="I134">
        <v>0</v>
      </c>
      <c r="J134">
        <v>0</v>
      </c>
      <c r="K134">
        <v>1.05864916366716E-4</v>
      </c>
      <c r="L134">
        <v>0</v>
      </c>
      <c r="M134" s="1">
        <v>5.2932458183358002E-5</v>
      </c>
      <c r="N134">
        <v>1.74677112005081E-3</v>
      </c>
      <c r="O134">
        <v>4.5521914037687898E-3</v>
      </c>
      <c r="P134">
        <v>2.3819606182511098E-3</v>
      </c>
      <c r="Q134">
        <v>7.3576116874867602E-3</v>
      </c>
      <c r="R134">
        <v>3.75820453101842E-3</v>
      </c>
      <c r="S134">
        <v>1.46622909167901E-2</v>
      </c>
      <c r="U134">
        <f t="shared" si="90"/>
        <v>3.8640694473851302E-3</v>
      </c>
      <c r="V134">
        <f t="shared" si="91"/>
        <v>8.1515985602371305E-3</v>
      </c>
      <c r="W134">
        <f t="shared" si="92"/>
        <v>4.9756510692356495E-3</v>
      </c>
      <c r="X134">
        <f t="shared" si="93"/>
        <v>1.1168748676688536E-2</v>
      </c>
      <c r="Y134">
        <f t="shared" si="94"/>
        <v>5.7696379419860198E-3</v>
      </c>
      <c r="Z134">
        <f t="shared" si="95"/>
        <v>2.7260215964429256E-2</v>
      </c>
      <c r="AB134">
        <f t="shared" si="96"/>
        <v>54.794520547945261</v>
      </c>
      <c r="AC134">
        <f t="shared" si="97"/>
        <v>0</v>
      </c>
      <c r="AD134">
        <f t="shared" si="98"/>
        <v>45.205479452054739</v>
      </c>
      <c r="AE134">
        <f t="shared" si="99"/>
        <v>44.155844155844115</v>
      </c>
      <c r="AF134">
        <f t="shared" si="100"/>
        <v>0</v>
      </c>
      <c r="AG134">
        <f t="shared" si="101"/>
        <v>55.844155844155871</v>
      </c>
      <c r="AH134">
        <f t="shared" si="102"/>
        <v>52.127659574468076</v>
      </c>
      <c r="AI134">
        <f t="shared" si="103"/>
        <v>0</v>
      </c>
      <c r="AJ134">
        <f t="shared" si="104"/>
        <v>47.872340425531931</v>
      </c>
      <c r="AK134">
        <f t="shared" si="105"/>
        <v>33.175355450236971</v>
      </c>
      <c r="AL134">
        <f t="shared" si="106"/>
        <v>0.94786729857819929</v>
      </c>
      <c r="AM134">
        <f t="shared" si="107"/>
        <v>65.876777251184819</v>
      </c>
      <c r="AN134">
        <f t="shared" si="108"/>
        <v>34.862385321100867</v>
      </c>
      <c r="AO134">
        <f t="shared" si="109"/>
        <v>0</v>
      </c>
      <c r="AP134">
        <f t="shared" si="110"/>
        <v>65.137614678899141</v>
      </c>
      <c r="AQ134">
        <f t="shared" si="111"/>
        <v>46.019417475728183</v>
      </c>
      <c r="AR134">
        <f t="shared" si="112"/>
        <v>0.1941747572815542</v>
      </c>
      <c r="AS134">
        <f t="shared" si="113"/>
        <v>53.786407766990273</v>
      </c>
    </row>
    <row r="135" spans="1:45" x14ac:dyDescent="0.2">
      <c r="A135" t="s">
        <v>138</v>
      </c>
      <c r="B135">
        <v>1.3762439127673E-3</v>
      </c>
      <c r="C135">
        <v>5.8225704001693798E-4</v>
      </c>
      <c r="D135">
        <v>3.17594749100148E-4</v>
      </c>
      <c r="E135">
        <v>1.7997035782341699E-3</v>
      </c>
      <c r="F135">
        <v>1.11158162185051E-3</v>
      </c>
      <c r="G135">
        <v>8.2045310184204901E-3</v>
      </c>
      <c r="H135">
        <v>1.7997035782341699E-3</v>
      </c>
      <c r="I135">
        <v>5.8225704001693798E-4</v>
      </c>
      <c r="J135">
        <v>6.88121956383654E-4</v>
      </c>
      <c r="K135">
        <v>2.6995553673512598E-3</v>
      </c>
      <c r="L135">
        <v>1.69383866186745E-3</v>
      </c>
      <c r="M135">
        <v>2.07495236078763E-2</v>
      </c>
      <c r="N135">
        <v>2.1172983273343201E-4</v>
      </c>
      <c r="O135">
        <v>6.3518949820029599E-4</v>
      </c>
      <c r="P135">
        <v>9.5278424730044404E-4</v>
      </c>
      <c r="Q135">
        <v>2.5936904509845401E-3</v>
      </c>
      <c r="R135">
        <v>1.58797374550074E-3</v>
      </c>
      <c r="S135">
        <v>1.13804785094219E-2</v>
      </c>
      <c r="U135">
        <f t="shared" si="90"/>
        <v>3.3876773237349017E-3</v>
      </c>
      <c r="V135">
        <f t="shared" si="91"/>
        <v>1.7997035782341721E-3</v>
      </c>
      <c r="W135">
        <f t="shared" si="92"/>
        <v>1.9585009527842462E-3</v>
      </c>
      <c r="X135">
        <f t="shared" si="93"/>
        <v>7.0929493965699707E-3</v>
      </c>
      <c r="Y135">
        <f t="shared" si="94"/>
        <v>4.3933940292187005E-3</v>
      </c>
      <c r="Z135">
        <f t="shared" si="95"/>
        <v>4.0334533135718692E-2</v>
      </c>
      <c r="AB135">
        <f t="shared" si="96"/>
        <v>40.624999999999886</v>
      </c>
      <c r="AC135">
        <f t="shared" si="97"/>
        <v>53.125000000000099</v>
      </c>
      <c r="AD135">
        <f t="shared" si="98"/>
        <v>6.2500000000000195</v>
      </c>
      <c r="AE135">
        <f t="shared" si="99"/>
        <v>32.352941176470587</v>
      </c>
      <c r="AF135">
        <f t="shared" si="100"/>
        <v>32.352941176470587</v>
      </c>
      <c r="AG135">
        <f t="shared" si="101"/>
        <v>35.294117647058819</v>
      </c>
      <c r="AH135">
        <f t="shared" si="102"/>
        <v>16.216216216216214</v>
      </c>
      <c r="AI135">
        <f t="shared" si="103"/>
        <v>35.13513513513513</v>
      </c>
      <c r="AJ135">
        <f t="shared" si="104"/>
        <v>48.648648648648646</v>
      </c>
      <c r="AK135">
        <f t="shared" si="105"/>
        <v>25.373134328358184</v>
      </c>
      <c r="AL135">
        <f t="shared" si="106"/>
        <v>38.059701492537343</v>
      </c>
      <c r="AM135">
        <f t="shared" si="107"/>
        <v>36.567164179104452</v>
      </c>
      <c r="AN135">
        <f t="shared" si="108"/>
        <v>25.301204819277007</v>
      </c>
      <c r="AO135">
        <f t="shared" si="109"/>
        <v>38.554216867469862</v>
      </c>
      <c r="AP135">
        <f t="shared" si="110"/>
        <v>36.14457831325312</v>
      </c>
      <c r="AQ135">
        <f t="shared" si="111"/>
        <v>20.341207349081415</v>
      </c>
      <c r="AR135">
        <f t="shared" si="112"/>
        <v>51.443569553805823</v>
      </c>
      <c r="AS135">
        <f t="shared" si="113"/>
        <v>28.215223097112759</v>
      </c>
    </row>
    <row r="136" spans="1:45" x14ac:dyDescent="0.2">
      <c r="A136" t="s">
        <v>139</v>
      </c>
      <c r="B136">
        <v>0.209294939656997</v>
      </c>
      <c r="C136">
        <v>3.7423247935634098E-2</v>
      </c>
      <c r="D136">
        <v>4.2875291128520003E-3</v>
      </c>
      <c r="E136">
        <v>6.7753546474698199E-3</v>
      </c>
      <c r="F136">
        <v>2.6466229091679002E-3</v>
      </c>
      <c r="G136">
        <v>3.4353165360999298E-2</v>
      </c>
      <c r="H136">
        <v>0</v>
      </c>
      <c r="I136">
        <v>1.05864916366716E-4</v>
      </c>
      <c r="J136">
        <v>1.05864916366716E-4</v>
      </c>
      <c r="K136">
        <v>1.58797374550074E-4</v>
      </c>
      <c r="L136" s="1">
        <v>5.2932458183358002E-5</v>
      </c>
      <c r="M136">
        <v>9.5278424730044404E-4</v>
      </c>
      <c r="N136">
        <v>1.42917637095066E-3</v>
      </c>
      <c r="O136">
        <v>6.3518949820029599E-4</v>
      </c>
      <c r="P136">
        <v>5.8225704001693798E-4</v>
      </c>
      <c r="Q136">
        <v>2.0643658691509598E-3</v>
      </c>
      <c r="R136">
        <v>1.27037899640059E-3</v>
      </c>
      <c r="S136">
        <v>1.18568706330721E-2</v>
      </c>
      <c r="U136">
        <f t="shared" si="90"/>
        <v>0.21072411602794766</v>
      </c>
      <c r="V136">
        <f t="shared" si="91"/>
        <v>3.8164302350201108E-2</v>
      </c>
      <c r="W136">
        <f t="shared" si="92"/>
        <v>4.9756510692356539E-3</v>
      </c>
      <c r="X136">
        <f t="shared" si="93"/>
        <v>8.9985178911708534E-3</v>
      </c>
      <c r="Y136">
        <f t="shared" si="94"/>
        <v>3.9699343637518477E-3</v>
      </c>
      <c r="Z136">
        <f t="shared" si="95"/>
        <v>4.716282024137184E-2</v>
      </c>
      <c r="AB136">
        <f t="shared" si="96"/>
        <v>99.321778447626215</v>
      </c>
      <c r="AC136">
        <f t="shared" si="97"/>
        <v>0</v>
      </c>
      <c r="AD136">
        <f t="shared" si="98"/>
        <v>0.67822155237377435</v>
      </c>
      <c r="AE136">
        <f t="shared" si="99"/>
        <v>98.05825242718447</v>
      </c>
      <c r="AF136">
        <f t="shared" si="100"/>
        <v>0.27739251040221924</v>
      </c>
      <c r="AG136">
        <f t="shared" si="101"/>
        <v>1.6643550624133152</v>
      </c>
      <c r="AH136">
        <f t="shared" si="102"/>
        <v>86.170212765957473</v>
      </c>
      <c r="AI136">
        <f t="shared" si="103"/>
        <v>2.1276595744680842</v>
      </c>
      <c r="AJ136">
        <f t="shared" si="104"/>
        <v>11.702127659574463</v>
      </c>
      <c r="AK136">
        <f t="shared" si="105"/>
        <v>75.29411764705884</v>
      </c>
      <c r="AL136">
        <f t="shared" si="106"/>
        <v>1.7647058823529425</v>
      </c>
      <c r="AM136">
        <f t="shared" si="107"/>
        <v>22.941176470588228</v>
      </c>
      <c r="AN136">
        <f t="shared" si="108"/>
        <v>66.666666666666714</v>
      </c>
      <c r="AO136">
        <f t="shared" si="109"/>
        <v>1.3333333333333341</v>
      </c>
      <c r="AP136">
        <f t="shared" si="110"/>
        <v>31.999999999999968</v>
      </c>
      <c r="AQ136">
        <f t="shared" si="111"/>
        <v>72.839506172839634</v>
      </c>
      <c r="AR136">
        <f t="shared" si="112"/>
        <v>2.0202020202020261</v>
      </c>
      <c r="AS136">
        <f t="shared" si="113"/>
        <v>25.140291806958352</v>
      </c>
    </row>
    <row r="137" spans="1:45" x14ac:dyDescent="0.2">
      <c r="A137" t="s">
        <v>140</v>
      </c>
      <c r="B137">
        <v>1.3233114545839501E-3</v>
      </c>
      <c r="C137">
        <v>1.27037899640059E-3</v>
      </c>
      <c r="D137">
        <v>1.53504128731738E-3</v>
      </c>
      <c r="E137">
        <v>3.8111369892017701E-3</v>
      </c>
      <c r="F137">
        <v>1.3233114545839501E-3</v>
      </c>
      <c r="G137">
        <v>1.54033453313571E-2</v>
      </c>
      <c r="H137">
        <v>0</v>
      </c>
      <c r="I137">
        <v>1.58797374550074E-4</v>
      </c>
      <c r="J137">
        <v>2.1172983273343201E-4</v>
      </c>
      <c r="K137">
        <v>6.3518949820029599E-4</v>
      </c>
      <c r="L137" s="1">
        <v>5.2932458183358002E-5</v>
      </c>
      <c r="M137">
        <v>3.75820453101842E-3</v>
      </c>
      <c r="N137">
        <v>2.6466229091678999E-4</v>
      </c>
      <c r="O137">
        <v>8.4691933093372803E-4</v>
      </c>
      <c r="P137">
        <v>7.4105441456701201E-4</v>
      </c>
      <c r="Q137">
        <v>2.0114334109676002E-3</v>
      </c>
      <c r="R137">
        <v>5.2932458183357998E-4</v>
      </c>
      <c r="S137">
        <v>7.19881431293669E-3</v>
      </c>
      <c r="U137">
        <f t="shared" si="90"/>
        <v>1.58797374550074E-3</v>
      </c>
      <c r="V137">
        <f t="shared" si="91"/>
        <v>2.2760957018843919E-3</v>
      </c>
      <c r="W137">
        <f t="shared" si="92"/>
        <v>2.4878255346178239E-3</v>
      </c>
      <c r="X137">
        <f t="shared" si="93"/>
        <v>6.4577598983696664E-3</v>
      </c>
      <c r="Y137">
        <f t="shared" si="94"/>
        <v>1.9055684946008879E-3</v>
      </c>
      <c r="Z137">
        <f t="shared" si="95"/>
        <v>2.6360364175312213E-2</v>
      </c>
      <c r="AB137">
        <f t="shared" si="96"/>
        <v>83.333333333333343</v>
      </c>
      <c r="AC137">
        <f t="shared" si="97"/>
        <v>0</v>
      </c>
      <c r="AD137">
        <f t="shared" si="98"/>
        <v>16.666666666666664</v>
      </c>
      <c r="AE137">
        <f t="shared" si="99"/>
        <v>55.813953488372057</v>
      </c>
      <c r="AF137">
        <f t="shared" si="100"/>
        <v>6.9767441860465187</v>
      </c>
      <c r="AG137">
        <f t="shared" si="101"/>
        <v>37.209302325581433</v>
      </c>
      <c r="AH137">
        <f t="shared" si="102"/>
        <v>61.702127659574437</v>
      </c>
      <c r="AI137">
        <f t="shared" si="103"/>
        <v>8.5106382978723492</v>
      </c>
      <c r="AJ137">
        <f t="shared" si="104"/>
        <v>29.787234042553219</v>
      </c>
      <c r="AK137">
        <f t="shared" si="105"/>
        <v>59.016393442622949</v>
      </c>
      <c r="AL137">
        <f t="shared" si="106"/>
        <v>9.8360655737705063</v>
      </c>
      <c r="AM137">
        <f t="shared" si="107"/>
        <v>31.147540983606547</v>
      </c>
      <c r="AN137">
        <f t="shared" si="108"/>
        <v>69.444444444444457</v>
      </c>
      <c r="AO137">
        <f t="shared" si="109"/>
        <v>2.7777777777777781</v>
      </c>
      <c r="AP137">
        <f t="shared" si="110"/>
        <v>27.777777777777779</v>
      </c>
      <c r="AQ137">
        <f t="shared" si="111"/>
        <v>58.433734939758899</v>
      </c>
      <c r="AR137">
        <f t="shared" si="112"/>
        <v>14.257028112449847</v>
      </c>
      <c r="AS137">
        <f t="shared" si="113"/>
        <v>27.309236947791245</v>
      </c>
    </row>
    <row r="138" spans="1:45" x14ac:dyDescent="0.2">
      <c r="A138" t="s">
        <v>141</v>
      </c>
      <c r="B138">
        <v>1.05864916366716E-4</v>
      </c>
      <c r="C138" s="1">
        <v>5.2932458183358002E-5</v>
      </c>
      <c r="D138">
        <v>0</v>
      </c>
      <c r="E138">
        <v>0</v>
      </c>
      <c r="F138" s="1">
        <v>5.2932458183358002E-5</v>
      </c>
      <c r="G138">
        <v>6.3518949820029599E-4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1.4821088291340199E-3</v>
      </c>
      <c r="O138">
        <v>1.9585009527842401E-3</v>
      </c>
      <c r="P138">
        <v>1.4821088291340199E-3</v>
      </c>
      <c r="Q138">
        <v>7.51640906203684E-3</v>
      </c>
      <c r="R138">
        <v>5.4520431928858698E-3</v>
      </c>
      <c r="S138">
        <v>4.4304467499470597E-2</v>
      </c>
      <c r="U138">
        <f t="shared" si="90"/>
        <v>1.5879737455007359E-3</v>
      </c>
      <c r="V138">
        <f t="shared" si="91"/>
        <v>2.011433410967598E-3</v>
      </c>
      <c r="W138">
        <f t="shared" si="92"/>
        <v>1.4821088291340199E-3</v>
      </c>
      <c r="X138">
        <f t="shared" si="93"/>
        <v>7.51640906203684E-3</v>
      </c>
      <c r="Y138">
        <f t="shared" si="94"/>
        <v>5.5049756510692277E-3</v>
      </c>
      <c r="Z138">
        <f t="shared" si="95"/>
        <v>4.4939656997670892E-2</v>
      </c>
      <c r="AB138">
        <f t="shared" si="96"/>
        <v>6.6666666666666847</v>
      </c>
      <c r="AC138">
        <f t="shared" si="97"/>
        <v>0</v>
      </c>
      <c r="AD138">
        <f t="shared" si="98"/>
        <v>93.333333333333314</v>
      </c>
      <c r="AE138">
        <f t="shared" si="99"/>
        <v>2.6315789473684288</v>
      </c>
      <c r="AF138">
        <f t="shared" si="100"/>
        <v>0</v>
      </c>
      <c r="AG138">
        <f t="shared" si="101"/>
        <v>97.368421052631575</v>
      </c>
      <c r="AH138">
        <f t="shared" si="102"/>
        <v>0</v>
      </c>
      <c r="AI138">
        <f t="shared" si="103"/>
        <v>0</v>
      </c>
      <c r="AJ138">
        <f t="shared" si="104"/>
        <v>100</v>
      </c>
      <c r="AK138">
        <f t="shared" si="105"/>
        <v>0</v>
      </c>
      <c r="AL138">
        <f t="shared" si="106"/>
        <v>0</v>
      </c>
      <c r="AM138">
        <f t="shared" si="107"/>
        <v>100</v>
      </c>
      <c r="AN138">
        <f t="shared" si="108"/>
        <v>0.96153846153846234</v>
      </c>
      <c r="AO138">
        <f t="shared" si="109"/>
        <v>0</v>
      </c>
      <c r="AP138">
        <f t="shared" si="110"/>
        <v>99.038461538461547</v>
      </c>
      <c r="AQ138">
        <f t="shared" si="111"/>
        <v>1.4134275618374574</v>
      </c>
      <c r="AR138">
        <f t="shared" si="112"/>
        <v>0</v>
      </c>
      <c r="AS138">
        <f t="shared" si="113"/>
        <v>98.586572438162548</v>
      </c>
    </row>
    <row r="139" spans="1:45" x14ac:dyDescent="0.2">
      <c r="A139" t="s">
        <v>142</v>
      </c>
      <c r="B139" s="1">
        <v>5.2932458183358002E-5</v>
      </c>
      <c r="C139">
        <v>3.70527207283506E-4</v>
      </c>
      <c r="D139">
        <v>4.7639212365022202E-4</v>
      </c>
      <c r="E139">
        <v>2.0114334109676002E-3</v>
      </c>
      <c r="F139">
        <v>1.53504128731738E-3</v>
      </c>
      <c r="G139">
        <v>1.72030489095913E-2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6.3518949820029599E-4</v>
      </c>
      <c r="P139">
        <v>8.4691933093372803E-4</v>
      </c>
      <c r="Q139">
        <v>4.39339402921871E-3</v>
      </c>
      <c r="R139">
        <v>1.05864916366716E-3</v>
      </c>
      <c r="S139">
        <v>8.5750582257040006E-3</v>
      </c>
      <c r="U139">
        <f t="shared" si="90"/>
        <v>5.2932458183358002E-5</v>
      </c>
      <c r="V139">
        <f t="shared" si="91"/>
        <v>1.0057167054838021E-3</v>
      </c>
      <c r="W139">
        <f t="shared" si="92"/>
        <v>1.3233114545839501E-3</v>
      </c>
      <c r="X139">
        <f t="shared" si="93"/>
        <v>6.4048274401863102E-3</v>
      </c>
      <c r="Y139">
        <f t="shared" si="94"/>
        <v>2.5936904509845397E-3</v>
      </c>
      <c r="Z139">
        <f t="shared" si="95"/>
        <v>2.5778107135295301E-2</v>
      </c>
      <c r="AB139">
        <f t="shared" si="96"/>
        <v>100</v>
      </c>
      <c r="AC139">
        <f t="shared" si="97"/>
        <v>0</v>
      </c>
      <c r="AD139">
        <f t="shared" si="98"/>
        <v>0</v>
      </c>
      <c r="AE139">
        <f t="shared" si="99"/>
        <v>36.84210526315789</v>
      </c>
      <c r="AF139">
        <f t="shared" si="100"/>
        <v>0</v>
      </c>
      <c r="AG139">
        <f t="shared" si="101"/>
        <v>63.157894736842103</v>
      </c>
      <c r="AH139">
        <f t="shared" si="102"/>
        <v>36</v>
      </c>
      <c r="AI139">
        <f t="shared" si="103"/>
        <v>0</v>
      </c>
      <c r="AJ139">
        <f t="shared" si="104"/>
        <v>64</v>
      </c>
      <c r="AK139">
        <f t="shared" si="105"/>
        <v>31.404958677685929</v>
      </c>
      <c r="AL139">
        <f t="shared" si="106"/>
        <v>0</v>
      </c>
      <c r="AM139">
        <f t="shared" si="107"/>
        <v>68.59504132231406</v>
      </c>
      <c r="AN139">
        <f t="shared" si="108"/>
        <v>59.183673469387735</v>
      </c>
      <c r="AO139">
        <f t="shared" si="109"/>
        <v>0</v>
      </c>
      <c r="AP139">
        <f t="shared" si="110"/>
        <v>40.81632653061228</v>
      </c>
      <c r="AQ139">
        <f t="shared" si="111"/>
        <v>66.735112936344905</v>
      </c>
      <c r="AR139">
        <f t="shared" si="112"/>
        <v>0</v>
      </c>
      <c r="AS139">
        <f t="shared" si="113"/>
        <v>33.26488706365511</v>
      </c>
    </row>
    <row r="140" spans="1:45" x14ac:dyDescent="0.2">
      <c r="A140" t="s">
        <v>143</v>
      </c>
      <c r="B140">
        <v>4.7639212365022202E-4</v>
      </c>
      <c r="C140">
        <v>5.8225704001693798E-4</v>
      </c>
      <c r="D140">
        <v>7.4105441456701201E-4</v>
      </c>
      <c r="E140">
        <v>3.2288799491848401E-3</v>
      </c>
      <c r="F140">
        <v>1.27037899640059E-3</v>
      </c>
      <c r="G140">
        <v>2.2390429811560399E-2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3.70527207283506E-4</v>
      </c>
      <c r="O140">
        <v>8.4691933093372803E-4</v>
      </c>
      <c r="P140">
        <v>9.5278424730044404E-4</v>
      </c>
      <c r="Q140">
        <v>3.0171501164513999E-3</v>
      </c>
      <c r="R140">
        <v>1.74677112005081E-3</v>
      </c>
      <c r="S140">
        <v>1.9055684946008799E-2</v>
      </c>
      <c r="U140">
        <f t="shared" si="90"/>
        <v>8.4691933093372803E-4</v>
      </c>
      <c r="V140">
        <f t="shared" si="91"/>
        <v>1.4291763709506659E-3</v>
      </c>
      <c r="W140">
        <f t="shared" si="92"/>
        <v>1.6938386618674561E-3</v>
      </c>
      <c r="X140">
        <f t="shared" si="93"/>
        <v>6.24603006563624E-3</v>
      </c>
      <c r="Y140">
        <f t="shared" si="94"/>
        <v>3.0171501164514003E-3</v>
      </c>
      <c r="Z140">
        <f t="shared" si="95"/>
        <v>4.1446114757569194E-2</v>
      </c>
      <c r="AB140">
        <f t="shared" si="96"/>
        <v>56.25</v>
      </c>
      <c r="AC140">
        <f t="shared" si="97"/>
        <v>0</v>
      </c>
      <c r="AD140">
        <f t="shared" si="98"/>
        <v>43.75</v>
      </c>
      <c r="AE140">
        <f t="shared" si="99"/>
        <v>40.740740740740748</v>
      </c>
      <c r="AF140">
        <f t="shared" si="100"/>
        <v>0</v>
      </c>
      <c r="AG140">
        <f t="shared" si="101"/>
        <v>59.259259259259267</v>
      </c>
      <c r="AH140">
        <f t="shared" si="102"/>
        <v>43.75</v>
      </c>
      <c r="AI140">
        <f t="shared" si="103"/>
        <v>0</v>
      </c>
      <c r="AJ140">
        <f t="shared" si="104"/>
        <v>56.25</v>
      </c>
      <c r="AK140">
        <f t="shared" si="105"/>
        <v>51.694915254237351</v>
      </c>
      <c r="AL140">
        <f t="shared" si="106"/>
        <v>0</v>
      </c>
      <c r="AM140">
        <f t="shared" si="107"/>
        <v>48.305084745762642</v>
      </c>
      <c r="AN140">
        <f t="shared" si="108"/>
        <v>42.105263157894754</v>
      </c>
      <c r="AO140">
        <f t="shared" si="109"/>
        <v>0</v>
      </c>
      <c r="AP140">
        <f t="shared" si="110"/>
        <v>57.894736842105246</v>
      </c>
      <c r="AQ140">
        <f t="shared" si="111"/>
        <v>54.022988505747193</v>
      </c>
      <c r="AR140">
        <f t="shared" si="112"/>
        <v>0</v>
      </c>
      <c r="AS140">
        <f t="shared" si="113"/>
        <v>45.977011494252814</v>
      </c>
    </row>
    <row r="141" spans="1:45" x14ac:dyDescent="0.2">
      <c r="A141" t="s">
        <v>144</v>
      </c>
      <c r="B141">
        <v>0</v>
      </c>
      <c r="C141">
        <v>1.42917637095066E-3</v>
      </c>
      <c r="D141">
        <v>3.12301503281812E-3</v>
      </c>
      <c r="E141">
        <v>1.01100995130213E-2</v>
      </c>
      <c r="F141">
        <v>7.7810713529536304E-3</v>
      </c>
      <c r="G141">
        <v>4.9333051026889597E-2</v>
      </c>
      <c r="H141">
        <v>0</v>
      </c>
      <c r="I141">
        <v>4.2345966546686401E-4</v>
      </c>
      <c r="J141">
        <v>1.05864916366716E-4</v>
      </c>
      <c r="K141">
        <v>1.11158162185051E-3</v>
      </c>
      <c r="L141">
        <v>5.2932458183357998E-4</v>
      </c>
      <c r="M141">
        <v>5.8225704001693803E-3</v>
      </c>
      <c r="N141" s="1">
        <v>5.2932458183358002E-5</v>
      </c>
      <c r="O141">
        <v>3.0700825746347599E-3</v>
      </c>
      <c r="P141">
        <v>4.4463264874020697E-3</v>
      </c>
      <c r="Q141">
        <v>1.21215329239889E-2</v>
      </c>
      <c r="R141">
        <v>5.4520431928858698E-3</v>
      </c>
      <c r="S141">
        <v>2.73660808807961E-2</v>
      </c>
      <c r="U141">
        <f t="shared" si="90"/>
        <v>5.2932458183358002E-5</v>
      </c>
      <c r="V141">
        <f t="shared" si="91"/>
        <v>4.9227186110522838E-3</v>
      </c>
      <c r="W141">
        <f t="shared" si="92"/>
        <v>7.6752064365869059E-3</v>
      </c>
      <c r="X141">
        <f t="shared" si="93"/>
        <v>2.3343214058860709E-2</v>
      </c>
      <c r="Y141">
        <f t="shared" si="94"/>
        <v>1.3762439127673082E-2</v>
      </c>
      <c r="Z141">
        <f t="shared" si="95"/>
        <v>8.2521702307855077E-2</v>
      </c>
      <c r="AB141">
        <f t="shared" si="96"/>
        <v>0</v>
      </c>
      <c r="AC141">
        <f t="shared" si="97"/>
        <v>0</v>
      </c>
      <c r="AD141">
        <f t="shared" si="98"/>
        <v>100</v>
      </c>
      <c r="AE141">
        <f t="shared" si="99"/>
        <v>29.032258064516071</v>
      </c>
      <c r="AF141">
        <f t="shared" si="100"/>
        <v>8.6021505376344276</v>
      </c>
      <c r="AG141">
        <f t="shared" si="101"/>
        <v>62.365591397849506</v>
      </c>
      <c r="AH141">
        <f t="shared" si="102"/>
        <v>40.689655172413794</v>
      </c>
      <c r="AI141">
        <f t="shared" si="103"/>
        <v>1.379310344827587</v>
      </c>
      <c r="AJ141">
        <f t="shared" si="104"/>
        <v>57.931034482758626</v>
      </c>
      <c r="AK141">
        <f t="shared" si="105"/>
        <v>43.310657596371861</v>
      </c>
      <c r="AL141">
        <f t="shared" si="106"/>
        <v>4.7619047619047628</v>
      </c>
      <c r="AM141">
        <f t="shared" si="107"/>
        <v>51.927437641723387</v>
      </c>
      <c r="AN141">
        <f t="shared" si="108"/>
        <v>56.538461538461561</v>
      </c>
      <c r="AO141">
        <f t="shared" si="109"/>
        <v>3.8461538461538458</v>
      </c>
      <c r="AP141">
        <f t="shared" si="110"/>
        <v>39.615384615384578</v>
      </c>
      <c r="AQ141">
        <f t="shared" si="111"/>
        <v>59.781911481719007</v>
      </c>
      <c r="AR141">
        <f t="shared" si="112"/>
        <v>7.0558050032071886</v>
      </c>
      <c r="AS141">
        <f t="shared" si="113"/>
        <v>33.162283515073796</v>
      </c>
    </row>
    <row r="142" spans="1:45" x14ac:dyDescent="0.2">
      <c r="A142" t="s">
        <v>145</v>
      </c>
      <c r="B142">
        <v>2.5407579928011801E-3</v>
      </c>
      <c r="C142">
        <v>5.8225704001693798E-4</v>
      </c>
      <c r="D142">
        <v>7.4105441456701201E-4</v>
      </c>
      <c r="E142">
        <v>3.4935422401016301E-3</v>
      </c>
      <c r="F142">
        <v>2.2231632437010301E-3</v>
      </c>
      <c r="G142">
        <v>2.2655092102477199E-2</v>
      </c>
      <c r="H142">
        <v>2.6466229091678999E-4</v>
      </c>
      <c r="I142">
        <v>2.6466229091678999E-4</v>
      </c>
      <c r="J142">
        <v>1.58797374550074E-4</v>
      </c>
      <c r="K142">
        <v>5.8225704001693798E-4</v>
      </c>
      <c r="L142">
        <v>3.70527207283506E-4</v>
      </c>
      <c r="M142">
        <v>2.3819606182511098E-3</v>
      </c>
      <c r="N142">
        <v>5.2932458183357998E-4</v>
      </c>
      <c r="O142">
        <v>1.7997035782341699E-3</v>
      </c>
      <c r="P142">
        <v>2.5407579928011801E-3</v>
      </c>
      <c r="Q142">
        <v>6.1401651492695303E-3</v>
      </c>
      <c r="R142">
        <v>2.2231632437010301E-3</v>
      </c>
      <c r="S142">
        <v>2.4454795680711398E-2</v>
      </c>
      <c r="U142">
        <f t="shared" si="90"/>
        <v>3.3347448655515499E-3</v>
      </c>
      <c r="V142">
        <f t="shared" si="91"/>
        <v>2.6466229091678976E-3</v>
      </c>
      <c r="W142">
        <f t="shared" si="92"/>
        <v>3.4406097819182661E-3</v>
      </c>
      <c r="X142">
        <f t="shared" si="93"/>
        <v>1.0215964429388099E-2</v>
      </c>
      <c r="Y142">
        <f t="shared" si="94"/>
        <v>4.8168536946855663E-3</v>
      </c>
      <c r="Z142">
        <f t="shared" si="95"/>
        <v>4.9491848401439706E-2</v>
      </c>
      <c r="AB142">
        <f t="shared" si="96"/>
        <v>76.190476190476161</v>
      </c>
      <c r="AC142">
        <f t="shared" si="97"/>
        <v>7.9365079365079456</v>
      </c>
      <c r="AD142">
        <f t="shared" si="98"/>
        <v>15.873015873015891</v>
      </c>
      <c r="AE142">
        <f t="shared" si="99"/>
        <v>22.000000000000021</v>
      </c>
      <c r="AF142">
        <f t="shared" si="100"/>
        <v>10.000000000000009</v>
      </c>
      <c r="AG142">
        <f t="shared" si="101"/>
        <v>67.999999999999986</v>
      </c>
      <c r="AH142">
        <f t="shared" si="102"/>
        <v>21.538461538461561</v>
      </c>
      <c r="AI142">
        <f t="shared" si="103"/>
        <v>4.6153846153846203</v>
      </c>
      <c r="AJ142">
        <f t="shared" si="104"/>
        <v>73.846153846153811</v>
      </c>
      <c r="AK142">
        <f t="shared" si="105"/>
        <v>34.196891191709852</v>
      </c>
      <c r="AL142">
        <f t="shared" si="106"/>
        <v>5.6994818652849712</v>
      </c>
      <c r="AM142">
        <f t="shared" si="107"/>
        <v>60.103626943005175</v>
      </c>
      <c r="AN142">
        <f t="shared" si="108"/>
        <v>46.153846153846146</v>
      </c>
      <c r="AO142">
        <f t="shared" si="109"/>
        <v>7.6923076923077112</v>
      </c>
      <c r="AP142">
        <f t="shared" si="110"/>
        <v>46.153846153846146</v>
      </c>
      <c r="AQ142">
        <f t="shared" si="111"/>
        <v>45.775401069518686</v>
      </c>
      <c r="AR142">
        <f t="shared" si="112"/>
        <v>4.812834224598932</v>
      </c>
      <c r="AS142">
        <f t="shared" si="113"/>
        <v>49.411764705882383</v>
      </c>
    </row>
    <row r="143" spans="1:45" x14ac:dyDescent="0.2">
      <c r="A143" t="s">
        <v>146</v>
      </c>
      <c r="B143">
        <v>8.9985178911708603E-4</v>
      </c>
      <c r="C143">
        <v>4.2345966546686401E-4</v>
      </c>
      <c r="D143">
        <v>6.88121956383654E-4</v>
      </c>
      <c r="E143">
        <v>1.69383866186745E-3</v>
      </c>
      <c r="F143">
        <v>5.8225704001693798E-4</v>
      </c>
      <c r="G143">
        <v>6.5106923565530304E-3</v>
      </c>
      <c r="H143">
        <v>5.8225704001693798E-4</v>
      </c>
      <c r="I143">
        <v>4.7639212365022202E-4</v>
      </c>
      <c r="J143">
        <v>1.58797374550074E-4</v>
      </c>
      <c r="K143">
        <v>7.9398687275037002E-4</v>
      </c>
      <c r="L143">
        <v>6.3518949820029599E-4</v>
      </c>
      <c r="M143">
        <v>7.6222739784035497E-3</v>
      </c>
      <c r="N143">
        <v>7.4105441456701201E-4</v>
      </c>
      <c r="O143">
        <v>8.4691933093372803E-4</v>
      </c>
      <c r="P143">
        <v>8.4691933093372803E-4</v>
      </c>
      <c r="Q143">
        <v>2.80542028371797E-3</v>
      </c>
      <c r="R143">
        <v>1.4821088291340199E-3</v>
      </c>
      <c r="S143">
        <v>1.7785305949608299E-2</v>
      </c>
      <c r="U143">
        <f t="shared" si="90"/>
        <v>2.2231632437010361E-3</v>
      </c>
      <c r="V143">
        <f t="shared" si="91"/>
        <v>1.7467711200508142E-3</v>
      </c>
      <c r="W143">
        <f t="shared" si="92"/>
        <v>1.6938386618674561E-3</v>
      </c>
      <c r="X143">
        <f t="shared" si="93"/>
        <v>5.29324581833579E-3</v>
      </c>
      <c r="Y143">
        <f t="shared" si="94"/>
        <v>2.6995553673512538E-3</v>
      </c>
      <c r="Z143">
        <f t="shared" si="95"/>
        <v>3.1918272284564883E-2</v>
      </c>
      <c r="AB143">
        <f t="shared" si="96"/>
        <v>40.476190476190474</v>
      </c>
      <c r="AC143">
        <f t="shared" si="97"/>
        <v>26.190476190476186</v>
      </c>
      <c r="AD143">
        <f t="shared" si="98"/>
        <v>33.333333333333329</v>
      </c>
      <c r="AE143">
        <f t="shared" si="99"/>
        <v>24.242424242424239</v>
      </c>
      <c r="AF143">
        <f t="shared" si="100"/>
        <v>27.27272727272727</v>
      </c>
      <c r="AG143">
        <f t="shared" si="101"/>
        <v>48.484848484848477</v>
      </c>
      <c r="AH143">
        <f t="shared" si="102"/>
        <v>40.625</v>
      </c>
      <c r="AI143">
        <f t="shared" si="103"/>
        <v>9.375</v>
      </c>
      <c r="AJ143">
        <f t="shared" si="104"/>
        <v>50</v>
      </c>
      <c r="AK143">
        <f t="shared" si="105"/>
        <v>31.999999999999947</v>
      </c>
      <c r="AL143">
        <f t="shared" si="106"/>
        <v>15.00000000000003</v>
      </c>
      <c r="AM143">
        <f t="shared" si="107"/>
        <v>53.000000000000028</v>
      </c>
      <c r="AN143">
        <f t="shared" si="108"/>
        <v>21.568627450980426</v>
      </c>
      <c r="AO143">
        <f t="shared" si="109"/>
        <v>23.52941176470592</v>
      </c>
      <c r="AP143">
        <f t="shared" si="110"/>
        <v>54.901960784313665</v>
      </c>
      <c r="AQ143">
        <f t="shared" si="111"/>
        <v>20.398009950248738</v>
      </c>
      <c r="AR143">
        <f t="shared" si="112"/>
        <v>23.88059701492536</v>
      </c>
      <c r="AS143">
        <f t="shared" si="113"/>
        <v>55.721393034825894</v>
      </c>
    </row>
    <row r="144" spans="1:45" x14ac:dyDescent="0.2">
      <c r="A144" t="s">
        <v>147</v>
      </c>
      <c r="B144">
        <v>1.1062883760321799E-2</v>
      </c>
      <c r="C144">
        <v>6.7753546474698199E-3</v>
      </c>
      <c r="D144">
        <v>4.9756510692356504E-3</v>
      </c>
      <c r="E144">
        <v>1.3974168960406499E-2</v>
      </c>
      <c r="F144">
        <v>5.9813677747194496E-3</v>
      </c>
      <c r="G144">
        <v>6.3413084903662903E-2</v>
      </c>
      <c r="H144">
        <v>5.8755028583527399E-3</v>
      </c>
      <c r="I144">
        <v>3.5464746982849802E-3</v>
      </c>
      <c r="J144">
        <v>2.5936904509845401E-3</v>
      </c>
      <c r="K144">
        <v>6.2989625238195996E-3</v>
      </c>
      <c r="L144">
        <v>2.6995553673512598E-3</v>
      </c>
      <c r="M144">
        <v>3.8323099724751203E-2</v>
      </c>
      <c r="N144">
        <v>1.85263603641753E-3</v>
      </c>
      <c r="O144">
        <v>2.3290281600677502E-3</v>
      </c>
      <c r="P144">
        <v>6.88121956383654E-4</v>
      </c>
      <c r="Q144">
        <v>4.0228668219352099E-3</v>
      </c>
      <c r="R144">
        <v>2.6995553673512598E-3</v>
      </c>
      <c r="S144">
        <v>1.84734279059919E-2</v>
      </c>
      <c r="U144">
        <f t="shared" si="90"/>
        <v>1.8791022655092068E-2</v>
      </c>
      <c r="V144">
        <f t="shared" si="91"/>
        <v>1.2650857505822552E-2</v>
      </c>
      <c r="W144">
        <f t="shared" si="92"/>
        <v>8.2574634766038445E-3</v>
      </c>
      <c r="X144">
        <f t="shared" si="93"/>
        <v>2.4295998306161311E-2</v>
      </c>
      <c r="Y144">
        <f t="shared" si="94"/>
        <v>1.1380478509421969E-2</v>
      </c>
      <c r="Z144">
        <f t="shared" si="95"/>
        <v>0.12020961253440601</v>
      </c>
      <c r="AB144">
        <f t="shared" si="96"/>
        <v>58.873239436619663</v>
      </c>
      <c r="AC144">
        <f t="shared" si="97"/>
        <v>31.267605633802866</v>
      </c>
      <c r="AD144">
        <f t="shared" si="98"/>
        <v>9.8591549295774765</v>
      </c>
      <c r="AE144">
        <f t="shared" si="99"/>
        <v>53.55648535564854</v>
      </c>
      <c r="AF144">
        <f t="shared" si="100"/>
        <v>28.033472803347259</v>
      </c>
      <c r="AG144">
        <f t="shared" si="101"/>
        <v>18.410041841004183</v>
      </c>
      <c r="AH144">
        <f t="shared" si="102"/>
        <v>60.256410256410263</v>
      </c>
      <c r="AI144">
        <f t="shared" si="103"/>
        <v>31.410256410256398</v>
      </c>
      <c r="AJ144">
        <f t="shared" si="104"/>
        <v>8.3333333333333375</v>
      </c>
      <c r="AK144">
        <f t="shared" si="105"/>
        <v>57.516339869281019</v>
      </c>
      <c r="AL144">
        <f t="shared" si="106"/>
        <v>25.925925925925931</v>
      </c>
      <c r="AM144">
        <f t="shared" si="107"/>
        <v>16.557734204793043</v>
      </c>
      <c r="AN144">
        <f t="shared" si="108"/>
        <v>52.558139534883686</v>
      </c>
      <c r="AO144">
        <f t="shared" si="109"/>
        <v>23.720930232558157</v>
      </c>
      <c r="AP144">
        <f t="shared" si="110"/>
        <v>23.720930232558157</v>
      </c>
      <c r="AQ144">
        <f t="shared" si="111"/>
        <v>52.752091589608121</v>
      </c>
      <c r="AR144">
        <f t="shared" si="112"/>
        <v>31.880228974020262</v>
      </c>
      <c r="AS144">
        <f t="shared" si="113"/>
        <v>15.36767943637161</v>
      </c>
    </row>
    <row r="145" spans="1:45" x14ac:dyDescent="0.2">
      <c r="A145" t="s">
        <v>148</v>
      </c>
      <c r="B145">
        <v>4.1816641964852802E-3</v>
      </c>
      <c r="C145">
        <v>3.3876773237349099E-3</v>
      </c>
      <c r="D145">
        <v>3.6523396146516999E-3</v>
      </c>
      <c r="E145">
        <v>1.10099513021384E-2</v>
      </c>
      <c r="F145">
        <v>8.1515985602371305E-3</v>
      </c>
      <c r="G145">
        <v>5.11856870633072E-2</v>
      </c>
      <c r="H145">
        <v>0</v>
      </c>
      <c r="I145">
        <v>0</v>
      </c>
      <c r="J145">
        <v>0</v>
      </c>
      <c r="K145" s="1">
        <v>5.2932458183358002E-5</v>
      </c>
      <c r="L145">
        <v>0</v>
      </c>
      <c r="M145">
        <v>5.8225704001693798E-4</v>
      </c>
      <c r="N145">
        <v>3.70527207283506E-4</v>
      </c>
      <c r="O145">
        <v>1.21744653821723E-3</v>
      </c>
      <c r="P145">
        <v>1.7997035782341699E-3</v>
      </c>
      <c r="Q145">
        <v>6.2989625238195996E-3</v>
      </c>
      <c r="R145">
        <v>2.3290281600677502E-3</v>
      </c>
      <c r="S145">
        <v>1.8632225280542002E-2</v>
      </c>
      <c r="U145">
        <f t="shared" si="90"/>
        <v>4.5521914037687863E-3</v>
      </c>
      <c r="V145">
        <f t="shared" si="91"/>
        <v>4.6051238619521399E-3</v>
      </c>
      <c r="W145">
        <f t="shared" si="92"/>
        <v>5.4520431928858698E-3</v>
      </c>
      <c r="X145">
        <f t="shared" si="93"/>
        <v>1.7361846284141357E-2</v>
      </c>
      <c r="Y145">
        <f t="shared" si="94"/>
        <v>1.0480626720304882E-2</v>
      </c>
      <c r="Z145">
        <f t="shared" si="95"/>
        <v>7.0400169383866146E-2</v>
      </c>
      <c r="AB145">
        <f t="shared" si="96"/>
        <v>91.860465116279073</v>
      </c>
      <c r="AC145">
        <f t="shared" si="97"/>
        <v>0</v>
      </c>
      <c r="AD145">
        <f t="shared" si="98"/>
        <v>8.139534883720934</v>
      </c>
      <c r="AE145">
        <f t="shared" si="99"/>
        <v>73.56321839080465</v>
      </c>
      <c r="AF145">
        <f t="shared" si="100"/>
        <v>0</v>
      </c>
      <c r="AG145">
        <f t="shared" si="101"/>
        <v>26.436781609195346</v>
      </c>
      <c r="AH145">
        <f t="shared" si="102"/>
        <v>66.990291262135941</v>
      </c>
      <c r="AI145">
        <f t="shared" si="103"/>
        <v>0</v>
      </c>
      <c r="AJ145">
        <f t="shared" si="104"/>
        <v>33.009708737864059</v>
      </c>
      <c r="AK145">
        <f t="shared" si="105"/>
        <v>63.414634146341342</v>
      </c>
      <c r="AL145">
        <f t="shared" si="106"/>
        <v>0.30487804878048896</v>
      </c>
      <c r="AM145">
        <f t="shared" si="107"/>
        <v>36.280487804878177</v>
      </c>
      <c r="AN145">
        <f t="shared" si="108"/>
        <v>77.777777777777786</v>
      </c>
      <c r="AO145">
        <f t="shared" si="109"/>
        <v>0</v>
      </c>
      <c r="AP145">
        <f t="shared" si="110"/>
        <v>22.222222222222211</v>
      </c>
      <c r="AQ145">
        <f t="shared" si="111"/>
        <v>72.706766917293251</v>
      </c>
      <c r="AR145">
        <f t="shared" si="112"/>
        <v>0.82706766917293228</v>
      </c>
      <c r="AS145">
        <f t="shared" si="113"/>
        <v>26.466165413533808</v>
      </c>
    </row>
    <row r="146" spans="1:45" x14ac:dyDescent="0.2">
      <c r="A146" t="s">
        <v>149</v>
      </c>
      <c r="B146">
        <v>2.2760957018843901E-3</v>
      </c>
      <c r="C146">
        <v>2.0643658691509598E-3</v>
      </c>
      <c r="D146">
        <v>2.0114334109676002E-3</v>
      </c>
      <c r="E146">
        <v>6.9341520220198996E-3</v>
      </c>
      <c r="F146">
        <v>5.4520431928858698E-3</v>
      </c>
      <c r="G146">
        <v>4.1551979673936E-2</v>
      </c>
      <c r="H146">
        <v>0</v>
      </c>
      <c r="I146">
        <v>1.58797374550074E-4</v>
      </c>
      <c r="J146">
        <v>2.6466229091678999E-4</v>
      </c>
      <c r="K146">
        <v>7.9398687275037002E-4</v>
      </c>
      <c r="L146">
        <v>5.2932458183357998E-4</v>
      </c>
      <c r="M146">
        <v>6.1401651492695303E-3</v>
      </c>
      <c r="N146">
        <v>4.7639212365022202E-4</v>
      </c>
      <c r="O146">
        <v>7.3576116874867602E-3</v>
      </c>
      <c r="P146">
        <v>1.7997035782341699E-3</v>
      </c>
      <c r="Q146">
        <v>6.4577598983696803E-3</v>
      </c>
      <c r="R146">
        <v>3.2818124073681898E-3</v>
      </c>
      <c r="S146">
        <v>1.41858987931399E-2</v>
      </c>
      <c r="U146">
        <f t="shared" si="90"/>
        <v>2.7524878255346121E-3</v>
      </c>
      <c r="V146">
        <f t="shared" si="91"/>
        <v>9.5807749311877938E-3</v>
      </c>
      <c r="W146">
        <f t="shared" si="92"/>
        <v>4.07579928011856E-3</v>
      </c>
      <c r="X146">
        <f t="shared" si="93"/>
        <v>1.418589879313995E-2</v>
      </c>
      <c r="Y146">
        <f t="shared" si="94"/>
        <v>9.2631801820876394E-3</v>
      </c>
      <c r="Z146">
        <f t="shared" si="95"/>
        <v>6.1878043616345427E-2</v>
      </c>
      <c r="AB146">
        <f t="shared" si="96"/>
        <v>82.692307692307665</v>
      </c>
      <c r="AC146">
        <f t="shared" si="97"/>
        <v>0</v>
      </c>
      <c r="AD146">
        <f t="shared" si="98"/>
        <v>17.307692307692331</v>
      </c>
      <c r="AE146">
        <f t="shared" si="99"/>
        <v>21.546961325966837</v>
      </c>
      <c r="AF146">
        <f t="shared" si="100"/>
        <v>1.6574585635359123</v>
      </c>
      <c r="AG146">
        <f t="shared" si="101"/>
        <v>76.795580110497255</v>
      </c>
      <c r="AH146">
        <f t="shared" si="102"/>
        <v>49.350649350649327</v>
      </c>
      <c r="AI146">
        <f t="shared" si="103"/>
        <v>6.4935064935065023</v>
      </c>
      <c r="AJ146">
        <f t="shared" si="104"/>
        <v>44.155844155844171</v>
      </c>
      <c r="AK146">
        <f t="shared" si="105"/>
        <v>48.880597014925364</v>
      </c>
      <c r="AL146">
        <f t="shared" si="106"/>
        <v>5.5970149253731316</v>
      </c>
      <c r="AM146">
        <f t="shared" si="107"/>
        <v>45.522388059701498</v>
      </c>
      <c r="AN146">
        <f t="shared" si="108"/>
        <v>58.857142857142875</v>
      </c>
      <c r="AO146">
        <f t="shared" si="109"/>
        <v>5.7142857142857206</v>
      </c>
      <c r="AP146">
        <f t="shared" si="110"/>
        <v>35.428571428571402</v>
      </c>
      <c r="AQ146">
        <f t="shared" si="111"/>
        <v>67.151411462788744</v>
      </c>
      <c r="AR146">
        <f t="shared" si="112"/>
        <v>9.9230111206159268</v>
      </c>
      <c r="AS146">
        <f t="shared" si="113"/>
        <v>22.925577416595338</v>
      </c>
    </row>
    <row r="147" spans="1:45" x14ac:dyDescent="0.2">
      <c r="A147" t="s">
        <v>150</v>
      </c>
      <c r="B147">
        <v>4.6051238619521399E-3</v>
      </c>
      <c r="C147">
        <v>1.2280330298539E-2</v>
      </c>
      <c r="D147">
        <v>7.5693415202201901E-3</v>
      </c>
      <c r="E147">
        <v>2.7577810713529501E-2</v>
      </c>
      <c r="F147">
        <v>1.6779589244124399E-2</v>
      </c>
      <c r="G147">
        <v>6.20897734490789E-2</v>
      </c>
      <c r="H147">
        <v>1.58797374550074E-3</v>
      </c>
      <c r="I147">
        <v>6.3518949820029601E-3</v>
      </c>
      <c r="J147">
        <v>5.9813677747194496E-3</v>
      </c>
      <c r="K147">
        <v>2.0855388524242999E-2</v>
      </c>
      <c r="L147">
        <v>1.34448443785729E-2</v>
      </c>
      <c r="M147">
        <v>7.8445903027736602E-2</v>
      </c>
      <c r="N147">
        <v>1.05864916366716E-4</v>
      </c>
      <c r="O147">
        <v>9.6337073893711603E-3</v>
      </c>
      <c r="P147">
        <v>4.07579928011856E-3</v>
      </c>
      <c r="Q147">
        <v>1.64619944950243E-2</v>
      </c>
      <c r="R147">
        <v>1.06394240948549E-2</v>
      </c>
      <c r="S147">
        <v>2.2496294727927101E-2</v>
      </c>
      <c r="U147">
        <f t="shared" si="90"/>
        <v>6.2989625238195953E-3</v>
      </c>
      <c r="V147">
        <f t="shared" si="91"/>
        <v>2.8265932669913119E-2</v>
      </c>
      <c r="W147">
        <f t="shared" si="92"/>
        <v>1.7626508575058202E-2</v>
      </c>
      <c r="X147">
        <f t="shared" si="93"/>
        <v>6.4895193732796799E-2</v>
      </c>
      <c r="Y147">
        <f t="shared" si="94"/>
        <v>4.0863857717552202E-2</v>
      </c>
      <c r="Z147">
        <f t="shared" si="95"/>
        <v>0.16303197120474261</v>
      </c>
      <c r="AB147">
        <f t="shared" si="96"/>
        <v>73.109243697478973</v>
      </c>
      <c r="AC147">
        <f t="shared" si="97"/>
        <v>25.210084033613473</v>
      </c>
      <c r="AD147">
        <f t="shared" si="98"/>
        <v>1.680672268907565</v>
      </c>
      <c r="AE147">
        <f t="shared" si="99"/>
        <v>43.445692883895013</v>
      </c>
      <c r="AF147">
        <f t="shared" si="100"/>
        <v>22.471910112359595</v>
      </c>
      <c r="AG147">
        <f t="shared" si="101"/>
        <v>34.082397003745399</v>
      </c>
      <c r="AH147">
        <f t="shared" si="102"/>
        <v>42.942942942942949</v>
      </c>
      <c r="AI147">
        <f t="shared" si="103"/>
        <v>33.933933933933936</v>
      </c>
      <c r="AJ147">
        <f t="shared" si="104"/>
        <v>23.123123123123104</v>
      </c>
      <c r="AK147">
        <f t="shared" si="105"/>
        <v>42.495921696574271</v>
      </c>
      <c r="AL147">
        <f t="shared" si="106"/>
        <v>32.137030995106009</v>
      </c>
      <c r="AM147">
        <f t="shared" si="107"/>
        <v>25.367047308319723</v>
      </c>
      <c r="AN147">
        <f t="shared" si="108"/>
        <v>41.062176165803074</v>
      </c>
      <c r="AO147">
        <f t="shared" si="109"/>
        <v>32.901554404145138</v>
      </c>
      <c r="AP147">
        <f t="shared" si="110"/>
        <v>26.036269430051785</v>
      </c>
      <c r="AQ147">
        <f t="shared" si="111"/>
        <v>38.084415584415574</v>
      </c>
      <c r="AR147">
        <f t="shared" si="112"/>
        <v>48.116883116883152</v>
      </c>
      <c r="AS147">
        <f t="shared" si="113"/>
        <v>13.798701298701271</v>
      </c>
    </row>
    <row r="148" spans="1:45" x14ac:dyDescent="0.2">
      <c r="A148" t="s">
        <v>151</v>
      </c>
      <c r="B148">
        <v>0</v>
      </c>
      <c r="C148">
        <v>1.85263603641753E-3</v>
      </c>
      <c r="D148">
        <v>6.3518949820029599E-4</v>
      </c>
      <c r="E148">
        <v>2.80542028371797E-3</v>
      </c>
      <c r="F148">
        <v>2.6466229091679002E-3</v>
      </c>
      <c r="G148">
        <v>1.9108617404192198E-2</v>
      </c>
      <c r="H148">
        <v>1.05864916366716E-4</v>
      </c>
      <c r="I148">
        <v>1.11158162185051E-3</v>
      </c>
      <c r="J148">
        <v>7.9398687275037002E-4</v>
      </c>
      <c r="K148">
        <v>4.6051238619521399E-3</v>
      </c>
      <c r="L148">
        <v>3.8111369892017701E-3</v>
      </c>
      <c r="M148">
        <v>4.1657844590302702E-2</v>
      </c>
      <c r="N148">
        <v>2.6466229091678999E-4</v>
      </c>
      <c r="O148">
        <v>1.1433410967605299E-2</v>
      </c>
      <c r="P148">
        <v>2.2760957018843901E-3</v>
      </c>
      <c r="Q148">
        <v>6.1930976074528899E-3</v>
      </c>
      <c r="R148">
        <v>3.6523396146516999E-3</v>
      </c>
      <c r="S148">
        <v>2.65720940080457E-2</v>
      </c>
      <c r="U148">
        <f t="shared" si="90"/>
        <v>3.70527207283506E-4</v>
      </c>
      <c r="V148">
        <f t="shared" si="91"/>
        <v>1.4397628625873338E-2</v>
      </c>
      <c r="W148">
        <f t="shared" si="92"/>
        <v>3.705272072835056E-3</v>
      </c>
      <c r="X148">
        <f t="shared" si="93"/>
        <v>1.3603641753122999E-2</v>
      </c>
      <c r="Y148">
        <f t="shared" si="94"/>
        <v>1.0110099513021371E-2</v>
      </c>
      <c r="Z148">
        <f t="shared" si="95"/>
        <v>8.733855600254059E-2</v>
      </c>
      <c r="AB148">
        <f t="shared" si="96"/>
        <v>0</v>
      </c>
      <c r="AC148">
        <f t="shared" si="97"/>
        <v>28.571428571428569</v>
      </c>
      <c r="AD148">
        <f t="shared" si="98"/>
        <v>71.428571428571416</v>
      </c>
      <c r="AE148">
        <f t="shared" si="99"/>
        <v>12.867647058823565</v>
      </c>
      <c r="AF148">
        <f t="shared" si="100"/>
        <v>7.7205882352940822</v>
      </c>
      <c r="AG148">
        <f t="shared" si="101"/>
        <v>79.411764705882362</v>
      </c>
      <c r="AH148">
        <f t="shared" si="102"/>
        <v>17.14285714285716</v>
      </c>
      <c r="AI148">
        <f t="shared" si="103"/>
        <v>21.428571428571452</v>
      </c>
      <c r="AJ148">
        <f t="shared" si="104"/>
        <v>61.428571428571388</v>
      </c>
      <c r="AK148">
        <f t="shared" si="105"/>
        <v>20.622568093385194</v>
      </c>
      <c r="AL148">
        <f t="shared" si="106"/>
        <v>33.852140077820984</v>
      </c>
      <c r="AM148">
        <f t="shared" si="107"/>
        <v>45.525291828793826</v>
      </c>
      <c r="AN148">
        <f t="shared" si="108"/>
        <v>26.17801047120421</v>
      </c>
      <c r="AO148">
        <f t="shared" si="109"/>
        <v>37.696335078533998</v>
      </c>
      <c r="AP148">
        <f t="shared" si="110"/>
        <v>36.125654450261784</v>
      </c>
      <c r="AQ148">
        <f t="shared" si="111"/>
        <v>21.878787878787861</v>
      </c>
      <c r="AR148">
        <f t="shared" si="112"/>
        <v>47.696969696969703</v>
      </c>
      <c r="AS148">
        <f t="shared" si="113"/>
        <v>30.424242424242443</v>
      </c>
    </row>
    <row r="149" spans="1:45" x14ac:dyDescent="0.2">
      <c r="A149" t="s">
        <v>152</v>
      </c>
      <c r="B149">
        <v>1.3762439127673E-3</v>
      </c>
      <c r="C149">
        <v>8.9985178911708603E-4</v>
      </c>
      <c r="D149">
        <v>6.88121956383654E-4</v>
      </c>
      <c r="E149">
        <v>2.0643658691509598E-3</v>
      </c>
      <c r="F149">
        <v>9.5278424730044404E-4</v>
      </c>
      <c r="G149">
        <v>1.9055684946008799E-2</v>
      </c>
      <c r="H149">
        <v>1.4821088291340199E-3</v>
      </c>
      <c r="I149">
        <v>5.8225704001693798E-4</v>
      </c>
      <c r="J149">
        <v>3.17594749100148E-4</v>
      </c>
      <c r="K149">
        <v>1.3762439127673E-3</v>
      </c>
      <c r="L149">
        <v>1.6409062036840899E-3</v>
      </c>
      <c r="M149">
        <v>1.1539275883972E-2</v>
      </c>
      <c r="N149">
        <v>4.7639212365022202E-4</v>
      </c>
      <c r="O149">
        <v>9.5278424730044404E-4</v>
      </c>
      <c r="P149">
        <v>1.0057167054838001E-3</v>
      </c>
      <c r="Q149">
        <v>3.8111369892017701E-3</v>
      </c>
      <c r="R149">
        <v>1.4821088291340199E-3</v>
      </c>
      <c r="S149">
        <v>1.48210882913402E-2</v>
      </c>
      <c r="U149">
        <f t="shared" si="90"/>
        <v>3.3347448655515416E-3</v>
      </c>
      <c r="V149">
        <f t="shared" si="91"/>
        <v>2.4348930764344682E-3</v>
      </c>
      <c r="W149">
        <f t="shared" si="92"/>
        <v>2.0114334109676019E-3</v>
      </c>
      <c r="X149">
        <f t="shared" si="93"/>
        <v>7.2517467711200306E-3</v>
      </c>
      <c r="Y149">
        <f t="shared" si="94"/>
        <v>4.075799280118554E-3</v>
      </c>
      <c r="Z149">
        <f t="shared" si="95"/>
        <v>4.5416049121320995E-2</v>
      </c>
      <c r="AB149">
        <f t="shared" si="96"/>
        <v>41.269841269841187</v>
      </c>
      <c r="AC149">
        <f t="shared" si="97"/>
        <v>44.444444444444485</v>
      </c>
      <c r="AD149">
        <f t="shared" si="98"/>
        <v>14.28571428571434</v>
      </c>
      <c r="AE149">
        <f t="shared" si="99"/>
        <v>36.95652173913043</v>
      </c>
      <c r="AF149">
        <f t="shared" si="100"/>
        <v>23.913043478260867</v>
      </c>
      <c r="AG149">
        <f t="shared" si="101"/>
        <v>39.130434782608695</v>
      </c>
      <c r="AH149">
        <f t="shared" si="102"/>
        <v>34.210526315789508</v>
      </c>
      <c r="AI149">
        <f t="shared" si="103"/>
        <v>15.789473684210542</v>
      </c>
      <c r="AJ149">
        <f t="shared" si="104"/>
        <v>49.999999999999957</v>
      </c>
      <c r="AK149">
        <f t="shared" si="105"/>
        <v>28.467153284671564</v>
      </c>
      <c r="AL149">
        <f t="shared" si="106"/>
        <v>18.978102189780952</v>
      </c>
      <c r="AM149">
        <f t="shared" si="107"/>
        <v>52.554744525547484</v>
      </c>
      <c r="AN149">
        <f t="shared" si="108"/>
        <v>23.376623376623446</v>
      </c>
      <c r="AO149">
        <f t="shared" si="109"/>
        <v>40.259740259740177</v>
      </c>
      <c r="AP149">
        <f t="shared" si="110"/>
        <v>36.363636363636367</v>
      </c>
      <c r="AQ149">
        <f t="shared" si="111"/>
        <v>41.958041958041939</v>
      </c>
      <c r="AR149">
        <f t="shared" si="112"/>
        <v>25.407925407925404</v>
      </c>
      <c r="AS149">
        <f t="shared" si="113"/>
        <v>32.634032634032664</v>
      </c>
    </row>
    <row r="150" spans="1:45" x14ac:dyDescent="0.2">
      <c r="A150" t="s">
        <v>153</v>
      </c>
      <c r="B150">
        <v>9.5278424730044404E-4</v>
      </c>
      <c r="C150">
        <v>2.2231632437010301E-3</v>
      </c>
      <c r="D150">
        <v>1.21744653821723E-3</v>
      </c>
      <c r="E150">
        <v>3.1759474910014801E-3</v>
      </c>
      <c r="F150">
        <v>1.74677112005081E-3</v>
      </c>
      <c r="G150">
        <v>2.9324581833580301E-2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5.8225704001693798E-4</v>
      </c>
      <c r="N150">
        <v>3.70527207283506E-4</v>
      </c>
      <c r="O150">
        <v>2.48782553461782E-3</v>
      </c>
      <c r="P150">
        <v>1.3233114545839501E-3</v>
      </c>
      <c r="Q150">
        <v>3.7052720728350599E-3</v>
      </c>
      <c r="R150">
        <v>1.58797374550074E-3</v>
      </c>
      <c r="S150">
        <v>1.1962735549438899E-2</v>
      </c>
      <c r="U150">
        <f t="shared" si="90"/>
        <v>1.3233114545839501E-3</v>
      </c>
      <c r="V150">
        <f t="shared" si="91"/>
        <v>4.7109887783188496E-3</v>
      </c>
      <c r="W150">
        <f t="shared" si="92"/>
        <v>2.5407579928011801E-3</v>
      </c>
      <c r="X150">
        <f t="shared" si="93"/>
        <v>6.88121956383654E-3</v>
      </c>
      <c r="Y150">
        <f t="shared" si="94"/>
        <v>3.3347448655515503E-3</v>
      </c>
      <c r="Z150">
        <f t="shared" si="95"/>
        <v>4.1869574423036141E-2</v>
      </c>
      <c r="AB150">
        <f t="shared" si="96"/>
        <v>72</v>
      </c>
      <c r="AC150">
        <f t="shared" si="97"/>
        <v>0</v>
      </c>
      <c r="AD150">
        <f t="shared" si="98"/>
        <v>27.999999999999996</v>
      </c>
      <c r="AE150">
        <f t="shared" si="99"/>
        <v>47.191011235955052</v>
      </c>
      <c r="AF150">
        <f t="shared" si="100"/>
        <v>0</v>
      </c>
      <c r="AG150">
        <f t="shared" si="101"/>
        <v>52.808988764044948</v>
      </c>
      <c r="AH150">
        <f t="shared" si="102"/>
        <v>47.916666666666579</v>
      </c>
      <c r="AI150">
        <f t="shared" si="103"/>
        <v>0</v>
      </c>
      <c r="AJ150">
        <f t="shared" si="104"/>
        <v>52.083333333333414</v>
      </c>
      <c r="AK150">
        <f t="shared" si="105"/>
        <v>46.153846153846153</v>
      </c>
      <c r="AL150">
        <f t="shared" si="106"/>
        <v>0</v>
      </c>
      <c r="AM150">
        <f t="shared" si="107"/>
        <v>53.846153846153847</v>
      </c>
      <c r="AN150">
        <f t="shared" si="108"/>
        <v>52.380952380952316</v>
      </c>
      <c r="AO150">
        <f t="shared" si="109"/>
        <v>0</v>
      </c>
      <c r="AP150">
        <f t="shared" si="110"/>
        <v>47.61904761904767</v>
      </c>
      <c r="AQ150">
        <f t="shared" si="111"/>
        <v>70.037926675094809</v>
      </c>
      <c r="AR150">
        <f t="shared" si="112"/>
        <v>1.3906447534766131</v>
      </c>
      <c r="AS150">
        <f t="shared" si="113"/>
        <v>28.571428571428577</v>
      </c>
    </row>
    <row r="151" spans="1:45" x14ac:dyDescent="0.2">
      <c r="A151" t="s">
        <v>154</v>
      </c>
      <c r="B151">
        <v>3.5464746982849802E-3</v>
      </c>
      <c r="C151">
        <v>2.4348930764344599E-3</v>
      </c>
      <c r="D151">
        <v>1.11158162185051E-3</v>
      </c>
      <c r="E151">
        <v>3.8111369892017701E-3</v>
      </c>
      <c r="F151">
        <v>2.0643658691509598E-3</v>
      </c>
      <c r="G151">
        <v>2.3502011433410901E-2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2.6466229091678999E-4</v>
      </c>
      <c r="O151">
        <v>5.8225704001693798E-4</v>
      </c>
      <c r="P151">
        <v>6.88121956383654E-4</v>
      </c>
      <c r="Q151">
        <v>3.5464746982849802E-3</v>
      </c>
      <c r="R151">
        <v>1.42917637095066E-3</v>
      </c>
      <c r="S151">
        <v>4.6580563201355004E-3</v>
      </c>
      <c r="U151">
        <f t="shared" si="90"/>
        <v>3.8111369892017701E-3</v>
      </c>
      <c r="V151">
        <f t="shared" si="91"/>
        <v>3.0171501164513977E-3</v>
      </c>
      <c r="W151">
        <f t="shared" si="92"/>
        <v>1.799703578234164E-3</v>
      </c>
      <c r="X151">
        <f t="shared" si="93"/>
        <v>7.3576116874867498E-3</v>
      </c>
      <c r="Y151">
        <f t="shared" si="94"/>
        <v>3.4935422401016197E-3</v>
      </c>
      <c r="Z151">
        <f t="shared" si="95"/>
        <v>2.8160067753546403E-2</v>
      </c>
      <c r="AB151">
        <f t="shared" si="96"/>
        <v>93.055555555555543</v>
      </c>
      <c r="AC151">
        <f t="shared" si="97"/>
        <v>0</v>
      </c>
      <c r="AD151">
        <f t="shared" si="98"/>
        <v>6.9444444444444544</v>
      </c>
      <c r="AE151">
        <f t="shared" si="99"/>
        <v>80.701754385964861</v>
      </c>
      <c r="AF151">
        <f t="shared" si="100"/>
        <v>0</v>
      </c>
      <c r="AG151">
        <f t="shared" si="101"/>
        <v>19.298245614035139</v>
      </c>
      <c r="AH151">
        <f t="shared" si="102"/>
        <v>61.764705882352779</v>
      </c>
      <c r="AI151">
        <f t="shared" si="103"/>
        <v>0</v>
      </c>
      <c r="AJ151">
        <f t="shared" si="104"/>
        <v>38.235294117647229</v>
      </c>
      <c r="AK151">
        <f t="shared" si="105"/>
        <v>51.798561151079134</v>
      </c>
      <c r="AL151">
        <f t="shared" si="106"/>
        <v>0</v>
      </c>
      <c r="AM151">
        <f t="shared" si="107"/>
        <v>48.201438848920866</v>
      </c>
      <c r="AN151">
        <f t="shared" si="108"/>
        <v>59.090909090909172</v>
      </c>
      <c r="AO151">
        <f t="shared" si="109"/>
        <v>0</v>
      </c>
      <c r="AP151">
        <f t="shared" si="110"/>
        <v>40.909090909090835</v>
      </c>
      <c r="AQ151">
        <f t="shared" si="111"/>
        <v>83.45864661654133</v>
      </c>
      <c r="AR151">
        <f t="shared" si="112"/>
        <v>0</v>
      </c>
      <c r="AS151">
        <f t="shared" si="113"/>
        <v>16.541353383458667</v>
      </c>
    </row>
    <row r="152" spans="1:45" x14ac:dyDescent="0.2">
      <c r="A152" t="s">
        <v>155</v>
      </c>
      <c r="B152">
        <v>5.1873809019690803E-3</v>
      </c>
      <c r="C152">
        <v>1.11158162185051E-3</v>
      </c>
      <c r="D152">
        <v>1.3233114545839501E-3</v>
      </c>
      <c r="E152">
        <v>3.0700825746347599E-3</v>
      </c>
      <c r="F152">
        <v>1.9585009527842401E-3</v>
      </c>
      <c r="G152">
        <v>2.05377937751429E-2</v>
      </c>
      <c r="H152">
        <v>2.5407579928011801E-3</v>
      </c>
      <c r="I152">
        <v>1.0057167054838001E-3</v>
      </c>
      <c r="J152">
        <v>6.3518949820029599E-4</v>
      </c>
      <c r="K152">
        <v>3.2288799491848401E-3</v>
      </c>
      <c r="L152">
        <v>1.69383866186745E-3</v>
      </c>
      <c r="M152">
        <v>2.30785517679441E-2</v>
      </c>
      <c r="N152">
        <v>1.3233114545839501E-3</v>
      </c>
      <c r="O152">
        <v>1.6409062036840899E-3</v>
      </c>
      <c r="P152">
        <v>1.58797374550074E-3</v>
      </c>
      <c r="Q152">
        <v>6.24603006563624E-3</v>
      </c>
      <c r="R152">
        <v>3.2288799491848401E-3</v>
      </c>
      <c r="S152">
        <v>2.8265932669913101E-2</v>
      </c>
      <c r="U152">
        <f t="shared" si="90"/>
        <v>9.0514503493542113E-3</v>
      </c>
      <c r="V152">
        <f t="shared" si="91"/>
        <v>3.7582045310183996E-3</v>
      </c>
      <c r="W152">
        <f t="shared" si="92"/>
        <v>3.5464746982849862E-3</v>
      </c>
      <c r="X152">
        <f t="shared" si="93"/>
        <v>1.254499258945584E-2</v>
      </c>
      <c r="Y152">
        <f t="shared" si="94"/>
        <v>6.8812195638365305E-3</v>
      </c>
      <c r="Z152">
        <f t="shared" si="95"/>
        <v>7.1882278213000098E-2</v>
      </c>
      <c r="AB152">
        <f t="shared" si="96"/>
        <v>57.309941520467831</v>
      </c>
      <c r="AC152">
        <f t="shared" si="97"/>
        <v>28.070175438596468</v>
      </c>
      <c r="AD152">
        <f t="shared" si="98"/>
        <v>14.619883040935685</v>
      </c>
      <c r="AE152">
        <f t="shared" si="99"/>
        <v>29.577464788732328</v>
      </c>
      <c r="AF152">
        <f t="shared" si="100"/>
        <v>26.76056338028177</v>
      </c>
      <c r="AG152">
        <f t="shared" si="101"/>
        <v>43.661971830985912</v>
      </c>
      <c r="AH152">
        <f t="shared" si="102"/>
        <v>37.313432835820898</v>
      </c>
      <c r="AI152">
        <f t="shared" si="103"/>
        <v>17.910447761194028</v>
      </c>
      <c r="AJ152">
        <f t="shared" si="104"/>
        <v>44.776119402985074</v>
      </c>
      <c r="AK152">
        <f t="shared" si="105"/>
        <v>24.472573839662427</v>
      </c>
      <c r="AL152">
        <f t="shared" si="106"/>
        <v>25.738396624472603</v>
      </c>
      <c r="AM152">
        <f t="shared" si="107"/>
        <v>49.789029535864969</v>
      </c>
      <c r="AN152">
        <f t="shared" si="108"/>
        <v>28.461538461538417</v>
      </c>
      <c r="AO152">
        <f t="shared" si="109"/>
        <v>24.61538461538456</v>
      </c>
      <c r="AP152">
        <f t="shared" si="110"/>
        <v>46.923076923077019</v>
      </c>
      <c r="AQ152">
        <f t="shared" si="111"/>
        <v>28.571428571428591</v>
      </c>
      <c r="AR152">
        <f t="shared" si="112"/>
        <v>32.106038291605351</v>
      </c>
      <c r="AS152">
        <f t="shared" si="113"/>
        <v>39.322533136966065</v>
      </c>
    </row>
    <row r="153" spans="1:45" x14ac:dyDescent="0.2">
      <c r="A153" t="s">
        <v>156</v>
      </c>
      <c r="B153">
        <v>7.9398687275037002E-4</v>
      </c>
      <c r="C153">
        <v>1.21744653821723E-3</v>
      </c>
      <c r="D153">
        <v>1.1645140800338699E-3</v>
      </c>
      <c r="E153">
        <v>2.3819606182511098E-3</v>
      </c>
      <c r="F153">
        <v>9.5278424730044404E-4</v>
      </c>
      <c r="G153">
        <v>2.02731314842261E-2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1.58797374550074E-4</v>
      </c>
      <c r="O153">
        <v>1.21744653821723E-3</v>
      </c>
      <c r="P153">
        <v>6.3518949820029599E-4</v>
      </c>
      <c r="Q153">
        <v>3.2818124073681898E-3</v>
      </c>
      <c r="R153">
        <v>1.42917637095066E-3</v>
      </c>
      <c r="S153">
        <v>1.6620791869574401E-2</v>
      </c>
      <c r="U153">
        <f t="shared" si="90"/>
        <v>9.5278424730044404E-4</v>
      </c>
      <c r="V153">
        <f t="shared" si="91"/>
        <v>2.4348930764344599E-3</v>
      </c>
      <c r="W153">
        <f t="shared" si="92"/>
        <v>1.799703578234166E-3</v>
      </c>
      <c r="X153">
        <f t="shared" si="93"/>
        <v>5.6637730256192996E-3</v>
      </c>
      <c r="Y153">
        <f t="shared" si="94"/>
        <v>2.3819606182511042E-3</v>
      </c>
      <c r="Z153">
        <f t="shared" si="95"/>
        <v>3.6893923353800498E-2</v>
      </c>
      <c r="AB153">
        <f t="shared" si="96"/>
        <v>83.333333333333329</v>
      </c>
      <c r="AC153">
        <f t="shared" si="97"/>
        <v>0</v>
      </c>
      <c r="AD153">
        <f t="shared" si="98"/>
        <v>16.666666666666664</v>
      </c>
      <c r="AE153">
        <f t="shared" si="99"/>
        <v>50</v>
      </c>
      <c r="AF153">
        <f t="shared" si="100"/>
        <v>0</v>
      </c>
      <c r="AG153">
        <f t="shared" si="101"/>
        <v>50</v>
      </c>
      <c r="AH153">
        <f t="shared" si="102"/>
        <v>64.70588235294106</v>
      </c>
      <c r="AI153">
        <f t="shared" si="103"/>
        <v>0</v>
      </c>
      <c r="AJ153">
        <f t="shared" si="104"/>
        <v>35.29411764705894</v>
      </c>
      <c r="AK153">
        <f t="shared" si="105"/>
        <v>42.056074766355181</v>
      </c>
      <c r="AL153">
        <f t="shared" si="106"/>
        <v>0</v>
      </c>
      <c r="AM153">
        <f t="shared" si="107"/>
        <v>57.943925233644812</v>
      </c>
      <c r="AN153">
        <f t="shared" si="108"/>
        <v>40.000000000000099</v>
      </c>
      <c r="AO153">
        <f t="shared" si="109"/>
        <v>0</v>
      </c>
      <c r="AP153">
        <f t="shared" si="110"/>
        <v>59.999999999999901</v>
      </c>
      <c r="AQ153">
        <f t="shared" si="111"/>
        <v>54.94978479196557</v>
      </c>
      <c r="AR153">
        <f t="shared" si="112"/>
        <v>0</v>
      </c>
      <c r="AS153">
        <f t="shared" si="113"/>
        <v>45.050215208034437</v>
      </c>
    </row>
    <row r="154" spans="1:45" x14ac:dyDescent="0.2">
      <c r="A154" t="s">
        <v>157</v>
      </c>
      <c r="B154">
        <v>1.9055684946008801E-3</v>
      </c>
      <c r="C154">
        <v>3.9699343637518503E-3</v>
      </c>
      <c r="D154">
        <v>2.5407579928011801E-3</v>
      </c>
      <c r="E154">
        <v>9.7925047639212306E-3</v>
      </c>
      <c r="F154">
        <v>5.3991107347025197E-3</v>
      </c>
      <c r="G154">
        <v>4.1869574423036203E-2</v>
      </c>
      <c r="H154">
        <v>8.9985178911708603E-4</v>
      </c>
      <c r="I154">
        <v>1.3762439127673E-3</v>
      </c>
      <c r="J154">
        <v>1.21744653821723E-3</v>
      </c>
      <c r="K154">
        <v>2.2760957018843901E-3</v>
      </c>
      <c r="L154">
        <v>1.58797374550074E-3</v>
      </c>
      <c r="M154">
        <v>1.8579292822358599E-2</v>
      </c>
      <c r="N154">
        <v>7.9398687275037002E-4</v>
      </c>
      <c r="O154">
        <v>3.3876773237349099E-3</v>
      </c>
      <c r="P154">
        <v>2.17023078551767E-3</v>
      </c>
      <c r="Q154">
        <v>5.7696379419860198E-3</v>
      </c>
      <c r="R154">
        <v>3.1759474910014801E-3</v>
      </c>
      <c r="S154">
        <v>2.3766673724327701E-2</v>
      </c>
      <c r="U154">
        <f t="shared" si="90"/>
        <v>3.5994071564683363E-3</v>
      </c>
      <c r="V154">
        <f t="shared" si="91"/>
        <v>8.7338556002540604E-3</v>
      </c>
      <c r="W154">
        <f t="shared" si="92"/>
        <v>5.9284353165360796E-3</v>
      </c>
      <c r="X154">
        <f t="shared" si="93"/>
        <v>1.783823840779164E-2</v>
      </c>
      <c r="Y154">
        <f t="shared" si="94"/>
        <v>1.0163031971204741E-2</v>
      </c>
      <c r="Z154">
        <f t="shared" si="95"/>
        <v>8.4215540969722502E-2</v>
      </c>
      <c r="AB154">
        <f t="shared" si="96"/>
        <v>52.941176470588125</v>
      </c>
      <c r="AC154">
        <f t="shared" si="97"/>
        <v>25.000000000000057</v>
      </c>
      <c r="AD154">
        <f t="shared" si="98"/>
        <v>22.058823529411811</v>
      </c>
      <c r="AE154">
        <f t="shared" si="99"/>
        <v>45.45454545454551</v>
      </c>
      <c r="AF154">
        <f t="shared" si="100"/>
        <v>15.757575757575685</v>
      </c>
      <c r="AG154">
        <f t="shared" si="101"/>
        <v>38.787878787878803</v>
      </c>
      <c r="AH154">
        <f t="shared" si="102"/>
        <v>42.857142857142911</v>
      </c>
      <c r="AI154">
        <f t="shared" si="103"/>
        <v>20.535714285714274</v>
      </c>
      <c r="AJ154">
        <f t="shared" si="104"/>
        <v>36.607142857142819</v>
      </c>
      <c r="AK154">
        <f t="shared" si="105"/>
        <v>54.896142433234438</v>
      </c>
      <c r="AL154">
        <f t="shared" si="106"/>
        <v>12.759643916913928</v>
      </c>
      <c r="AM154">
        <f t="shared" si="107"/>
        <v>32.344213649851632</v>
      </c>
      <c r="AN154">
        <f t="shared" si="108"/>
        <v>53.125000000000014</v>
      </c>
      <c r="AO154">
        <f t="shared" si="109"/>
        <v>15.624999999999991</v>
      </c>
      <c r="AP154">
        <f t="shared" si="110"/>
        <v>31.249999999999982</v>
      </c>
      <c r="AQ154">
        <f t="shared" si="111"/>
        <v>49.717159019484676</v>
      </c>
      <c r="AR154">
        <f t="shared" si="112"/>
        <v>22.061596480201082</v>
      </c>
      <c r="AS154">
        <f t="shared" si="113"/>
        <v>28.221244500314246</v>
      </c>
    </row>
    <row r="155" spans="1:45" x14ac:dyDescent="0.2">
      <c r="A155" t="s">
        <v>158</v>
      </c>
      <c r="B155">
        <v>5.5579081092525899E-3</v>
      </c>
      <c r="C155">
        <v>1.05864916366716E-3</v>
      </c>
      <c r="D155">
        <v>5.8225704001693798E-4</v>
      </c>
      <c r="E155">
        <v>2.0114334109676002E-3</v>
      </c>
      <c r="F155">
        <v>1.6409062036840899E-3</v>
      </c>
      <c r="G155">
        <v>1.9426212153292301E-2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1.05864916366716E-4</v>
      </c>
      <c r="N155">
        <v>4.7639212365022202E-4</v>
      </c>
      <c r="O155">
        <v>3.17594749100148E-4</v>
      </c>
      <c r="P155">
        <v>4.7639212365022202E-4</v>
      </c>
      <c r="Q155">
        <v>1.3233114545839501E-3</v>
      </c>
      <c r="R155">
        <v>7.4105441456701201E-4</v>
      </c>
      <c r="S155">
        <v>6.4048274401863198E-3</v>
      </c>
      <c r="U155">
        <f t="shared" si="90"/>
        <v>6.0343002329028119E-3</v>
      </c>
      <c r="V155">
        <f t="shared" si="91"/>
        <v>1.376243912767308E-3</v>
      </c>
      <c r="W155">
        <f t="shared" si="92"/>
        <v>1.05864916366716E-3</v>
      </c>
      <c r="X155">
        <f t="shared" si="93"/>
        <v>3.3347448655515503E-3</v>
      </c>
      <c r="Y155">
        <f t="shared" si="94"/>
        <v>2.381960618251102E-3</v>
      </c>
      <c r="Z155">
        <f t="shared" si="95"/>
        <v>2.5936904509845336E-2</v>
      </c>
      <c r="AB155">
        <f t="shared" si="96"/>
        <v>92.10526315789474</v>
      </c>
      <c r="AC155">
        <f t="shared" si="97"/>
        <v>0</v>
      </c>
      <c r="AD155">
        <f t="shared" si="98"/>
        <v>7.8947368421052637</v>
      </c>
      <c r="AE155">
        <f t="shared" si="99"/>
        <v>76.92307692307692</v>
      </c>
      <c r="AF155">
        <f t="shared" si="100"/>
        <v>0</v>
      </c>
      <c r="AG155">
        <f t="shared" si="101"/>
        <v>23.076923076923077</v>
      </c>
      <c r="AH155">
        <f t="shared" si="102"/>
        <v>55.000000000000007</v>
      </c>
      <c r="AI155">
        <f t="shared" si="103"/>
        <v>0</v>
      </c>
      <c r="AJ155">
        <f t="shared" si="104"/>
        <v>45.000000000000007</v>
      </c>
      <c r="AK155">
        <f t="shared" si="105"/>
        <v>60.317460317460267</v>
      </c>
      <c r="AL155">
        <f t="shared" si="106"/>
        <v>0</v>
      </c>
      <c r="AM155">
        <f t="shared" si="107"/>
        <v>39.682539682539733</v>
      </c>
      <c r="AN155">
        <f t="shared" si="108"/>
        <v>68.888888888888772</v>
      </c>
      <c r="AO155">
        <f t="shared" si="109"/>
        <v>0</v>
      </c>
      <c r="AP155">
        <f t="shared" si="110"/>
        <v>31.111111111111217</v>
      </c>
      <c r="AQ155">
        <f t="shared" si="111"/>
        <v>74.897959183673379</v>
      </c>
      <c r="AR155">
        <f t="shared" si="112"/>
        <v>0.40816326530612379</v>
      </c>
      <c r="AS155">
        <f t="shared" si="113"/>
        <v>24.693877551020496</v>
      </c>
    </row>
    <row r="156" spans="1:45" x14ac:dyDescent="0.2">
      <c r="A156" t="s">
        <v>159</v>
      </c>
      <c r="B156">
        <v>1.42917637095066E-3</v>
      </c>
      <c r="C156">
        <v>1.27037899640059E-3</v>
      </c>
      <c r="D156">
        <v>1.05864916366716E-3</v>
      </c>
      <c r="E156">
        <v>3.5464746982849802E-3</v>
      </c>
      <c r="F156">
        <v>2.2231632437010301E-3</v>
      </c>
      <c r="G156">
        <v>2.05377937751429E-2</v>
      </c>
      <c r="H156">
        <v>0</v>
      </c>
      <c r="I156">
        <v>0</v>
      </c>
      <c r="J156">
        <v>0</v>
      </c>
      <c r="K156">
        <v>2.6466229091678999E-4</v>
      </c>
      <c r="L156" s="1">
        <v>5.2932458183358002E-5</v>
      </c>
      <c r="M156">
        <v>6.3518949820029599E-4</v>
      </c>
      <c r="N156">
        <v>4.2345966546686401E-4</v>
      </c>
      <c r="O156">
        <v>1.3233114545839501E-3</v>
      </c>
      <c r="P156">
        <v>1.05864916366716E-3</v>
      </c>
      <c r="Q156">
        <v>4.1287317383019197E-3</v>
      </c>
      <c r="R156">
        <v>2.17023078551767E-3</v>
      </c>
      <c r="S156">
        <v>1.66737243277577E-2</v>
      </c>
      <c r="U156">
        <f>SUM(B156, H156, N156)</f>
        <v>1.8526360364175241E-3</v>
      </c>
      <c r="V156">
        <f>SUM(C156, I156, O156)</f>
        <v>2.5936904509845401E-3</v>
      </c>
      <c r="W156">
        <f>SUM(D156, J156, P156)</f>
        <v>2.1172983273343199E-3</v>
      </c>
      <c r="X156">
        <f>SUM(E156, K156, Q156)</f>
        <v>7.9398687275036902E-3</v>
      </c>
      <c r="Y156">
        <f>SUM(F156, L156, R156)</f>
        <v>4.4463264874020584E-3</v>
      </c>
      <c r="Z156">
        <f>SUM(G156, M156, S156)</f>
        <v>3.7846707601100898E-2</v>
      </c>
      <c r="AB156">
        <f t="shared" si="96"/>
        <v>77.142857142857068</v>
      </c>
      <c r="AC156">
        <f t="shared" si="97"/>
        <v>0</v>
      </c>
      <c r="AD156">
        <f t="shared" si="98"/>
        <v>22.857142857142932</v>
      </c>
      <c r="AE156">
        <f t="shared" si="99"/>
        <v>48.979591836734656</v>
      </c>
      <c r="AF156">
        <f t="shared" si="100"/>
        <v>0</v>
      </c>
      <c r="AG156">
        <f t="shared" si="101"/>
        <v>51.020408163265351</v>
      </c>
      <c r="AH156">
        <f t="shared" si="102"/>
        <v>50</v>
      </c>
      <c r="AI156">
        <f t="shared" si="103"/>
        <v>0</v>
      </c>
      <c r="AJ156">
        <f t="shared" si="104"/>
        <v>50</v>
      </c>
      <c r="AK156">
        <f t="shared" si="105"/>
        <v>44.66666666666665</v>
      </c>
      <c r="AL156">
        <f t="shared" si="106"/>
        <v>3.3333333333333375</v>
      </c>
      <c r="AM156">
        <f t="shared" si="107"/>
        <v>52.000000000000014</v>
      </c>
      <c r="AN156">
        <f t="shared" si="108"/>
        <v>50.000000000000021</v>
      </c>
      <c r="AO156">
        <f t="shared" si="109"/>
        <v>1.1904761904761942</v>
      </c>
      <c r="AP156">
        <f t="shared" si="110"/>
        <v>48.809523809523782</v>
      </c>
      <c r="AQ156">
        <f t="shared" si="111"/>
        <v>54.265734265734352</v>
      </c>
      <c r="AR156">
        <f t="shared" si="112"/>
        <v>1.6783216783216814</v>
      </c>
      <c r="AS156">
        <f t="shared" si="113"/>
        <v>44.055944055943961</v>
      </c>
    </row>
    <row r="157" spans="1:45" x14ac:dyDescent="0.2">
      <c r="A157" t="s">
        <v>160</v>
      </c>
      <c r="B157">
        <v>4.9227186110522899E-3</v>
      </c>
      <c r="C157">
        <v>1.74677112005081E-3</v>
      </c>
      <c r="D157">
        <v>1.21744653821723E-3</v>
      </c>
      <c r="E157">
        <v>4.1816641964852802E-3</v>
      </c>
      <c r="F157">
        <v>1.74677112005081E-3</v>
      </c>
      <c r="G157">
        <v>2.5142917637094999E-2</v>
      </c>
      <c r="H157">
        <v>2.6466229091678999E-4</v>
      </c>
      <c r="I157">
        <v>2.1172983273343201E-4</v>
      </c>
      <c r="J157">
        <v>0</v>
      </c>
      <c r="K157">
        <v>1.58797374550074E-4</v>
      </c>
      <c r="L157">
        <v>2.6466229091678999E-4</v>
      </c>
      <c r="M157">
        <v>2.5407579928011801E-3</v>
      </c>
      <c r="N157">
        <v>2.2760957018843901E-3</v>
      </c>
      <c r="O157">
        <v>1.53504128731738E-3</v>
      </c>
      <c r="P157">
        <v>1.42917637095066E-3</v>
      </c>
      <c r="Q157">
        <v>4.3404615710353504E-3</v>
      </c>
      <c r="R157">
        <v>2.8583527419013301E-3</v>
      </c>
      <c r="S157">
        <v>1.9373279695108998E-2</v>
      </c>
      <c r="U157">
        <f t="shared" ref="U157:U175" si="114">SUM(B157, H157, N157)</f>
        <v>7.4634766038534708E-3</v>
      </c>
      <c r="V157">
        <f t="shared" ref="V157:V175" si="115">SUM(C157, I157, O157)</f>
        <v>3.4935422401016218E-3</v>
      </c>
      <c r="W157">
        <f t="shared" ref="W157:W175" si="116">SUM(D157, J157, P157)</f>
        <v>2.6466229091678898E-3</v>
      </c>
      <c r="X157">
        <f t="shared" ref="X157:X175" si="117">SUM(E157, K157, Q157)</f>
        <v>8.6809231420707043E-3</v>
      </c>
      <c r="Y157">
        <f t="shared" ref="Y157:Y175" si="118">SUM(F157, L157, R157)</f>
        <v>4.8697861528689303E-3</v>
      </c>
      <c r="Z157">
        <f t="shared" ref="Z157:Z175" si="119">SUM(G157, M157, S157)</f>
        <v>4.7056955325005173E-2</v>
      </c>
      <c r="AB157">
        <f t="shared" si="96"/>
        <v>65.957446808510639</v>
      </c>
      <c r="AC157">
        <f t="shared" si="97"/>
        <v>3.5460992907801447</v>
      </c>
      <c r="AD157">
        <f t="shared" si="98"/>
        <v>30.496453900709199</v>
      </c>
      <c r="AE157">
        <f t="shared" si="99"/>
        <v>49.999999999999979</v>
      </c>
      <c r="AF157">
        <f t="shared" si="100"/>
        <v>6.0606060606060712</v>
      </c>
      <c r="AG157">
        <f t="shared" si="101"/>
        <v>43.939393939393959</v>
      </c>
      <c r="AH157">
        <f t="shared" si="102"/>
        <v>46.000000000000021</v>
      </c>
      <c r="AI157">
        <f t="shared" si="103"/>
        <v>0</v>
      </c>
      <c r="AJ157">
        <f t="shared" si="104"/>
        <v>53.999999999999979</v>
      </c>
      <c r="AK157">
        <f t="shared" si="105"/>
        <v>48.170731707317096</v>
      </c>
      <c r="AL157">
        <f t="shared" si="106"/>
        <v>1.8292682926829285</v>
      </c>
      <c r="AM157">
        <f t="shared" si="107"/>
        <v>49.999999999999979</v>
      </c>
      <c r="AN157">
        <f t="shared" si="108"/>
        <v>35.869565217391262</v>
      </c>
      <c r="AO157">
        <f t="shared" si="109"/>
        <v>5.4347826086956585</v>
      </c>
      <c r="AP157">
        <f t="shared" si="110"/>
        <v>58.695652173913068</v>
      </c>
      <c r="AQ157">
        <f t="shared" si="111"/>
        <v>53.430821147356575</v>
      </c>
      <c r="AR157">
        <f t="shared" si="112"/>
        <v>5.399325084364456</v>
      </c>
      <c r="AS157">
        <f t="shared" si="113"/>
        <v>41.169853768278983</v>
      </c>
    </row>
    <row r="158" spans="1:45" x14ac:dyDescent="0.2">
      <c r="A158" t="s">
        <v>161</v>
      </c>
      <c r="B158">
        <v>0</v>
      </c>
      <c r="C158">
        <v>2.7524878255346099E-3</v>
      </c>
      <c r="D158">
        <v>2.2760957018843901E-3</v>
      </c>
      <c r="E158">
        <v>4.5521914037687898E-3</v>
      </c>
      <c r="F158">
        <v>2.7524878255346099E-3</v>
      </c>
      <c r="G158">
        <v>1.1221681134871901E-2</v>
      </c>
      <c r="H158">
        <v>0</v>
      </c>
      <c r="I158">
        <v>8.4691933093372803E-4</v>
      </c>
      <c r="J158">
        <v>1.58797374550074E-4</v>
      </c>
      <c r="K158">
        <v>8.4691933093372803E-4</v>
      </c>
      <c r="L158">
        <v>3.70527207283506E-4</v>
      </c>
      <c r="M158">
        <v>3.8640694473851302E-3</v>
      </c>
      <c r="N158">
        <v>0</v>
      </c>
      <c r="O158">
        <v>4.4992589455854302E-3</v>
      </c>
      <c r="P158">
        <v>1.21744653821723E-3</v>
      </c>
      <c r="Q158">
        <v>6.6165572729197496E-3</v>
      </c>
      <c r="R158">
        <v>3.2818124073681898E-3</v>
      </c>
      <c r="S158">
        <v>1.59856023713741E-2</v>
      </c>
      <c r="U158">
        <f t="shared" si="114"/>
        <v>0</v>
      </c>
      <c r="V158">
        <f t="shared" si="115"/>
        <v>8.0986661020537691E-3</v>
      </c>
      <c r="W158">
        <f t="shared" si="116"/>
        <v>3.6523396146516942E-3</v>
      </c>
      <c r="X158">
        <f t="shared" si="117"/>
        <v>1.2015668007622268E-2</v>
      </c>
      <c r="Y158">
        <f t="shared" si="118"/>
        <v>6.4048274401863059E-3</v>
      </c>
      <c r="Z158">
        <f t="shared" si="119"/>
        <v>3.1071352953631129E-2</v>
      </c>
      <c r="AB158">
        <v>0</v>
      </c>
      <c r="AC158">
        <v>0</v>
      </c>
      <c r="AD158">
        <v>0</v>
      </c>
      <c r="AE158">
        <f t="shared" si="99"/>
        <v>33.986928104575107</v>
      </c>
      <c r="AF158">
        <f t="shared" si="100"/>
        <v>10.457516339869288</v>
      </c>
      <c r="AG158">
        <f t="shared" si="101"/>
        <v>55.555555555555593</v>
      </c>
      <c r="AH158">
        <f t="shared" si="102"/>
        <v>62.318840579710169</v>
      </c>
      <c r="AI158">
        <f t="shared" si="103"/>
        <v>4.3478260869565304</v>
      </c>
      <c r="AJ158">
        <f t="shared" si="104"/>
        <v>33.333333333333293</v>
      </c>
      <c r="AK158">
        <f t="shared" si="105"/>
        <v>37.885462555066091</v>
      </c>
      <c r="AL158">
        <f t="shared" si="106"/>
        <v>7.0484581497797354</v>
      </c>
      <c r="AM158">
        <f t="shared" si="107"/>
        <v>55.066079295154182</v>
      </c>
      <c r="AN158">
        <f t="shared" si="108"/>
        <v>42.975206611570229</v>
      </c>
      <c r="AO158">
        <f t="shared" si="109"/>
        <v>5.7851239669421597</v>
      </c>
      <c r="AP158">
        <f t="shared" si="110"/>
        <v>51.239669421487598</v>
      </c>
      <c r="AQ158">
        <f t="shared" si="111"/>
        <v>36.115843270868858</v>
      </c>
      <c r="AR158">
        <f t="shared" si="112"/>
        <v>12.436115843270864</v>
      </c>
      <c r="AS158">
        <f t="shared" si="113"/>
        <v>51.44804088586028</v>
      </c>
    </row>
    <row r="159" spans="1:45" x14ac:dyDescent="0.2">
      <c r="A159" t="s">
        <v>162</v>
      </c>
      <c r="B159">
        <v>2.48782553461782E-3</v>
      </c>
      <c r="C159">
        <v>8.0986661020537795E-3</v>
      </c>
      <c r="D159">
        <v>3.2288799491848401E-3</v>
      </c>
      <c r="E159">
        <v>1.6620791869574401E-2</v>
      </c>
      <c r="F159">
        <v>1.17510057167054E-2</v>
      </c>
      <c r="G159">
        <v>8.9720516620791793E-2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1.05864916366716E-4</v>
      </c>
      <c r="N159">
        <v>2.1172983273343201E-4</v>
      </c>
      <c r="O159">
        <v>1.6409062036840899E-3</v>
      </c>
      <c r="P159">
        <v>1.3762439127673E-3</v>
      </c>
      <c r="Q159">
        <v>4.07579928011856E-3</v>
      </c>
      <c r="R159">
        <v>2.1172983273343199E-3</v>
      </c>
      <c r="S159">
        <v>1.47681558331568E-2</v>
      </c>
      <c r="U159">
        <f t="shared" si="114"/>
        <v>2.699555367351252E-3</v>
      </c>
      <c r="V159">
        <f t="shared" si="115"/>
        <v>9.7395723057378692E-3</v>
      </c>
      <c r="W159">
        <f t="shared" si="116"/>
        <v>4.6051238619521399E-3</v>
      </c>
      <c r="X159">
        <f t="shared" si="117"/>
        <v>2.069659114969296E-2</v>
      </c>
      <c r="Y159">
        <f t="shared" si="118"/>
        <v>1.3868304044039719E-2</v>
      </c>
      <c r="Z159">
        <f t="shared" si="119"/>
        <v>0.10459453737031531</v>
      </c>
      <c r="AB159">
        <f t="shared" si="96"/>
        <v>92.156862745098024</v>
      </c>
      <c r="AC159">
        <f t="shared" si="97"/>
        <v>0</v>
      </c>
      <c r="AD159">
        <f t="shared" si="98"/>
        <v>7.8431372549019791</v>
      </c>
      <c r="AE159">
        <f t="shared" si="99"/>
        <v>83.152173913043555</v>
      </c>
      <c r="AF159">
        <f t="shared" si="100"/>
        <v>0</v>
      </c>
      <c r="AG159">
        <f t="shared" si="101"/>
        <v>16.847826086956445</v>
      </c>
      <c r="AH159">
        <f t="shared" si="102"/>
        <v>70.114942528735767</v>
      </c>
      <c r="AI159">
        <f t="shared" si="103"/>
        <v>0</v>
      </c>
      <c r="AJ159">
        <f t="shared" si="104"/>
        <v>29.885057471264233</v>
      </c>
      <c r="AK159">
        <f t="shared" si="105"/>
        <v>80.306905370844007</v>
      </c>
      <c r="AL159">
        <f t="shared" si="106"/>
        <v>0</v>
      </c>
      <c r="AM159">
        <f t="shared" si="107"/>
        <v>19.693094629156001</v>
      </c>
      <c r="AN159">
        <f t="shared" si="108"/>
        <v>84.732824427480836</v>
      </c>
      <c r="AO159">
        <f t="shared" si="109"/>
        <v>0</v>
      </c>
      <c r="AP159">
        <f t="shared" si="110"/>
        <v>15.267175572519168</v>
      </c>
      <c r="AQ159">
        <f t="shared" si="111"/>
        <v>85.779352226720718</v>
      </c>
      <c r="AR159">
        <f t="shared" si="112"/>
        <v>0.10121457489878553</v>
      </c>
      <c r="AS159">
        <f t="shared" si="113"/>
        <v>14.119433198380502</v>
      </c>
    </row>
    <row r="160" spans="1:45" x14ac:dyDescent="0.2">
      <c r="A160" t="s">
        <v>163</v>
      </c>
      <c r="B160">
        <v>1.58797374550074E-4</v>
      </c>
      <c r="C160">
        <v>1.9585009527842401E-3</v>
      </c>
      <c r="D160">
        <v>7.9398687275037002E-4</v>
      </c>
      <c r="E160">
        <v>4.2345966546686398E-3</v>
      </c>
      <c r="F160">
        <v>2.80542028371797E-3</v>
      </c>
      <c r="G160">
        <v>1.04806267203048E-2</v>
      </c>
      <c r="H160">
        <v>1.05864916366716E-4</v>
      </c>
      <c r="I160">
        <v>8.9985178911708603E-4</v>
      </c>
      <c r="J160">
        <v>8.4691933093372803E-4</v>
      </c>
      <c r="K160">
        <v>4.4463264874020697E-3</v>
      </c>
      <c r="L160">
        <v>3.3347448655515499E-3</v>
      </c>
      <c r="M160">
        <v>1.6567859411390998E-2</v>
      </c>
      <c r="N160">
        <v>0</v>
      </c>
      <c r="O160">
        <v>8.4691933093372803E-4</v>
      </c>
      <c r="P160">
        <v>6.3518949820029599E-4</v>
      </c>
      <c r="Q160">
        <v>3.44060978191827E-3</v>
      </c>
      <c r="R160">
        <v>1.1645140800338699E-3</v>
      </c>
      <c r="S160">
        <v>4.6051238619521399E-3</v>
      </c>
      <c r="U160">
        <f t="shared" si="114"/>
        <v>2.6466229091678999E-4</v>
      </c>
      <c r="V160">
        <f t="shared" si="115"/>
        <v>3.7052720728350543E-3</v>
      </c>
      <c r="W160">
        <f t="shared" si="116"/>
        <v>2.276095701884394E-3</v>
      </c>
      <c r="X160">
        <f t="shared" si="117"/>
        <v>1.212153292398898E-2</v>
      </c>
      <c r="Y160">
        <f t="shared" si="118"/>
        <v>7.3046792293033902E-3</v>
      </c>
      <c r="Z160">
        <f t="shared" si="119"/>
        <v>3.1653609993647934E-2</v>
      </c>
      <c r="AB160">
        <f t="shared" si="96"/>
        <v>60</v>
      </c>
      <c r="AC160">
        <f t="shared" si="97"/>
        <v>40</v>
      </c>
      <c r="AD160">
        <f t="shared" si="98"/>
        <v>0</v>
      </c>
      <c r="AE160">
        <f t="shared" si="99"/>
        <v>52.857142857142783</v>
      </c>
      <c r="AF160">
        <f t="shared" si="100"/>
        <v>24.285714285714324</v>
      </c>
      <c r="AG160">
        <f t="shared" si="101"/>
        <v>22.857142857142893</v>
      </c>
      <c r="AH160">
        <f t="shared" si="102"/>
        <v>34.883720930232556</v>
      </c>
      <c r="AI160">
        <f t="shared" si="103"/>
        <v>37.209302325581397</v>
      </c>
      <c r="AJ160">
        <f t="shared" si="104"/>
        <v>27.906976744186046</v>
      </c>
      <c r="AK160">
        <f t="shared" si="105"/>
        <v>34.93449781659389</v>
      </c>
      <c r="AL160">
        <f t="shared" si="106"/>
        <v>36.681222707423565</v>
      </c>
      <c r="AM160">
        <f t="shared" si="107"/>
        <v>28.384279475982538</v>
      </c>
      <c r="AN160">
        <f t="shared" si="108"/>
        <v>38.405797101449288</v>
      </c>
      <c r="AO160">
        <f t="shared" si="109"/>
        <v>45.652173913043512</v>
      </c>
      <c r="AP160">
        <f t="shared" si="110"/>
        <v>15.942028985507193</v>
      </c>
      <c r="AQ160">
        <f t="shared" si="111"/>
        <v>33.110367892976477</v>
      </c>
      <c r="AR160">
        <f t="shared" si="112"/>
        <v>52.341137123745895</v>
      </c>
      <c r="AS160">
        <f t="shared" si="113"/>
        <v>14.54849498327764</v>
      </c>
    </row>
    <row r="161" spans="1:45" x14ac:dyDescent="0.2">
      <c r="A161" t="s">
        <v>164</v>
      </c>
      <c r="B161">
        <v>0</v>
      </c>
      <c r="C161">
        <v>5.1873809019690803E-3</v>
      </c>
      <c r="D161">
        <v>1.9585009527842401E-3</v>
      </c>
      <c r="E161">
        <v>8.9455854329875007E-3</v>
      </c>
      <c r="F161">
        <v>6.5106923565530304E-3</v>
      </c>
      <c r="G161">
        <v>1.87380901969087E-2</v>
      </c>
      <c r="H161">
        <v>0</v>
      </c>
      <c r="I161">
        <v>0</v>
      </c>
      <c r="J161">
        <v>0</v>
      </c>
      <c r="K161">
        <v>0</v>
      </c>
      <c r="L161" s="1">
        <v>5.2932458183358002E-5</v>
      </c>
      <c r="M161">
        <v>2.1172983273343201E-4</v>
      </c>
      <c r="N161">
        <v>0</v>
      </c>
      <c r="O161">
        <v>2.0643658691509598E-3</v>
      </c>
      <c r="P161">
        <v>1.4821088291340199E-3</v>
      </c>
      <c r="Q161">
        <v>4.5521914037687898E-3</v>
      </c>
      <c r="R161">
        <v>2.6995553673512598E-3</v>
      </c>
      <c r="S161">
        <v>7.4105441456701199E-3</v>
      </c>
      <c r="U161">
        <f t="shared" si="114"/>
        <v>0</v>
      </c>
      <c r="V161">
        <f t="shared" si="115"/>
        <v>7.2517467711200401E-3</v>
      </c>
      <c r="W161">
        <f t="shared" si="116"/>
        <v>3.44060978191826E-3</v>
      </c>
      <c r="X161">
        <f t="shared" si="117"/>
        <v>1.3497776836756291E-2</v>
      </c>
      <c r="Y161">
        <f t="shared" si="118"/>
        <v>9.2631801820876481E-3</v>
      </c>
      <c r="Z161">
        <f t="shared" si="119"/>
        <v>2.6360364175312252E-2</v>
      </c>
      <c r="AB161">
        <v>0</v>
      </c>
      <c r="AC161">
        <v>0</v>
      </c>
      <c r="AD161">
        <v>0</v>
      </c>
      <c r="AE161">
        <f>C161/V161*100</f>
        <v>71.532846715328475</v>
      </c>
      <c r="AF161">
        <f>I161/V161*100</f>
        <v>0</v>
      </c>
      <c r="AG161">
        <f>O161/V161*100</f>
        <v>28.467153284671525</v>
      </c>
      <c r="AH161">
        <f>D161/W161*100</f>
        <v>56.92307692307692</v>
      </c>
      <c r="AI161">
        <f>J161/W161*100</f>
        <v>0</v>
      </c>
      <c r="AJ161">
        <f>P161/W161*100</f>
        <v>43.076923076923087</v>
      </c>
      <c r="AK161">
        <f>E161/X161*100</f>
        <v>66.274509803921561</v>
      </c>
      <c r="AL161">
        <f>K161/X161*100</f>
        <v>0</v>
      </c>
      <c r="AM161">
        <f>Q161/X161*100</f>
        <v>33.725490196078447</v>
      </c>
      <c r="AN161">
        <f>F161/Y161*100</f>
        <v>70.285714285714263</v>
      </c>
      <c r="AO161">
        <f>L161/Y161*100</f>
        <v>0.57142857142857162</v>
      </c>
      <c r="AP161">
        <f>R161/Y161*100</f>
        <v>29.142857142857171</v>
      </c>
      <c r="AQ161">
        <f>G161/Z161*100</f>
        <v>71.084337349397558</v>
      </c>
      <c r="AR161">
        <f>M161/Z161*100</f>
        <v>0.80321285140562348</v>
      </c>
      <c r="AS161">
        <f>S161/Z161*100</f>
        <v>28.112449799196821</v>
      </c>
    </row>
    <row r="162" spans="1:45" x14ac:dyDescent="0.2">
      <c r="A162" t="s">
        <v>165</v>
      </c>
      <c r="B162">
        <v>1.11158162185051E-3</v>
      </c>
      <c r="C162">
        <v>5.7696379419860198E-3</v>
      </c>
      <c r="D162">
        <v>2.17023078551767E-3</v>
      </c>
      <c r="E162">
        <v>4.07579928011856E-3</v>
      </c>
      <c r="F162">
        <v>1.58797374550074E-3</v>
      </c>
      <c r="G162">
        <v>1.50328181240736E-2</v>
      </c>
      <c r="H162">
        <v>0</v>
      </c>
      <c r="I162">
        <v>0</v>
      </c>
      <c r="J162">
        <v>0</v>
      </c>
      <c r="K162" s="1">
        <v>5.2932458183358002E-5</v>
      </c>
      <c r="L162">
        <v>0</v>
      </c>
      <c r="M162">
        <v>2.1172983273343201E-4</v>
      </c>
      <c r="N162">
        <v>7.4105441456701201E-4</v>
      </c>
      <c r="O162">
        <v>6.4577598983696803E-3</v>
      </c>
      <c r="P162">
        <v>2.3290281600677502E-3</v>
      </c>
      <c r="Q162">
        <v>5.66377302561931E-3</v>
      </c>
      <c r="R162">
        <v>1.3233114545839501E-3</v>
      </c>
      <c r="S162">
        <v>9.7395723057378692E-3</v>
      </c>
      <c r="U162">
        <f t="shared" si="114"/>
        <v>1.8526360364175222E-3</v>
      </c>
      <c r="V162">
        <f t="shared" si="115"/>
        <v>1.2227397840355699E-2</v>
      </c>
      <c r="W162">
        <f t="shared" si="116"/>
        <v>4.4992589455854198E-3</v>
      </c>
      <c r="X162">
        <f t="shared" si="117"/>
        <v>9.7925047639212288E-3</v>
      </c>
      <c r="Y162">
        <f t="shared" si="118"/>
        <v>2.9112852000846901E-3</v>
      </c>
      <c r="Z162">
        <f t="shared" si="119"/>
        <v>2.4984120262544901E-2</v>
      </c>
      <c r="AB162">
        <f t="shared" ref="AB162:AB175" si="120">B162/U162*100</f>
        <v>59.999999999999822</v>
      </c>
      <c r="AC162">
        <f t="shared" ref="AC162:AC175" si="121">H162/U162*100</f>
        <v>0</v>
      </c>
      <c r="AD162">
        <f t="shared" ref="AD162:AD175" si="122">N162/U162*100</f>
        <v>40.000000000000171</v>
      </c>
      <c r="AE162">
        <f t="shared" ref="AE162:AE175" si="123">C162/V162*100</f>
        <v>47.186147186147167</v>
      </c>
      <c r="AF162">
        <f t="shared" ref="AF162:AF175" si="124">I162/V162*100</f>
        <v>0</v>
      </c>
      <c r="AG162">
        <f t="shared" ref="AG162:AG175" si="125">O162/V162*100</f>
        <v>52.813852813852847</v>
      </c>
      <c r="AH162">
        <f t="shared" ref="AH162:AH175" si="126">D162/W162*100</f>
        <v>48.235294117646994</v>
      </c>
      <c r="AI162">
        <f t="shared" ref="AI162:AI175" si="127">J162/W162*100</f>
        <v>0</v>
      </c>
      <c r="AJ162">
        <f t="shared" ref="AJ162:AJ175" si="128">P162/W162*100</f>
        <v>51.764705882353027</v>
      </c>
      <c r="AK162">
        <f t="shared" ref="AK162:AK175" si="129">E162/X162*100</f>
        <v>41.621621621621564</v>
      </c>
      <c r="AL162">
        <f t="shared" ref="AL162:AL175" si="130">K162/X162*100</f>
        <v>0.54054054054054068</v>
      </c>
      <c r="AM162">
        <f t="shared" ref="AM162:AM175" si="131">Q162/X162*100</f>
        <v>57.837837837837888</v>
      </c>
      <c r="AN162">
        <f t="shared" ref="AN162:AN175" si="132">F162/Y162*100</f>
        <v>54.54545454545454</v>
      </c>
      <c r="AO162">
        <f t="shared" ref="AO162:AO175" si="133">L162/Y162*100</f>
        <v>0</v>
      </c>
      <c r="AP162">
        <f t="shared" ref="AP162:AP175" si="134">R162/Y162*100</f>
        <v>45.45454545454546</v>
      </c>
      <c r="AQ162">
        <f t="shared" ref="AQ162:AQ175" si="135">G162/Z162*100</f>
        <v>60.169491525423624</v>
      </c>
      <c r="AR162">
        <f t="shared" ref="AR162:AR175" si="136">M162/Z162*100</f>
        <v>0.84745762711864669</v>
      </c>
      <c r="AS162">
        <f t="shared" ref="AS162:AS175" si="137">S162/Z162*100</f>
        <v>38.983050847457733</v>
      </c>
    </row>
    <row r="163" spans="1:45" x14ac:dyDescent="0.2">
      <c r="A163" t="s">
        <v>166</v>
      </c>
      <c r="B163">
        <v>2.1172983273343201E-4</v>
      </c>
      <c r="C163">
        <v>2.9642176582680398E-3</v>
      </c>
      <c r="D163">
        <v>2.5407579928011801E-3</v>
      </c>
      <c r="E163">
        <v>5.34617827651916E-3</v>
      </c>
      <c r="F163">
        <v>3.5464746982849802E-3</v>
      </c>
      <c r="G163">
        <v>3.3241583739148803E-2</v>
      </c>
      <c r="H163">
        <v>0</v>
      </c>
      <c r="I163" s="1">
        <v>5.2932458183358002E-5</v>
      </c>
      <c r="J163" s="1">
        <v>5.2932458183358002E-5</v>
      </c>
      <c r="K163">
        <v>1.05864916366716E-4</v>
      </c>
      <c r="L163">
        <v>1.05864916366716E-4</v>
      </c>
      <c r="M163">
        <v>7.9398687275037002E-4</v>
      </c>
      <c r="N163">
        <v>1.05864916366716E-4</v>
      </c>
      <c r="O163">
        <v>8.4691933093372803E-4</v>
      </c>
      <c r="P163">
        <v>3.17594749100148E-4</v>
      </c>
      <c r="Q163">
        <v>2.80542028371797E-3</v>
      </c>
      <c r="R163">
        <v>1.7997035782341699E-3</v>
      </c>
      <c r="S163">
        <v>9.2102477239042902E-3</v>
      </c>
      <c r="U163">
        <f t="shared" si="114"/>
        <v>3.17594749100148E-4</v>
      </c>
      <c r="V163">
        <f t="shared" si="115"/>
        <v>3.8640694473851258E-3</v>
      </c>
      <c r="W163">
        <f t="shared" si="116"/>
        <v>2.9112852000846858E-3</v>
      </c>
      <c r="X163">
        <f t="shared" si="117"/>
        <v>8.2574634766038463E-3</v>
      </c>
      <c r="Y163">
        <f t="shared" si="118"/>
        <v>5.4520431928858654E-3</v>
      </c>
      <c r="Z163">
        <f t="shared" si="119"/>
        <v>4.324581833580346E-2</v>
      </c>
      <c r="AB163">
        <f t="shared" si="120"/>
        <v>66.666666666666671</v>
      </c>
      <c r="AC163">
        <f t="shared" si="121"/>
        <v>0</v>
      </c>
      <c r="AD163">
        <f t="shared" si="122"/>
        <v>33.333333333333336</v>
      </c>
      <c r="AE163">
        <f t="shared" si="123"/>
        <v>76.712328767123239</v>
      </c>
      <c r="AF163">
        <f t="shared" si="124"/>
        <v>1.3698630136986329</v>
      </c>
      <c r="AG163">
        <f t="shared" si="125"/>
        <v>21.917808219178127</v>
      </c>
      <c r="AH163">
        <f t="shared" si="126"/>
        <v>87.272727272727266</v>
      </c>
      <c r="AI163">
        <f t="shared" si="127"/>
        <v>1.8181818181818208</v>
      </c>
      <c r="AJ163">
        <f t="shared" si="128"/>
        <v>10.909090909090926</v>
      </c>
      <c r="AK163">
        <f t="shared" si="129"/>
        <v>64.74358974358978</v>
      </c>
      <c r="AL163">
        <f t="shared" si="130"/>
        <v>1.2820512820512824</v>
      </c>
      <c r="AM163">
        <f t="shared" si="131"/>
        <v>33.974358974358928</v>
      </c>
      <c r="AN163">
        <f t="shared" si="132"/>
        <v>65.048543689320383</v>
      </c>
      <c r="AO163">
        <f t="shared" si="133"/>
        <v>1.9417475728155369</v>
      </c>
      <c r="AP163">
        <f t="shared" si="134"/>
        <v>33.009708737864088</v>
      </c>
      <c r="AQ163">
        <f t="shared" si="135"/>
        <v>76.866585067319463</v>
      </c>
      <c r="AR163">
        <f t="shared" si="136"/>
        <v>1.835985312117504</v>
      </c>
      <c r="AS163">
        <f t="shared" si="137"/>
        <v>21.297429620563044</v>
      </c>
    </row>
    <row r="164" spans="1:45" x14ac:dyDescent="0.2">
      <c r="A164" t="s">
        <v>167</v>
      </c>
      <c r="B164">
        <v>0</v>
      </c>
      <c r="C164">
        <v>9.5278424730044404E-4</v>
      </c>
      <c r="D164">
        <v>3.17594749100148E-4</v>
      </c>
      <c r="E164">
        <v>2.5936904509845401E-3</v>
      </c>
      <c r="F164">
        <v>2.80542028371797E-3</v>
      </c>
      <c r="G164">
        <v>1.0957018843955099E-2</v>
      </c>
      <c r="H164">
        <v>0</v>
      </c>
      <c r="I164">
        <v>7.9398687275037002E-4</v>
      </c>
      <c r="J164">
        <v>4.7639212365022202E-4</v>
      </c>
      <c r="K164">
        <v>1.9055684946008801E-3</v>
      </c>
      <c r="L164">
        <v>1.4821088291340199E-3</v>
      </c>
      <c r="M164">
        <v>8.9455854329875007E-3</v>
      </c>
      <c r="N164">
        <v>0</v>
      </c>
      <c r="O164">
        <v>2.8583527419013301E-3</v>
      </c>
      <c r="P164">
        <v>2.4348930764344599E-3</v>
      </c>
      <c r="Q164">
        <v>4.8168536946855802E-3</v>
      </c>
      <c r="R164">
        <v>3.2818124073681898E-3</v>
      </c>
      <c r="S164">
        <v>9.1573152657209392E-3</v>
      </c>
      <c r="U164">
        <f t="shared" si="114"/>
        <v>0</v>
      </c>
      <c r="V164">
        <f t="shared" si="115"/>
        <v>4.6051238619521442E-3</v>
      </c>
      <c r="W164">
        <f t="shared" si="116"/>
        <v>3.2288799491848302E-3</v>
      </c>
      <c r="X164">
        <f t="shared" si="117"/>
        <v>9.3161126402710008E-3</v>
      </c>
      <c r="Y164">
        <f t="shared" si="118"/>
        <v>7.5693415202201797E-3</v>
      </c>
      <c r="Z164">
        <f t="shared" si="119"/>
        <v>2.9059919542663536E-2</v>
      </c>
      <c r="AB164">
        <v>0</v>
      </c>
      <c r="AC164">
        <v>0</v>
      </c>
      <c r="AD164">
        <v>0</v>
      </c>
      <c r="AE164">
        <f t="shared" si="123"/>
        <v>20.689655172413801</v>
      </c>
      <c r="AF164">
        <f t="shared" si="124"/>
        <v>17.241379310344833</v>
      </c>
      <c r="AG164">
        <f t="shared" si="125"/>
        <v>62.068965517241359</v>
      </c>
      <c r="AH164">
        <f t="shared" si="126"/>
        <v>9.8360655737705152</v>
      </c>
      <c r="AI164">
        <f t="shared" si="127"/>
        <v>14.754098360655773</v>
      </c>
      <c r="AJ164">
        <f t="shared" si="128"/>
        <v>75.4098360655737</v>
      </c>
      <c r="AK164">
        <f t="shared" si="129"/>
        <v>27.840909090909093</v>
      </c>
      <c r="AL164">
        <f t="shared" si="130"/>
        <v>20.454545454545386</v>
      </c>
      <c r="AM164">
        <f t="shared" si="131"/>
        <v>51.704545454545517</v>
      </c>
      <c r="AN164">
        <f t="shared" si="132"/>
        <v>37.062937062937081</v>
      </c>
      <c r="AO164">
        <f t="shared" si="133"/>
        <v>19.580419580419566</v>
      </c>
      <c r="AP164">
        <f t="shared" si="134"/>
        <v>43.356643356643353</v>
      </c>
      <c r="AQ164">
        <f t="shared" si="135"/>
        <v>37.704918032786871</v>
      </c>
      <c r="AR164">
        <f t="shared" si="136"/>
        <v>30.783242258652098</v>
      </c>
      <c r="AS164">
        <f t="shared" si="137"/>
        <v>31.511839708561045</v>
      </c>
    </row>
    <row r="165" spans="1:45" x14ac:dyDescent="0.2">
      <c r="A165" t="s">
        <v>168</v>
      </c>
      <c r="B165">
        <v>0.102583103959347</v>
      </c>
      <c r="C165">
        <v>1.4609358458606799E-2</v>
      </c>
      <c r="D165">
        <v>5.6108405674359504E-3</v>
      </c>
      <c r="E165">
        <v>1.92674147787423E-2</v>
      </c>
      <c r="F165">
        <v>1.82616980732585E-2</v>
      </c>
      <c r="G165">
        <v>0.25132331145458398</v>
      </c>
      <c r="H165" s="1">
        <v>5.2932458183358002E-5</v>
      </c>
      <c r="I165">
        <v>0</v>
      </c>
      <c r="J165">
        <v>0</v>
      </c>
      <c r="K165" s="1">
        <v>5.2932458183358002E-5</v>
      </c>
      <c r="L165">
        <v>0</v>
      </c>
      <c r="M165">
        <v>3.70527207283506E-4</v>
      </c>
      <c r="N165">
        <v>6.2989625238195996E-3</v>
      </c>
      <c r="O165">
        <v>3.9699343637518503E-3</v>
      </c>
      <c r="P165">
        <v>1.3233114545839501E-3</v>
      </c>
      <c r="Q165">
        <v>5.2932458183358004E-3</v>
      </c>
      <c r="R165">
        <v>3.2818124073681898E-3</v>
      </c>
      <c r="S165">
        <v>3.3241583739148803E-2</v>
      </c>
      <c r="U165">
        <f t="shared" si="114"/>
        <v>0.10893499894134996</v>
      </c>
      <c r="V165">
        <f t="shared" si="115"/>
        <v>1.8579292822358651E-2</v>
      </c>
      <c r="W165">
        <f t="shared" si="116"/>
        <v>6.9341520220199005E-3</v>
      </c>
      <c r="X165">
        <f t="shared" si="117"/>
        <v>2.4613593055261458E-2</v>
      </c>
      <c r="Y165">
        <f t="shared" si="118"/>
        <v>2.154351048062669E-2</v>
      </c>
      <c r="Z165">
        <f t="shared" si="119"/>
        <v>0.28493542240101633</v>
      </c>
      <c r="AB165">
        <f t="shared" si="120"/>
        <v>94.169096209912496</v>
      </c>
      <c r="AC165">
        <f t="shared" si="121"/>
        <v>4.8590864917395893E-2</v>
      </c>
      <c r="AD165">
        <f t="shared" si="122"/>
        <v>5.7823129251701086</v>
      </c>
      <c r="AE165">
        <f t="shared" si="123"/>
        <v>78.632478632478623</v>
      </c>
      <c r="AF165">
        <f t="shared" si="124"/>
        <v>0</v>
      </c>
      <c r="AG165">
        <f t="shared" si="125"/>
        <v>21.367521367521377</v>
      </c>
      <c r="AH165">
        <f t="shared" si="126"/>
        <v>80.916030534351151</v>
      </c>
      <c r="AI165">
        <f t="shared" si="127"/>
        <v>0</v>
      </c>
      <c r="AJ165">
        <f t="shared" si="128"/>
        <v>19.083969465648849</v>
      </c>
      <c r="AK165">
        <f t="shared" si="129"/>
        <v>78.279569892473106</v>
      </c>
      <c r="AL165">
        <f t="shared" si="130"/>
        <v>0.21505376344086036</v>
      </c>
      <c r="AM165">
        <f t="shared" si="131"/>
        <v>21.505376344086034</v>
      </c>
      <c r="AN165">
        <f t="shared" si="132"/>
        <v>84.766584766584785</v>
      </c>
      <c r="AO165">
        <f t="shared" si="133"/>
        <v>0</v>
      </c>
      <c r="AP165">
        <f t="shared" si="134"/>
        <v>15.233415233415215</v>
      </c>
      <c r="AQ165">
        <f t="shared" si="135"/>
        <v>88.203603938324363</v>
      </c>
      <c r="AR165">
        <f t="shared" si="136"/>
        <v>0.13003901170351098</v>
      </c>
      <c r="AS165">
        <f t="shared" si="137"/>
        <v>11.666357049972119</v>
      </c>
    </row>
    <row r="166" spans="1:45" x14ac:dyDescent="0.2">
      <c r="A166" t="s">
        <v>169</v>
      </c>
      <c r="B166">
        <v>5.8225704001693798E-4</v>
      </c>
      <c r="C166">
        <v>3.6523396146516999E-3</v>
      </c>
      <c r="D166">
        <v>2.7524878255346099E-3</v>
      </c>
      <c r="E166">
        <v>6.8282871056531804E-3</v>
      </c>
      <c r="F166">
        <v>3.12301503281812E-3</v>
      </c>
      <c r="G166">
        <v>3.4882489942832898E-2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2.1172983273343201E-4</v>
      </c>
      <c r="P166">
        <v>1.05864916366716E-4</v>
      </c>
      <c r="Q166">
        <v>7.9398687275037002E-4</v>
      </c>
      <c r="R166">
        <v>6.88121956383654E-4</v>
      </c>
      <c r="S166">
        <v>4.71098877831886E-3</v>
      </c>
      <c r="U166">
        <f t="shared" si="114"/>
        <v>5.8225704001693798E-4</v>
      </c>
      <c r="V166">
        <f t="shared" si="115"/>
        <v>3.8640694473851319E-3</v>
      </c>
      <c r="W166">
        <f t="shared" si="116"/>
        <v>2.8583527419013257E-3</v>
      </c>
      <c r="X166">
        <f t="shared" si="117"/>
        <v>7.6222739784035506E-3</v>
      </c>
      <c r="Y166">
        <f t="shared" si="118"/>
        <v>3.811136989201774E-3</v>
      </c>
      <c r="Z166">
        <f t="shared" si="119"/>
        <v>3.9593478721151758E-2</v>
      </c>
      <c r="AB166">
        <f t="shared" si="120"/>
        <v>100</v>
      </c>
      <c r="AC166">
        <f t="shared" si="121"/>
        <v>0</v>
      </c>
      <c r="AD166">
        <f t="shared" si="122"/>
        <v>0</v>
      </c>
      <c r="AE166">
        <f t="shared" si="123"/>
        <v>94.520547945205479</v>
      </c>
      <c r="AF166">
        <f t="shared" si="124"/>
        <v>0</v>
      </c>
      <c r="AG166">
        <f t="shared" si="125"/>
        <v>5.4794520547945238</v>
      </c>
      <c r="AH166">
        <f t="shared" si="126"/>
        <v>96.296296296296291</v>
      </c>
      <c r="AI166">
        <f t="shared" si="127"/>
        <v>0</v>
      </c>
      <c r="AJ166">
        <f t="shared" si="128"/>
        <v>3.7037037037037117</v>
      </c>
      <c r="AK166">
        <f t="shared" si="129"/>
        <v>89.583333333333329</v>
      </c>
      <c r="AL166">
        <f t="shared" si="130"/>
        <v>0</v>
      </c>
      <c r="AM166">
        <f t="shared" si="131"/>
        <v>10.416666666666668</v>
      </c>
      <c r="AN166">
        <f t="shared" si="132"/>
        <v>81.944444444444429</v>
      </c>
      <c r="AO166">
        <f t="shared" si="133"/>
        <v>0</v>
      </c>
      <c r="AP166">
        <f t="shared" si="134"/>
        <v>18.055555555555568</v>
      </c>
      <c r="AQ166">
        <f t="shared" si="135"/>
        <v>88.101604278074859</v>
      </c>
      <c r="AR166">
        <f t="shared" si="136"/>
        <v>0</v>
      </c>
      <c r="AS166">
        <f t="shared" si="137"/>
        <v>11.898395721925137</v>
      </c>
    </row>
    <row r="167" spans="1:45" x14ac:dyDescent="0.2">
      <c r="A167" t="s">
        <v>170</v>
      </c>
      <c r="B167">
        <v>2.80542028371797E-3</v>
      </c>
      <c r="C167">
        <v>2.3290281600677502E-3</v>
      </c>
      <c r="D167">
        <v>1.9585009527842401E-3</v>
      </c>
      <c r="E167">
        <v>3.44060978191827E-3</v>
      </c>
      <c r="F167">
        <v>1.85263603641753E-3</v>
      </c>
      <c r="G167">
        <v>1.8420495447808501E-2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5.8225704001693798E-4</v>
      </c>
      <c r="O167">
        <v>3.70527207283506E-4</v>
      </c>
      <c r="P167">
        <v>9.5278424730044404E-4</v>
      </c>
      <c r="Q167">
        <v>3.9699343637518503E-3</v>
      </c>
      <c r="R167">
        <v>2.1172983273343199E-3</v>
      </c>
      <c r="S167">
        <v>6.9870844802032601E-3</v>
      </c>
      <c r="U167">
        <f t="shared" si="114"/>
        <v>3.3876773237349082E-3</v>
      </c>
      <c r="V167">
        <f t="shared" si="115"/>
        <v>2.6995553673512564E-3</v>
      </c>
      <c r="W167">
        <f t="shared" si="116"/>
        <v>2.9112852000846841E-3</v>
      </c>
      <c r="X167">
        <f t="shared" si="117"/>
        <v>7.4105441456701199E-3</v>
      </c>
      <c r="Y167">
        <f t="shared" si="118"/>
        <v>3.9699343637518494E-3</v>
      </c>
      <c r="Z167">
        <f t="shared" si="119"/>
        <v>2.5407579928011761E-2</v>
      </c>
      <c r="AB167">
        <f t="shared" si="120"/>
        <v>82.812499999999972</v>
      </c>
      <c r="AC167">
        <f t="shared" si="121"/>
        <v>0</v>
      </c>
      <c r="AD167">
        <f t="shared" si="122"/>
        <v>17.187500000000018</v>
      </c>
      <c r="AE167">
        <f t="shared" si="123"/>
        <v>86.274509803921546</v>
      </c>
      <c r="AF167">
        <f t="shared" si="124"/>
        <v>0</v>
      </c>
      <c r="AG167">
        <f t="shared" si="125"/>
        <v>13.725490196078441</v>
      </c>
      <c r="AH167">
        <f t="shared" si="126"/>
        <v>67.272727272727209</v>
      </c>
      <c r="AI167">
        <f t="shared" si="127"/>
        <v>0</v>
      </c>
      <c r="AJ167">
        <f t="shared" si="128"/>
        <v>32.727272727272791</v>
      </c>
      <c r="AK167">
        <f t="shared" si="129"/>
        <v>46.428571428571431</v>
      </c>
      <c r="AL167">
        <f t="shared" si="130"/>
        <v>0</v>
      </c>
      <c r="AM167">
        <f t="shared" si="131"/>
        <v>53.571428571428584</v>
      </c>
      <c r="AN167">
        <f t="shared" si="132"/>
        <v>46.666666666666671</v>
      </c>
      <c r="AO167">
        <f t="shared" si="133"/>
        <v>0</v>
      </c>
      <c r="AP167">
        <f t="shared" si="134"/>
        <v>53.333333333333343</v>
      </c>
      <c r="AQ167">
        <f t="shared" si="135"/>
        <v>72.499999999999901</v>
      </c>
      <c r="AR167">
        <f t="shared" si="136"/>
        <v>0</v>
      </c>
      <c r="AS167">
        <f t="shared" si="137"/>
        <v>27.500000000000103</v>
      </c>
    </row>
    <row r="168" spans="1:45" x14ac:dyDescent="0.2">
      <c r="A168" t="s">
        <v>171</v>
      </c>
      <c r="B168">
        <v>2.6995553673512598E-3</v>
      </c>
      <c r="C168">
        <v>1.21744653821723E-3</v>
      </c>
      <c r="D168">
        <v>1.3233114545839501E-3</v>
      </c>
      <c r="E168">
        <v>3.75820453101842E-3</v>
      </c>
      <c r="F168">
        <v>1.9585009527842401E-3</v>
      </c>
      <c r="G168">
        <v>2.32902816006775E-2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9.5278424730044404E-4</v>
      </c>
      <c r="O168">
        <v>2.0643658691509598E-3</v>
      </c>
      <c r="P168">
        <v>1.0057167054838001E-3</v>
      </c>
      <c r="Q168">
        <v>2.9642176582680398E-3</v>
      </c>
      <c r="R168">
        <v>1.27037899640059E-3</v>
      </c>
      <c r="S168">
        <v>9.7925047639212306E-3</v>
      </c>
      <c r="U168">
        <f t="shared" si="114"/>
        <v>3.6523396146517038E-3</v>
      </c>
      <c r="V168">
        <f t="shared" si="115"/>
        <v>3.2818124073681898E-3</v>
      </c>
      <c r="W168">
        <f t="shared" si="116"/>
        <v>2.3290281600677502E-3</v>
      </c>
      <c r="X168">
        <f t="shared" si="117"/>
        <v>6.7224221892864602E-3</v>
      </c>
      <c r="Y168">
        <f t="shared" si="118"/>
        <v>3.2288799491848302E-3</v>
      </c>
      <c r="Z168">
        <f t="shared" si="119"/>
        <v>3.3082786364598729E-2</v>
      </c>
      <c r="AB168">
        <f t="shared" si="120"/>
        <v>73.913043478260889</v>
      </c>
      <c r="AC168">
        <f t="shared" si="121"/>
        <v>0</v>
      </c>
      <c r="AD168">
        <f t="shared" si="122"/>
        <v>26.086956521739118</v>
      </c>
      <c r="AE168">
        <f t="shared" si="123"/>
        <v>37.096774193548335</v>
      </c>
      <c r="AF168">
        <f t="shared" si="124"/>
        <v>0</v>
      </c>
      <c r="AG168">
        <f t="shared" si="125"/>
        <v>62.903225806451665</v>
      </c>
      <c r="AH168">
        <f t="shared" si="126"/>
        <v>56.81818181818187</v>
      </c>
      <c r="AI168">
        <f t="shared" si="127"/>
        <v>0</v>
      </c>
      <c r="AJ168">
        <f t="shared" si="128"/>
        <v>43.18181818181813</v>
      </c>
      <c r="AK168">
        <f t="shared" si="129"/>
        <v>55.9055118110237</v>
      </c>
      <c r="AL168">
        <f t="shared" si="130"/>
        <v>0</v>
      </c>
      <c r="AM168">
        <f t="shared" si="131"/>
        <v>44.094488188976293</v>
      </c>
      <c r="AN168">
        <f t="shared" si="132"/>
        <v>60.655737704918003</v>
      </c>
      <c r="AO168">
        <f t="shared" si="133"/>
        <v>0</v>
      </c>
      <c r="AP168">
        <f t="shared" si="134"/>
        <v>39.344262295081997</v>
      </c>
      <c r="AQ168">
        <f t="shared" si="135"/>
        <v>70.399999999999991</v>
      </c>
      <c r="AR168">
        <f t="shared" si="136"/>
        <v>0</v>
      </c>
      <c r="AS168">
        <f t="shared" si="137"/>
        <v>29.600000000000019</v>
      </c>
    </row>
    <row r="169" spans="1:45" x14ac:dyDescent="0.2">
      <c r="A169" t="s">
        <v>172</v>
      </c>
      <c r="B169">
        <v>7.4105441456701201E-4</v>
      </c>
      <c r="C169">
        <v>1.53504128731738E-3</v>
      </c>
      <c r="D169">
        <v>1.74677112005081E-3</v>
      </c>
      <c r="E169">
        <v>4.7639212365022197E-3</v>
      </c>
      <c r="F169">
        <v>2.5407579928011801E-3</v>
      </c>
      <c r="G169">
        <v>3.0542028371797501E-2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2.6466229091678999E-4</v>
      </c>
      <c r="O169">
        <v>5.2932458183357998E-4</v>
      </c>
      <c r="P169">
        <v>8.4691933093372803E-4</v>
      </c>
      <c r="Q169">
        <v>1.4821088291340199E-3</v>
      </c>
      <c r="R169">
        <v>1.3762439127673E-3</v>
      </c>
      <c r="S169">
        <v>8.2574634766038497E-3</v>
      </c>
      <c r="U169">
        <f t="shared" si="114"/>
        <v>1.0057167054838021E-3</v>
      </c>
      <c r="V169">
        <f t="shared" si="115"/>
        <v>2.0643658691509598E-3</v>
      </c>
      <c r="W169">
        <f t="shared" si="116"/>
        <v>2.593690450984538E-3</v>
      </c>
      <c r="X169">
        <f t="shared" si="117"/>
        <v>6.2460300656362391E-3</v>
      </c>
      <c r="Y169">
        <f t="shared" si="118"/>
        <v>3.9170019055684803E-3</v>
      </c>
      <c r="Z169">
        <f t="shared" si="119"/>
        <v>3.8799491848401355E-2</v>
      </c>
      <c r="AB169">
        <f t="shared" si="120"/>
        <v>73.68421052631578</v>
      </c>
      <c r="AC169">
        <f t="shared" si="121"/>
        <v>0</v>
      </c>
      <c r="AD169">
        <f t="shared" si="122"/>
        <v>26.315789473684209</v>
      </c>
      <c r="AE169">
        <f t="shared" si="123"/>
        <v>74.358974358974336</v>
      </c>
      <c r="AF169">
        <f t="shared" si="124"/>
        <v>0</v>
      </c>
      <c r="AG169">
        <f t="shared" si="125"/>
        <v>25.641025641025667</v>
      </c>
      <c r="AH169">
        <f t="shared" si="126"/>
        <v>67.346938775510154</v>
      </c>
      <c r="AI169">
        <f t="shared" si="127"/>
        <v>0</v>
      </c>
      <c r="AJ169">
        <f t="shared" si="128"/>
        <v>32.653061224489846</v>
      </c>
      <c r="AK169">
        <f t="shared" si="129"/>
        <v>76.271186440678022</v>
      </c>
      <c r="AL169">
        <f t="shared" si="130"/>
        <v>0</v>
      </c>
      <c r="AM169">
        <f t="shared" si="131"/>
        <v>23.728813559321988</v>
      </c>
      <c r="AN169">
        <f t="shared" si="132"/>
        <v>64.864864864864956</v>
      </c>
      <c r="AO169">
        <f t="shared" si="133"/>
        <v>0</v>
      </c>
      <c r="AP169">
        <f t="shared" si="134"/>
        <v>35.135135135135037</v>
      </c>
      <c r="AQ169">
        <f t="shared" si="135"/>
        <v>78.717598908594766</v>
      </c>
      <c r="AR169">
        <f t="shared" si="136"/>
        <v>0</v>
      </c>
      <c r="AS169">
        <f t="shared" si="137"/>
        <v>21.28240109140522</v>
      </c>
    </row>
    <row r="170" spans="1:45" x14ac:dyDescent="0.2">
      <c r="A170" t="s">
        <v>173</v>
      </c>
      <c r="B170">
        <v>3.8640694473851302E-3</v>
      </c>
      <c r="C170">
        <v>1.3762439127673E-3</v>
      </c>
      <c r="D170">
        <v>9.5278424730044404E-4</v>
      </c>
      <c r="E170">
        <v>3.0700825746347599E-3</v>
      </c>
      <c r="F170">
        <v>2.3290281600677502E-3</v>
      </c>
      <c r="G170">
        <v>2.1702307855176701E-2</v>
      </c>
      <c r="H170">
        <v>1.21744653821723E-3</v>
      </c>
      <c r="I170">
        <v>8.4691933093372803E-4</v>
      </c>
      <c r="J170">
        <v>2.6466229091678999E-4</v>
      </c>
      <c r="K170">
        <v>1.69383866186745E-3</v>
      </c>
      <c r="L170">
        <v>1.69383866186745E-3</v>
      </c>
      <c r="M170">
        <v>1.1433410967605299E-2</v>
      </c>
      <c r="N170">
        <v>1.74677112005081E-3</v>
      </c>
      <c r="O170">
        <v>1.6409062036840899E-3</v>
      </c>
      <c r="P170">
        <v>1.21744653821723E-3</v>
      </c>
      <c r="Q170">
        <v>5.34617827651916E-3</v>
      </c>
      <c r="R170">
        <v>3.5994071564683398E-3</v>
      </c>
      <c r="S170">
        <v>2.18081727715435E-2</v>
      </c>
      <c r="U170">
        <f t="shared" si="114"/>
        <v>6.82828710565317E-3</v>
      </c>
      <c r="V170">
        <f t="shared" si="115"/>
        <v>3.864069447385118E-3</v>
      </c>
      <c r="W170">
        <f t="shared" si="116"/>
        <v>2.4348930764344643E-3</v>
      </c>
      <c r="X170">
        <f t="shared" si="117"/>
        <v>1.0110099513021369E-2</v>
      </c>
      <c r="Y170">
        <f t="shared" si="118"/>
        <v>7.6222739784035402E-3</v>
      </c>
      <c r="Z170">
        <f t="shared" si="119"/>
        <v>5.49438915943255E-2</v>
      </c>
      <c r="AB170">
        <f t="shared" si="120"/>
        <v>56.589147286821749</v>
      </c>
      <c r="AC170">
        <f t="shared" si="121"/>
        <v>17.82945736434106</v>
      </c>
      <c r="AD170">
        <f t="shared" si="122"/>
        <v>25.581395348837198</v>
      </c>
      <c r="AE170">
        <f t="shared" si="123"/>
        <v>35.616438356164323</v>
      </c>
      <c r="AF170">
        <f t="shared" si="124"/>
        <v>21.917808219178173</v>
      </c>
      <c r="AG170">
        <f t="shared" si="125"/>
        <v>42.4657534246575</v>
      </c>
      <c r="AH170">
        <f t="shared" si="126"/>
        <v>39.130434782608759</v>
      </c>
      <c r="AI170">
        <f t="shared" si="127"/>
        <v>10.869565217391321</v>
      </c>
      <c r="AJ170">
        <f t="shared" si="128"/>
        <v>49.999999999999915</v>
      </c>
      <c r="AK170">
        <f t="shared" si="129"/>
        <v>30.366492146596848</v>
      </c>
      <c r="AL170">
        <f t="shared" si="130"/>
        <v>16.753926701570634</v>
      </c>
      <c r="AM170">
        <f t="shared" si="131"/>
        <v>52.879581151832525</v>
      </c>
      <c r="AN170">
        <f t="shared" si="132"/>
        <v>30.555555555555578</v>
      </c>
      <c r="AO170">
        <f t="shared" si="133"/>
        <v>22.222222222222175</v>
      </c>
      <c r="AP170">
        <f t="shared" si="134"/>
        <v>47.222222222222236</v>
      </c>
      <c r="AQ170">
        <f t="shared" si="135"/>
        <v>39.499036608863129</v>
      </c>
      <c r="AR170">
        <f t="shared" si="136"/>
        <v>20.809248554913282</v>
      </c>
      <c r="AS170">
        <f t="shared" si="137"/>
        <v>39.691714836223589</v>
      </c>
    </row>
    <row r="171" spans="1:45" x14ac:dyDescent="0.2">
      <c r="A171" t="s">
        <v>174</v>
      </c>
      <c r="B171">
        <v>3.9699343637518503E-3</v>
      </c>
      <c r="C171">
        <v>6.3518949820029599E-4</v>
      </c>
      <c r="D171">
        <v>5.8225704001693798E-4</v>
      </c>
      <c r="E171">
        <v>1.9585009527842401E-3</v>
      </c>
      <c r="F171">
        <v>1.6409062036840899E-3</v>
      </c>
      <c r="G171">
        <v>1.8685157738725301E-2</v>
      </c>
      <c r="H171">
        <v>3.70527207283506E-4</v>
      </c>
      <c r="I171">
        <v>1.05864916366716E-4</v>
      </c>
      <c r="J171" s="1">
        <v>5.2932458183358002E-5</v>
      </c>
      <c r="K171">
        <v>4.2345966546686401E-4</v>
      </c>
      <c r="L171">
        <v>2.1172983273343201E-4</v>
      </c>
      <c r="M171">
        <v>2.3819606182511098E-3</v>
      </c>
      <c r="N171">
        <v>5.8225704001693798E-4</v>
      </c>
      <c r="O171">
        <v>3.70527207283506E-4</v>
      </c>
      <c r="P171">
        <v>7.4105441456701201E-4</v>
      </c>
      <c r="Q171">
        <v>2.6995553673512598E-3</v>
      </c>
      <c r="R171">
        <v>1.05864916366716E-3</v>
      </c>
      <c r="S171">
        <v>1.0692356553038299E-2</v>
      </c>
      <c r="U171">
        <f t="shared" si="114"/>
        <v>4.9227186110522942E-3</v>
      </c>
      <c r="V171">
        <f t="shared" si="115"/>
        <v>1.1115816218505181E-3</v>
      </c>
      <c r="W171">
        <f t="shared" si="116"/>
        <v>1.376243912767308E-3</v>
      </c>
      <c r="X171">
        <f t="shared" si="117"/>
        <v>5.0815159856023636E-3</v>
      </c>
      <c r="Y171">
        <f t="shared" si="118"/>
        <v>2.9112852000846819E-3</v>
      </c>
      <c r="Z171">
        <f t="shared" si="119"/>
        <v>3.1759474910014712E-2</v>
      </c>
      <c r="AB171">
        <f t="shared" si="120"/>
        <v>80.645161290322591</v>
      </c>
      <c r="AC171">
        <f t="shared" si="121"/>
        <v>7.5268817204301079</v>
      </c>
      <c r="AD171">
        <f t="shared" si="122"/>
        <v>11.82795698924731</v>
      </c>
      <c r="AE171">
        <f t="shared" si="123"/>
        <v>57.142857142857139</v>
      </c>
      <c r="AF171">
        <f t="shared" si="124"/>
        <v>9.5238095238095237</v>
      </c>
      <c r="AG171">
        <f t="shared" si="125"/>
        <v>33.333333333333329</v>
      </c>
      <c r="AH171">
        <f t="shared" si="126"/>
        <v>42.307692307692307</v>
      </c>
      <c r="AI171">
        <f t="shared" si="127"/>
        <v>3.8461538461538463</v>
      </c>
      <c r="AJ171">
        <f t="shared" si="128"/>
        <v>53.846153846153847</v>
      </c>
      <c r="AK171">
        <f t="shared" si="129"/>
        <v>38.541666666666586</v>
      </c>
      <c r="AL171">
        <f t="shared" si="130"/>
        <v>8.333333333333341</v>
      </c>
      <c r="AM171">
        <f t="shared" si="131"/>
        <v>53.125000000000078</v>
      </c>
      <c r="AN171">
        <f t="shared" si="132"/>
        <v>56.363636363636239</v>
      </c>
      <c r="AO171">
        <f t="shared" si="133"/>
        <v>7.2727272727272929</v>
      </c>
      <c r="AP171">
        <f t="shared" si="134"/>
        <v>36.363636363636466</v>
      </c>
      <c r="AQ171">
        <f t="shared" si="135"/>
        <v>58.833333333333258</v>
      </c>
      <c r="AR171">
        <f t="shared" si="136"/>
        <v>7.5000000000000204</v>
      </c>
      <c r="AS171">
        <f t="shared" si="137"/>
        <v>33.666666666666707</v>
      </c>
    </row>
    <row r="172" spans="1:45" x14ac:dyDescent="0.2">
      <c r="A172" t="s">
        <v>175</v>
      </c>
      <c r="B172">
        <v>1.11158162185051E-3</v>
      </c>
      <c r="C172">
        <v>7.9398687275037002E-4</v>
      </c>
      <c r="D172">
        <v>1.05864916366716E-4</v>
      </c>
      <c r="E172">
        <v>1.42917637095066E-3</v>
      </c>
      <c r="F172">
        <v>5.2932458183357998E-4</v>
      </c>
      <c r="G172">
        <v>5.3991107347025197E-3</v>
      </c>
      <c r="H172">
        <v>2.6466229091679002E-3</v>
      </c>
      <c r="I172">
        <v>8.4691933093372803E-4</v>
      </c>
      <c r="J172">
        <v>9.5278424730044404E-4</v>
      </c>
      <c r="K172">
        <v>2.48782553461782E-3</v>
      </c>
      <c r="L172">
        <v>1.85263603641753E-3</v>
      </c>
      <c r="M172">
        <v>1.9108617404192198E-2</v>
      </c>
      <c r="N172">
        <v>8.9985178911708603E-4</v>
      </c>
      <c r="O172">
        <v>3.70527207283506E-4</v>
      </c>
      <c r="P172">
        <v>4.7639212365022202E-4</v>
      </c>
      <c r="Q172">
        <v>2.5936904509845401E-3</v>
      </c>
      <c r="R172">
        <v>1.69383866186745E-3</v>
      </c>
      <c r="S172">
        <v>1.3497776836756299E-2</v>
      </c>
      <c r="U172">
        <f t="shared" si="114"/>
        <v>4.6580563201354961E-3</v>
      </c>
      <c r="V172">
        <f t="shared" si="115"/>
        <v>2.0114334109676041E-3</v>
      </c>
      <c r="W172">
        <f t="shared" si="116"/>
        <v>1.5350412873173819E-3</v>
      </c>
      <c r="X172">
        <f t="shared" si="117"/>
        <v>6.51069235655302E-3</v>
      </c>
      <c r="Y172">
        <f t="shared" si="118"/>
        <v>4.07579928011856E-3</v>
      </c>
      <c r="Z172">
        <f t="shared" si="119"/>
        <v>3.8005504975651014E-2</v>
      </c>
      <c r="AB172">
        <f t="shared" si="120"/>
        <v>23.863636363636235</v>
      </c>
      <c r="AC172">
        <f t="shared" si="121"/>
        <v>56.818181818181927</v>
      </c>
      <c r="AD172">
        <f t="shared" si="122"/>
        <v>19.318181818181852</v>
      </c>
      <c r="AE172">
        <f t="shared" si="123"/>
        <v>39.473684210526315</v>
      </c>
      <c r="AF172">
        <f t="shared" si="124"/>
        <v>42.105263157894733</v>
      </c>
      <c r="AG172">
        <f t="shared" si="125"/>
        <v>18.421052631578945</v>
      </c>
      <c r="AH172">
        <f t="shared" si="126"/>
        <v>6.8965517241379306</v>
      </c>
      <c r="AI172">
        <f t="shared" si="127"/>
        <v>62.068965517241381</v>
      </c>
      <c r="AJ172">
        <f t="shared" si="128"/>
        <v>31.03448275862069</v>
      </c>
      <c r="AK172">
        <f t="shared" si="129"/>
        <v>21.951219512195077</v>
      </c>
      <c r="AL172">
        <f t="shared" si="130"/>
        <v>38.211382113821131</v>
      </c>
      <c r="AM172">
        <f t="shared" si="131"/>
        <v>39.837398373983795</v>
      </c>
      <c r="AN172">
        <f t="shared" si="132"/>
        <v>12.987012987013005</v>
      </c>
      <c r="AO172">
        <f t="shared" si="133"/>
        <v>45.454545454545517</v>
      </c>
      <c r="AP172">
        <f t="shared" si="134"/>
        <v>41.558441558441473</v>
      </c>
      <c r="AQ172">
        <f t="shared" si="135"/>
        <v>14.206128133704757</v>
      </c>
      <c r="AR172">
        <f t="shared" si="136"/>
        <v>50.278551532033369</v>
      </c>
      <c r="AS172">
        <f t="shared" si="137"/>
        <v>35.515320334261894</v>
      </c>
    </row>
    <row r="173" spans="1:45" x14ac:dyDescent="0.2">
      <c r="A173" t="s">
        <v>176</v>
      </c>
      <c r="B173">
        <v>5.92843531653609E-3</v>
      </c>
      <c r="C173">
        <v>6.1401651492695303E-3</v>
      </c>
      <c r="D173">
        <v>2.6466229091679002E-3</v>
      </c>
      <c r="E173">
        <v>6.6694897311031101E-3</v>
      </c>
      <c r="F173">
        <v>5.2403133601524399E-3</v>
      </c>
      <c r="G173">
        <v>3.9593478721151799E-2</v>
      </c>
      <c r="H173">
        <v>1.53504128731738E-3</v>
      </c>
      <c r="I173">
        <v>1.9585009527842401E-3</v>
      </c>
      <c r="J173">
        <v>1.05864916366716E-3</v>
      </c>
      <c r="K173">
        <v>1.9585009527842401E-3</v>
      </c>
      <c r="L173">
        <v>1.1645140800338699E-3</v>
      </c>
      <c r="M173">
        <v>1.27567224221892E-2</v>
      </c>
      <c r="N173">
        <v>1.01100995130213E-2</v>
      </c>
      <c r="O173">
        <v>1.18568706330721E-2</v>
      </c>
      <c r="P173">
        <v>3.75820453101842E-3</v>
      </c>
      <c r="Q173">
        <v>1.13804785094219E-2</v>
      </c>
      <c r="R173">
        <v>7.8869362693203392E-3</v>
      </c>
      <c r="S173">
        <v>5.6320135507092903E-2</v>
      </c>
      <c r="U173">
        <f t="shared" si="114"/>
        <v>1.7573576116874771E-2</v>
      </c>
      <c r="V173">
        <f t="shared" si="115"/>
        <v>1.9955536735125873E-2</v>
      </c>
      <c r="W173">
        <f t="shared" si="116"/>
        <v>7.4634766038534795E-3</v>
      </c>
      <c r="X173">
        <f t="shared" si="117"/>
        <v>2.0008469193309251E-2</v>
      </c>
      <c r="Y173">
        <f t="shared" si="118"/>
        <v>1.4291763709506649E-2</v>
      </c>
      <c r="Z173">
        <f t="shared" si="119"/>
        <v>0.10867033665043391</v>
      </c>
      <c r="AB173">
        <f t="shared" si="120"/>
        <v>33.734939759036273</v>
      </c>
      <c r="AC173">
        <f t="shared" si="121"/>
        <v>8.734939759036175</v>
      </c>
      <c r="AD173">
        <f t="shared" si="122"/>
        <v>57.530120481927547</v>
      </c>
      <c r="AE173">
        <f t="shared" si="123"/>
        <v>30.769230769230926</v>
      </c>
      <c r="AF173">
        <f t="shared" si="124"/>
        <v>9.8143236074270721</v>
      </c>
      <c r="AG173">
        <f t="shared" si="125"/>
        <v>59.416445623341993</v>
      </c>
      <c r="AH173">
        <f t="shared" si="126"/>
        <v>35.460992907801412</v>
      </c>
      <c r="AI173">
        <f t="shared" si="127"/>
        <v>14.184397163120563</v>
      </c>
      <c r="AJ173">
        <f t="shared" si="128"/>
        <v>50.35460992907803</v>
      </c>
      <c r="AK173">
        <f t="shared" si="129"/>
        <v>33.333333333333464</v>
      </c>
      <c r="AL173">
        <f t="shared" si="130"/>
        <v>9.788359788359795</v>
      </c>
      <c r="AM173">
        <f t="shared" si="131"/>
        <v>56.878306878306738</v>
      </c>
      <c r="AN173">
        <f t="shared" si="132"/>
        <v>36.666666666666679</v>
      </c>
      <c r="AO173">
        <f t="shared" si="133"/>
        <v>8.1481481481481115</v>
      </c>
      <c r="AP173">
        <f t="shared" si="134"/>
        <v>55.185185185185212</v>
      </c>
      <c r="AQ173">
        <f t="shared" si="135"/>
        <v>36.434486117876311</v>
      </c>
      <c r="AR173">
        <f t="shared" si="136"/>
        <v>11.738918655625849</v>
      </c>
      <c r="AS173">
        <f t="shared" si="137"/>
        <v>51.82659522649783</v>
      </c>
    </row>
    <row r="174" spans="1:45" x14ac:dyDescent="0.2">
      <c r="A174" t="s">
        <v>177</v>
      </c>
      <c r="B174">
        <v>2.0643658691509598E-3</v>
      </c>
      <c r="C174">
        <v>6.4577598983696803E-3</v>
      </c>
      <c r="D174">
        <v>4.5521914037687898E-3</v>
      </c>
      <c r="E174">
        <v>8.3633283929705603E-3</v>
      </c>
      <c r="F174">
        <v>3.9699343637518503E-3</v>
      </c>
      <c r="G174">
        <v>4.2716493753969902E-2</v>
      </c>
      <c r="H174" s="1">
        <v>5.2932458183358002E-5</v>
      </c>
      <c r="I174">
        <v>6.88121956383654E-4</v>
      </c>
      <c r="J174">
        <v>3.17594749100148E-4</v>
      </c>
      <c r="K174">
        <v>8.4691933093372803E-4</v>
      </c>
      <c r="L174">
        <v>5.8225704001693798E-4</v>
      </c>
      <c r="M174">
        <v>8.2574634766038497E-3</v>
      </c>
      <c r="N174">
        <v>1.3233114545839501E-3</v>
      </c>
      <c r="O174">
        <v>1.01100995130213E-2</v>
      </c>
      <c r="P174">
        <v>4.7639212365022197E-3</v>
      </c>
      <c r="Q174">
        <v>7.3576116874867602E-3</v>
      </c>
      <c r="R174">
        <v>4.0228668219352099E-3</v>
      </c>
      <c r="S174">
        <v>2.3713741266144301E-2</v>
      </c>
      <c r="U174">
        <f t="shared" si="114"/>
        <v>3.4406097819182678E-3</v>
      </c>
      <c r="V174">
        <f t="shared" si="115"/>
        <v>1.7255981367774634E-2</v>
      </c>
      <c r="W174">
        <f t="shared" si="116"/>
        <v>9.6337073893711586E-3</v>
      </c>
      <c r="X174">
        <f t="shared" si="117"/>
        <v>1.656785941139105E-2</v>
      </c>
      <c r="Y174">
        <f t="shared" si="118"/>
        <v>8.5750582257039971E-3</v>
      </c>
      <c r="Z174">
        <f t="shared" si="119"/>
        <v>7.4687698496718052E-2</v>
      </c>
      <c r="AB174">
        <f t="shared" si="120"/>
        <v>59.999999999999979</v>
      </c>
      <c r="AC174">
        <f t="shared" si="121"/>
        <v>1.5384615384615394</v>
      </c>
      <c r="AD174">
        <f t="shared" si="122"/>
        <v>38.461538461538488</v>
      </c>
      <c r="AE174">
        <f t="shared" si="123"/>
        <v>37.42331288343577</v>
      </c>
      <c r="AF174">
        <f t="shared" si="124"/>
        <v>3.9877300613497106</v>
      </c>
      <c r="AG174">
        <f t="shared" si="125"/>
        <v>58.588957055214522</v>
      </c>
      <c r="AH174">
        <f t="shared" si="126"/>
        <v>47.252747252747255</v>
      </c>
      <c r="AI174">
        <f t="shared" si="127"/>
        <v>3.2967032967032961</v>
      </c>
      <c r="AJ174">
        <f t="shared" si="128"/>
        <v>49.450549450549438</v>
      </c>
      <c r="AK174">
        <f t="shared" si="129"/>
        <v>50.479233226837053</v>
      </c>
      <c r="AL174">
        <f t="shared" si="130"/>
        <v>5.1118210862619824</v>
      </c>
      <c r="AM174">
        <f t="shared" si="131"/>
        <v>44.408945686900957</v>
      </c>
      <c r="AN174">
        <f t="shared" si="132"/>
        <v>46.296296296296291</v>
      </c>
      <c r="AO174">
        <f t="shared" si="133"/>
        <v>6.7901234567901216</v>
      </c>
      <c r="AP174">
        <f t="shared" si="134"/>
        <v>46.913580246913597</v>
      </c>
      <c r="AQ174">
        <f t="shared" si="135"/>
        <v>57.193479801559235</v>
      </c>
      <c r="AR174">
        <f t="shared" si="136"/>
        <v>11.055988660524466</v>
      </c>
      <c r="AS174">
        <f t="shared" si="137"/>
        <v>31.750531537916299</v>
      </c>
    </row>
    <row r="175" spans="1:45" x14ac:dyDescent="0.2">
      <c r="A175" t="s">
        <v>178</v>
      </c>
      <c r="B175">
        <v>8.8397205166207901E-3</v>
      </c>
      <c r="C175">
        <v>4.9756510692356504E-3</v>
      </c>
      <c r="D175">
        <v>1.9585009527842401E-3</v>
      </c>
      <c r="E175">
        <v>7.5693415202201901E-3</v>
      </c>
      <c r="F175">
        <v>5.92843531653609E-3</v>
      </c>
      <c r="G175">
        <v>5.4255769637941903E-2</v>
      </c>
      <c r="H175">
        <v>1.05864916366716E-4</v>
      </c>
      <c r="I175">
        <v>2.6466229091678999E-4</v>
      </c>
      <c r="J175">
        <v>3.17594749100148E-4</v>
      </c>
      <c r="K175">
        <v>1.69383866186745E-3</v>
      </c>
      <c r="L175">
        <v>6.88121956383654E-4</v>
      </c>
      <c r="M175">
        <v>8.0457336438704199E-3</v>
      </c>
      <c r="N175">
        <v>1.42917637095066E-3</v>
      </c>
      <c r="O175">
        <v>5.2932458183358004E-3</v>
      </c>
      <c r="P175">
        <v>2.0114334109676002E-3</v>
      </c>
      <c r="Q175">
        <v>4.8697861528689303E-3</v>
      </c>
      <c r="R175">
        <v>3.0171501164513999E-3</v>
      </c>
      <c r="S175">
        <v>2.4401863222527999E-2</v>
      </c>
      <c r="U175">
        <f t="shared" si="114"/>
        <v>1.0374761803938166E-2</v>
      </c>
      <c r="V175">
        <f t="shared" si="115"/>
        <v>1.0533559178488241E-2</v>
      </c>
      <c r="W175">
        <f t="shared" si="116"/>
        <v>4.2875291128519882E-3</v>
      </c>
      <c r="X175">
        <f t="shared" si="117"/>
        <v>1.413296633495657E-2</v>
      </c>
      <c r="Y175">
        <f t="shared" si="118"/>
        <v>9.6337073893711447E-3</v>
      </c>
      <c r="Z175">
        <f t="shared" si="119"/>
        <v>8.6703366504340323E-2</v>
      </c>
      <c r="AB175">
        <f t="shared" si="120"/>
        <v>85.204081632653114</v>
      </c>
      <c r="AC175">
        <f t="shared" si="121"/>
        <v>1.0204081632653064</v>
      </c>
      <c r="AD175">
        <f t="shared" si="122"/>
        <v>13.775510204081579</v>
      </c>
      <c r="AE175">
        <f t="shared" si="123"/>
        <v>47.236180904522598</v>
      </c>
      <c r="AF175">
        <f t="shared" si="124"/>
        <v>2.512562814070352</v>
      </c>
      <c r="AG175">
        <f t="shared" si="125"/>
        <v>50.251256281407045</v>
      </c>
      <c r="AH175">
        <f t="shared" si="126"/>
        <v>45.679012345678984</v>
      </c>
      <c r="AI175">
        <f t="shared" si="127"/>
        <v>7.4074074074074234</v>
      </c>
      <c r="AJ175">
        <f t="shared" si="128"/>
        <v>46.913580246913597</v>
      </c>
      <c r="AK175">
        <f t="shared" si="129"/>
        <v>53.558052434456961</v>
      </c>
      <c r="AL175">
        <f t="shared" si="130"/>
        <v>11.985018726591731</v>
      </c>
      <c r="AM175">
        <f t="shared" si="131"/>
        <v>34.456928838951313</v>
      </c>
      <c r="AN175">
        <f t="shared" si="132"/>
        <v>61.538461538461554</v>
      </c>
      <c r="AO175">
        <f t="shared" si="133"/>
        <v>7.1428571428571512</v>
      </c>
      <c r="AP175">
        <f t="shared" si="134"/>
        <v>31.318681318681289</v>
      </c>
      <c r="AQ175">
        <f t="shared" si="135"/>
        <v>62.576312576312574</v>
      </c>
      <c r="AR175">
        <f t="shared" si="136"/>
        <v>9.2796092796092928</v>
      </c>
      <c r="AS175">
        <f t="shared" si="137"/>
        <v>28.144078144078126</v>
      </c>
    </row>
    <row r="177" spans="27:45" x14ac:dyDescent="0.2">
      <c r="AA177" t="s">
        <v>212</v>
      </c>
      <c r="AB177">
        <f>AVERAGE(AB2:AB175)</f>
        <v>60.743530175349917</v>
      </c>
      <c r="AC177">
        <f t="shared" ref="AC177:AR177" si="138">AVERAGE(AC2:AC175)</f>
        <v>9.7820524459862757</v>
      </c>
      <c r="AD177">
        <f t="shared" si="138"/>
        <v>27.750279447629307</v>
      </c>
      <c r="AE177">
        <f t="shared" si="138"/>
        <v>51.157998920024625</v>
      </c>
      <c r="AF177">
        <f t="shared" si="138"/>
        <v>9.3347133015487938</v>
      </c>
      <c r="AG177">
        <f t="shared" si="138"/>
        <v>39.507287778426601</v>
      </c>
      <c r="AH177">
        <f t="shared" si="138"/>
        <v>49.990656979951929</v>
      </c>
      <c r="AI177">
        <f t="shared" si="138"/>
        <v>9.0949034354171996</v>
      </c>
      <c r="AJ177">
        <f t="shared" si="138"/>
        <v>40.914439584630863</v>
      </c>
      <c r="AK177">
        <f t="shared" si="138"/>
        <v>48.680199069435467</v>
      </c>
      <c r="AL177">
        <f t="shared" si="138"/>
        <v>9.7037985591706786</v>
      </c>
      <c r="AM177">
        <f t="shared" si="138"/>
        <v>41.61600237139384</v>
      </c>
      <c r="AN177">
        <f t="shared" si="138"/>
        <v>50.382462112027675</v>
      </c>
      <c r="AO177">
        <f t="shared" si="138"/>
        <v>10.598841901406535</v>
      </c>
      <c r="AP177">
        <f t="shared" si="138"/>
        <v>39.018695986565774</v>
      </c>
      <c r="AQ177">
        <f t="shared" si="138"/>
        <v>52.852383180397958</v>
      </c>
      <c r="AR177">
        <f t="shared" si="138"/>
        <v>13.56104881563383</v>
      </c>
      <c r="AS177">
        <f>AVERAGE(AS2:AS175)</f>
        <v>33.586568003968175</v>
      </c>
    </row>
    <row r="178" spans="27:45" x14ac:dyDescent="0.2">
      <c r="AA178" t="s">
        <v>213</v>
      </c>
      <c r="AB178">
        <f>_xlfn.STDEV.P(AB2:AB175)</f>
        <v>27.911110968155459</v>
      </c>
      <c r="AC178">
        <f t="shared" ref="AC178:AR178" si="139">_xlfn.STDEV.P(AC2:AC175)</f>
        <v>15.785004583718059</v>
      </c>
      <c r="AD178">
        <f t="shared" si="139"/>
        <v>24.86650748197653</v>
      </c>
      <c r="AE178">
        <f t="shared" si="139"/>
        <v>23.912768153958769</v>
      </c>
      <c r="AF178">
        <f t="shared" si="139"/>
        <v>13.115355815824815</v>
      </c>
      <c r="AG178">
        <f t="shared" si="139"/>
        <v>22.77845861263777</v>
      </c>
      <c r="AH178">
        <f t="shared" si="139"/>
        <v>22.959946003666584</v>
      </c>
      <c r="AI178">
        <f t="shared" si="139"/>
        <v>13.362111114344582</v>
      </c>
      <c r="AJ178">
        <f t="shared" si="139"/>
        <v>22.063925292140613</v>
      </c>
      <c r="AK178">
        <f t="shared" si="139"/>
        <v>21.287224092430787</v>
      </c>
      <c r="AL178">
        <f t="shared" si="139"/>
        <v>12.62850805461275</v>
      </c>
      <c r="AM178">
        <f t="shared" si="139"/>
        <v>19.860574283391955</v>
      </c>
      <c r="AN178">
        <f t="shared" si="139"/>
        <v>21.555058725466438</v>
      </c>
      <c r="AO178">
        <f t="shared" si="139"/>
        <v>13.901040677390224</v>
      </c>
      <c r="AP178">
        <f t="shared" si="139"/>
        <v>19.566092449800482</v>
      </c>
      <c r="AQ178">
        <f t="shared" si="139"/>
        <v>22.501077789126072</v>
      </c>
      <c r="AR178">
        <f t="shared" si="139"/>
        <v>16.95011685900835</v>
      </c>
      <c r="AS178">
        <f>_xlfn.STDEV.P(AS2:AS175)</f>
        <v>18.405485481849126</v>
      </c>
    </row>
    <row r="179" spans="27:45" x14ac:dyDescent="0.2">
      <c r="AA179" t="s">
        <v>214</v>
      </c>
      <c r="AB179">
        <v>174</v>
      </c>
      <c r="AC179">
        <v>174</v>
      </c>
      <c r="AD179">
        <v>174</v>
      </c>
      <c r="AE179">
        <v>174</v>
      </c>
      <c r="AF179">
        <v>174</v>
      </c>
      <c r="AG179">
        <v>174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2018-03-27T03:33:49Z</dcterms:created>
  <dcterms:modified xsi:type="dcterms:W3CDTF">2018-03-27T04:02:10Z</dcterms:modified>
</cp:coreProperties>
</file>