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i AbuKhalla\Documents\"/>
    </mc:Choice>
  </mc:AlternateContent>
  <xr:revisionPtr revIDLastSave="0" documentId="8_{90DDD423-3367-4CBB-BEC4-98172A07D7A4}" xr6:coauthVersionLast="36" xr6:coauthVersionMax="36" xr10:uidLastSave="{00000000-0000-0000-0000-000000000000}"/>
  <bookViews>
    <workbookView xWindow="0" yWindow="0" windowWidth="22980" windowHeight="8955" xr2:uid="{3C039422-BB80-4608-A5E1-F1DC64E2D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H14" i="1"/>
  <c r="J14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3" i="1"/>
  <c r="J3" i="1" s="1"/>
  <c r="J10" i="1" l="1"/>
  <c r="H10" i="1"/>
</calcChain>
</file>

<file path=xl/sharedStrings.xml><?xml version="1.0" encoding="utf-8"?>
<sst xmlns="http://schemas.openxmlformats.org/spreadsheetml/2006/main" count="17" uniqueCount="16">
  <si>
    <t>#</t>
  </si>
  <si>
    <t>משימה</t>
  </si>
  <si>
    <t>שעות פיתוח</t>
  </si>
  <si>
    <t>שעות בדיקות</t>
  </si>
  <si>
    <t xml:space="preserve">פיתוח חחלונות תוכנה ויצירת </t>
  </si>
  <si>
    <t>תעריף</t>
  </si>
  <si>
    <t>אפיון בסיס נתונים, בניית טבלאות</t>
  </si>
  <si>
    <t>בניית פונקציונאליות חלונות וממשקים לבסיס הנתונים</t>
  </si>
  <si>
    <t>יצירת דוחות ניהוליים מותאמים אישית לפי דרישה</t>
  </si>
  <si>
    <t xml:space="preserve">הנחה </t>
  </si>
  <si>
    <t>פתרון בעיות לאחר הפעלת התוכנה 6 חודשים חינם</t>
  </si>
  <si>
    <t>התקנה והטמעה 3 חודשים חינם</t>
  </si>
  <si>
    <t xml:space="preserve">תוספות ופיתוחים לאחר הפעלת התוכנה </t>
  </si>
  <si>
    <t>לפני הנחה</t>
  </si>
  <si>
    <t>לאחר הנחה</t>
  </si>
  <si>
    <t>התקנה והפעלה של קוד מקור של התוכנה כולל כל הפיתוחים עתידיים עד סיום הדרישות מצד ק.ש.ר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</si>
</sst>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1" xfId="1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 vertical="center" wrapText="1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 wrapText="1"/>
    </xf>
    <xf numFmtId="0" fontId="5" fillId="6" borderId="1" xfId="3" applyNumberFormat="1" applyFont="1" applyFill="1" applyBorder="1" applyAlignment="1">
      <alignment horizontal="center" vertical="center"/>
    </xf>
  </cellXfs>
  <cellStyles count="4">
    <cellStyle name="Accent3" xfId="3" builtinId="3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63601-A082-4E28-A108-DB20A4AB3BDC}">
  <dimension ref="B2:K14"/>
  <sheetViews>
    <sheetView rightToLeft="1" tabSelected="1" workbookViewId="0">
      <selection activeCell="C14" sqref="C14"/>
    </sheetView>
  </sheetViews>
  <sheetFormatPr defaultRowHeight="17.25" x14ac:dyDescent="0.3"/>
  <cols>
    <col min="1" max="1" width="7" style="5" customWidth="1"/>
    <col min="2" max="2" width="4.7109375" style="6" customWidth="1"/>
    <col min="3" max="3" width="51.7109375" style="7" customWidth="1"/>
    <col min="4" max="7" width="11.7109375" style="8" customWidth="1"/>
    <col min="8" max="8" width="14.7109375" style="9" customWidth="1"/>
    <col min="9" max="9" width="11.7109375" style="10" customWidth="1"/>
    <col min="10" max="10" width="14.7109375" style="9" customWidth="1"/>
    <col min="11" max="11" width="9.140625" style="9"/>
    <col min="12" max="16384" width="9.140625" style="5"/>
  </cols>
  <sheetData>
    <row r="2" spans="2:10" s="9" customFormat="1" ht="34.5" x14ac:dyDescent="0.25">
      <c r="B2" s="15" t="s">
        <v>0</v>
      </c>
      <c r="C2" s="16" t="s">
        <v>1</v>
      </c>
      <c r="D2" s="16" t="s">
        <v>2</v>
      </c>
      <c r="E2" s="16" t="s">
        <v>5</v>
      </c>
      <c r="F2" s="16" t="s">
        <v>3</v>
      </c>
      <c r="G2" s="16" t="s">
        <v>5</v>
      </c>
      <c r="H2" s="15" t="s">
        <v>13</v>
      </c>
      <c r="I2" s="17" t="s">
        <v>9</v>
      </c>
      <c r="J2" s="15" t="s">
        <v>14</v>
      </c>
    </row>
    <row r="3" spans="2:10" ht="18.95" customHeight="1" x14ac:dyDescent="0.3">
      <c r="B3" s="11">
        <v>1</v>
      </c>
      <c r="C3" s="12" t="s">
        <v>6</v>
      </c>
      <c r="D3" s="13">
        <v>11</v>
      </c>
      <c r="E3" s="13">
        <v>150</v>
      </c>
      <c r="F3" s="13">
        <v>0</v>
      </c>
      <c r="G3" s="13">
        <v>40</v>
      </c>
      <c r="H3" s="14">
        <f>D3*E3+F3*G3</f>
        <v>1650</v>
      </c>
      <c r="I3" s="1">
        <v>0.2</v>
      </c>
      <c r="J3" s="14">
        <f>H3*(1-I3)</f>
        <v>1320</v>
      </c>
    </row>
    <row r="4" spans="2:10" ht="18.95" customHeight="1" x14ac:dyDescent="0.3">
      <c r="B4" s="11">
        <v>2</v>
      </c>
      <c r="C4" s="12" t="s">
        <v>4</v>
      </c>
      <c r="D4" s="13">
        <v>30</v>
      </c>
      <c r="E4" s="13">
        <v>150</v>
      </c>
      <c r="F4" s="13">
        <v>10</v>
      </c>
      <c r="G4" s="13">
        <v>40</v>
      </c>
      <c r="H4" s="14">
        <f t="shared" ref="H4:H9" si="0">D4*E4+F4*G4</f>
        <v>4900</v>
      </c>
      <c r="I4" s="1">
        <v>0.2</v>
      </c>
      <c r="J4" s="14">
        <f t="shared" ref="J4:J9" si="1">H4*(1-I4)</f>
        <v>3920</v>
      </c>
    </row>
    <row r="5" spans="2:10" ht="18.95" customHeight="1" x14ac:dyDescent="0.3">
      <c r="B5" s="11">
        <v>3</v>
      </c>
      <c r="C5" s="12" t="s">
        <v>7</v>
      </c>
      <c r="D5" s="13">
        <v>130</v>
      </c>
      <c r="E5" s="13">
        <v>150</v>
      </c>
      <c r="F5" s="13">
        <v>50</v>
      </c>
      <c r="G5" s="13">
        <v>40</v>
      </c>
      <c r="H5" s="14">
        <f t="shared" si="0"/>
        <v>21500</v>
      </c>
      <c r="I5" s="1">
        <v>0.2</v>
      </c>
      <c r="J5" s="14">
        <f t="shared" si="1"/>
        <v>17200</v>
      </c>
    </row>
    <row r="6" spans="2:10" ht="18.95" customHeight="1" x14ac:dyDescent="0.3">
      <c r="B6" s="11">
        <v>4</v>
      </c>
      <c r="C6" s="12" t="s">
        <v>8</v>
      </c>
      <c r="D6" s="13">
        <v>30</v>
      </c>
      <c r="E6" s="13">
        <v>150</v>
      </c>
      <c r="F6" s="13">
        <v>10</v>
      </c>
      <c r="G6" s="13">
        <v>40</v>
      </c>
      <c r="H6" s="14">
        <f t="shared" si="0"/>
        <v>4900</v>
      </c>
      <c r="I6" s="1">
        <v>0.5</v>
      </c>
      <c r="J6" s="14">
        <f t="shared" si="1"/>
        <v>2450</v>
      </c>
    </row>
    <row r="7" spans="2:10" ht="18.95" customHeight="1" x14ac:dyDescent="0.3">
      <c r="B7" s="11">
        <v>5</v>
      </c>
      <c r="C7" s="12" t="s">
        <v>11</v>
      </c>
      <c r="D7" s="13">
        <v>10</v>
      </c>
      <c r="E7" s="13">
        <v>100</v>
      </c>
      <c r="F7" s="13">
        <v>0</v>
      </c>
      <c r="G7" s="13">
        <v>0</v>
      </c>
      <c r="H7" s="14">
        <f t="shared" si="0"/>
        <v>1000</v>
      </c>
      <c r="I7" s="1">
        <v>1</v>
      </c>
      <c r="J7" s="14">
        <f t="shared" si="1"/>
        <v>0</v>
      </c>
    </row>
    <row r="8" spans="2:10" ht="18.95" customHeight="1" x14ac:dyDescent="0.3">
      <c r="B8" s="11">
        <v>6</v>
      </c>
      <c r="C8" s="12" t="s">
        <v>10</v>
      </c>
      <c r="D8" s="13">
        <v>0</v>
      </c>
      <c r="E8" s="13">
        <v>0</v>
      </c>
      <c r="F8" s="13">
        <v>0</v>
      </c>
      <c r="G8" s="13">
        <v>0</v>
      </c>
      <c r="H8" s="14">
        <f t="shared" si="0"/>
        <v>0</v>
      </c>
      <c r="I8" s="1">
        <v>1</v>
      </c>
      <c r="J8" s="14">
        <f t="shared" si="1"/>
        <v>0</v>
      </c>
    </row>
    <row r="9" spans="2:10" ht="18.95" customHeight="1" x14ac:dyDescent="0.3">
      <c r="B9" s="11">
        <v>7</v>
      </c>
      <c r="C9" s="12" t="s">
        <v>12</v>
      </c>
      <c r="D9" s="13">
        <v>20</v>
      </c>
      <c r="E9" s="13">
        <v>150</v>
      </c>
      <c r="F9" s="13">
        <v>10</v>
      </c>
      <c r="G9" s="13">
        <v>40</v>
      </c>
      <c r="H9" s="14">
        <f t="shared" si="0"/>
        <v>3400</v>
      </c>
      <c r="I9" s="1">
        <v>1</v>
      </c>
      <c r="J9" s="14">
        <f t="shared" si="1"/>
        <v>0</v>
      </c>
    </row>
    <row r="10" spans="2:10" x14ac:dyDescent="0.3">
      <c r="D10" s="4">
        <f>SUM(D3:D9)</f>
        <v>231</v>
      </c>
      <c r="H10" s="3">
        <f>SUM(H3:H9)</f>
        <v>37350</v>
      </c>
      <c r="J10" s="2">
        <f>SUM(J3:J9)</f>
        <v>24890</v>
      </c>
    </row>
    <row r="14" spans="2:10" ht="34.5" x14ac:dyDescent="0.3">
      <c r="C14" s="7" t="s">
        <v>15</v>
      </c>
      <c r="D14" s="8">
        <v>1</v>
      </c>
      <c r="E14" s="8">
        <v>40000</v>
      </c>
      <c r="H14" s="9">
        <f>D14*E14+F14*G14</f>
        <v>40000</v>
      </c>
      <c r="I14" s="10">
        <v>0.1</v>
      </c>
      <c r="J14" s="9">
        <f>H14*(1-I14)</f>
        <v>36000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Hamzi AbuKhalla</dc:creator>
  <cp:lastModifiedBy>Hamzi AbuKhalla</cp:lastModifiedBy>
  <dcterms:created xsi:type="dcterms:W3CDTF">2021-07-16T02:35:15Z</dcterms:created>
  <dcterms:modified xsi:type="dcterms:W3CDTF">2021-07-16T03:17:49Z</dcterms:modified>
</cp:coreProperties>
</file>