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757\Desktop\ELTE stuff\Fourth Semester\"/>
    </mc:Choice>
  </mc:AlternateContent>
  <xr:revisionPtr revIDLastSave="0" documentId="13_ncr:1_{46A8CBC5-D5D1-419E-90D5-5942C44F6718}" xr6:coauthVersionLast="47" xr6:coauthVersionMax="47" xr10:uidLastSave="{00000000-0000-0000-0000-000000000000}"/>
  <bookViews>
    <workbookView xWindow="-16320" yWindow="-3345" windowWidth="16440" windowHeight="28440" xr2:uid="{86726A47-581E-48C2-9E10-EBB4E6B11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7" i="1"/>
  <c r="J6" i="1"/>
  <c r="J5" i="1"/>
  <c r="J3" i="1"/>
  <c r="J13" i="1" l="1"/>
</calcChain>
</file>

<file path=xl/sharedStrings.xml><?xml version="1.0" encoding="utf-8"?>
<sst xmlns="http://schemas.openxmlformats.org/spreadsheetml/2006/main" count="55" uniqueCount="40">
  <si>
    <t>Hétfő</t>
  </si>
  <si>
    <t>Kedd</t>
  </si>
  <si>
    <t>Szerda</t>
  </si>
  <si>
    <t>Csütörtök</t>
  </si>
  <si>
    <t>Péntek</t>
  </si>
  <si>
    <t>Világépítés GY</t>
  </si>
  <si>
    <t>Ideális és árnyékvilág EA</t>
  </si>
  <si>
    <t>Tárgyak:</t>
  </si>
  <si>
    <t>Ideális és árnyékvilág</t>
  </si>
  <si>
    <t>Analízis 2 GY + EA</t>
  </si>
  <si>
    <t>Op. Rendszerek GY + EA</t>
  </si>
  <si>
    <t>Adatbázisok 1 GY + EA</t>
  </si>
  <si>
    <t>Kriptográfia és biztonság GY + EA</t>
  </si>
  <si>
    <t>Szoftvertechnológia GY + EA</t>
  </si>
  <si>
    <t>+</t>
  </si>
  <si>
    <t>Számelm alapjai 1 GY + EA</t>
  </si>
  <si>
    <t>Funkcionális nyelvek GY + EA</t>
  </si>
  <si>
    <t>Számítógépes képszerkesztés GY</t>
  </si>
  <si>
    <t>Konkurens prog GY + EA</t>
  </si>
  <si>
    <t>?</t>
  </si>
  <si>
    <t>Statusz</t>
  </si>
  <si>
    <t>Kredit</t>
  </si>
  <si>
    <t>Anal2 GY</t>
  </si>
  <si>
    <t>Anal2 EA</t>
  </si>
  <si>
    <t>AdatB EA</t>
  </si>
  <si>
    <t>AdatB GY</t>
  </si>
  <si>
    <t>Számelm EA</t>
  </si>
  <si>
    <t>Számelm GY</t>
  </si>
  <si>
    <t>Opre EA</t>
  </si>
  <si>
    <t>Opre GY</t>
  </si>
  <si>
    <t>Szofttech EA</t>
  </si>
  <si>
    <t>Szofttech GY</t>
  </si>
  <si>
    <t>Konkurens GY</t>
  </si>
  <si>
    <t>Konkurens EA</t>
  </si>
  <si>
    <t>SzámGraf EA</t>
  </si>
  <si>
    <t>Képszerkesztés GY</t>
  </si>
  <si>
    <t>Számítógépes grafika EA + GY</t>
  </si>
  <si>
    <t>SzámGraf GY</t>
  </si>
  <si>
    <t>Funckionális Nyelvek</t>
  </si>
  <si>
    <t>Haladó Java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</si>
</sst>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sz val="11"/>
      <color theme="5" tint="0.39997558519241921"/>
      <name val="Calibri"/>
      <family val="2"/>
      <charset val="238"/>
      <scheme val="minor"/>
    </font>
    <font>
      <sz val="11"/>
      <color theme="8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4" fillId="0" borderId="5" xfId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10" fillId="0" borderId="5" xfId="1" applyFont="1" applyFill="1" applyBorder="1" applyAlignment="1">
      <alignment vertical="center" wrapText="1"/>
    </xf>
    <xf numFmtId="0" fontId="10" fillId="0" borderId="2" xfId="1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0" fillId="0" borderId="6" xfId="0" applyBorder="1"/>
    <xf numFmtId="0" fontId="8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10" fillId="5" borderId="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3FAD-5295-48BB-B1B0-EC8DFFA2A3E2}">
  <dimension ref="A1:U32"/>
  <sheetViews>
    <sheetView tabSelected="1" topLeftCell="K1" workbookViewId="0">
      <selection activeCell="S9" sqref="S9"/>
    </sheetView>
  </sheetViews>
  <sheetFormatPr defaultRowHeight="15" x14ac:dyDescent="0.25"/>
  <cols>
    <col min="1" max="1" width="9.140625" style="1"/>
    <col min="2" max="6" width="14.28515625" style="1" customWidth="1"/>
    <col min="8" max="8" width="30.28515625" bestFit="1" customWidth="1"/>
    <col min="9" max="10" width="9.140625" style="1"/>
    <col min="11" max="11" width="13.7109375" customWidth="1"/>
    <col min="12" max="12" width="9.140625" bestFit="1" customWidth="1"/>
    <col min="13" max="13" width="9.7109375" customWidth="1"/>
    <col min="14" max="14" width="23" bestFit="1" customWidth="1"/>
    <col min="15" max="15" width="12" bestFit="1" customWidth="1"/>
    <col min="16" max="16" width="12" customWidth="1"/>
    <col min="17" max="17" width="11.5703125" customWidth="1"/>
    <col min="18" max="18" width="14.28515625" bestFit="1" customWidth="1"/>
    <col min="19" max="19" width="13.28515625" bestFit="1" customWidth="1"/>
    <col min="20" max="20" width="12" bestFit="1" customWidth="1"/>
    <col min="21" max="21" width="9.85546875" customWidth="1"/>
  </cols>
  <sheetData>
    <row r="1" spans="1:21" x14ac:dyDescent="0.25"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H1" t="s">
        <v>7</v>
      </c>
      <c r="I1" s="1" t="s">
        <v>20</v>
      </c>
      <c r="J1" s="1" t="s">
        <v>21</v>
      </c>
      <c r="K1" s="1"/>
      <c r="L1" s="43" t="s">
        <v>0</v>
      </c>
      <c r="M1" s="44"/>
      <c r="N1" s="42" t="s">
        <v>1</v>
      </c>
      <c r="O1" s="42" t="s">
        <v>2</v>
      </c>
      <c r="P1" s="43"/>
      <c r="Q1" s="44"/>
      <c r="R1" s="42" t="s">
        <v>3</v>
      </c>
      <c r="S1" s="43" t="s">
        <v>4</v>
      </c>
      <c r="T1" s="43"/>
    </row>
    <row r="2" spans="1:21" x14ac:dyDescent="0.25">
      <c r="A2" s="2"/>
      <c r="B2" s="46"/>
      <c r="C2" s="46"/>
      <c r="D2" s="46"/>
      <c r="E2" s="46"/>
      <c r="F2" s="46"/>
      <c r="H2" s="4" t="s">
        <v>8</v>
      </c>
      <c r="I2" s="1" t="s">
        <v>14</v>
      </c>
      <c r="J2" s="1">
        <v>4</v>
      </c>
      <c r="K2" s="2"/>
      <c r="L2" s="46"/>
      <c r="M2" s="47"/>
      <c r="N2" s="45"/>
      <c r="O2" s="45"/>
      <c r="P2" s="46"/>
      <c r="Q2" s="47"/>
      <c r="R2" s="45"/>
      <c r="S2" s="46"/>
      <c r="T2" s="46"/>
    </row>
    <row r="3" spans="1:21" x14ac:dyDescent="0.25">
      <c r="A3" s="3">
        <v>8</v>
      </c>
      <c r="H3" s="5" t="s">
        <v>9</v>
      </c>
      <c r="I3" s="1" t="s">
        <v>19</v>
      </c>
      <c r="J3" s="1">
        <f>2+3</f>
        <v>5</v>
      </c>
      <c r="K3" s="3">
        <v>8</v>
      </c>
      <c r="L3" s="58"/>
      <c r="M3" s="59"/>
      <c r="N3" s="29" t="s">
        <v>30</v>
      </c>
      <c r="O3" s="48" t="s">
        <v>34</v>
      </c>
      <c r="P3" s="35" t="s">
        <v>31</v>
      </c>
      <c r="Q3" s="40" t="s">
        <v>23</v>
      </c>
      <c r="R3" s="37" t="s">
        <v>22</v>
      </c>
      <c r="S3" s="24"/>
      <c r="T3" s="29" t="s">
        <v>24</v>
      </c>
    </row>
    <row r="4" spans="1:21" x14ac:dyDescent="0.25">
      <c r="A4" s="3">
        <v>9</v>
      </c>
      <c r="H4" s="5" t="s">
        <v>10</v>
      </c>
      <c r="I4" s="1" t="s">
        <v>19</v>
      </c>
      <c r="J4" s="1">
        <v>3</v>
      </c>
      <c r="K4" s="3">
        <v>9</v>
      </c>
      <c r="L4" s="60"/>
      <c r="M4" s="61"/>
      <c r="N4" s="30"/>
      <c r="O4" s="49"/>
      <c r="P4" s="36"/>
      <c r="Q4" s="41"/>
      <c r="R4" s="33"/>
      <c r="S4" s="23" t="s">
        <v>32</v>
      </c>
      <c r="T4" s="30"/>
    </row>
    <row r="5" spans="1:21" x14ac:dyDescent="0.25">
      <c r="A5" s="3">
        <v>10</v>
      </c>
      <c r="H5" s="5" t="s">
        <v>11</v>
      </c>
      <c r="I5" s="1" t="s">
        <v>19</v>
      </c>
      <c r="J5" s="1">
        <f>2+2</f>
        <v>4</v>
      </c>
      <c r="K5" s="3">
        <v>10</v>
      </c>
      <c r="L5" s="60"/>
      <c r="M5" s="61"/>
      <c r="N5" s="30" t="s">
        <v>26</v>
      </c>
      <c r="O5" s="50"/>
      <c r="P5" s="51"/>
      <c r="Q5" s="41"/>
      <c r="R5" s="28" t="s">
        <v>37</v>
      </c>
      <c r="S5" s="33" t="s">
        <v>25</v>
      </c>
      <c r="T5" s="34"/>
      <c r="U5" s="62"/>
    </row>
    <row r="6" spans="1:21" x14ac:dyDescent="0.25">
      <c r="A6" s="3">
        <v>11</v>
      </c>
      <c r="H6" s="6" t="s">
        <v>12</v>
      </c>
      <c r="I6" s="1" t="s">
        <v>19</v>
      </c>
      <c r="J6" s="1">
        <f>2+3</f>
        <v>5</v>
      </c>
      <c r="K6" s="3">
        <v>11</v>
      </c>
      <c r="L6" s="60"/>
      <c r="M6" s="61"/>
      <c r="N6" s="30"/>
      <c r="O6" s="62"/>
      <c r="P6" s="63"/>
      <c r="Q6" s="64"/>
      <c r="R6" s="28"/>
      <c r="S6" s="33"/>
      <c r="T6" s="34"/>
      <c r="U6" s="62"/>
    </row>
    <row r="7" spans="1:21" x14ac:dyDescent="0.25">
      <c r="A7" s="3">
        <v>12</v>
      </c>
      <c r="H7" s="5" t="s">
        <v>15</v>
      </c>
      <c r="I7" s="1" t="s">
        <v>19</v>
      </c>
      <c r="J7" s="1">
        <f>2+3</f>
        <v>5</v>
      </c>
      <c r="K7" s="3">
        <v>12</v>
      </c>
      <c r="L7" s="60"/>
      <c r="M7" s="61"/>
      <c r="O7" s="62"/>
      <c r="P7" s="63"/>
      <c r="Q7" s="64"/>
      <c r="R7" s="33" t="s">
        <v>27</v>
      </c>
      <c r="S7" s="28" t="s">
        <v>39</v>
      </c>
      <c r="T7" s="66"/>
      <c r="U7" s="62"/>
    </row>
    <row r="8" spans="1:21" x14ac:dyDescent="0.25">
      <c r="A8" s="3">
        <v>13</v>
      </c>
      <c r="H8" s="5" t="s">
        <v>13</v>
      </c>
      <c r="I8" s="1" t="s">
        <v>19</v>
      </c>
      <c r="J8" s="1">
        <v>5</v>
      </c>
      <c r="K8" s="3">
        <v>13</v>
      </c>
      <c r="L8" s="60"/>
      <c r="M8" s="61"/>
      <c r="N8" s="19" t="s">
        <v>29</v>
      </c>
      <c r="O8" s="62"/>
      <c r="P8" s="63"/>
      <c r="Q8" s="64"/>
      <c r="R8" s="33"/>
      <c r="S8" s="28"/>
      <c r="T8" s="66"/>
      <c r="U8" s="62"/>
    </row>
    <row r="9" spans="1:21" x14ac:dyDescent="0.25">
      <c r="A9" s="3">
        <v>14</v>
      </c>
      <c r="H9" s="6" t="s">
        <v>16</v>
      </c>
      <c r="I9" s="1" t="s">
        <v>19</v>
      </c>
      <c r="J9" s="1">
        <v>5</v>
      </c>
      <c r="K9" s="3">
        <v>14</v>
      </c>
      <c r="L9" s="60"/>
      <c r="M9" s="61"/>
      <c r="N9" s="31" t="s">
        <v>35</v>
      </c>
      <c r="O9" s="62"/>
      <c r="P9" s="63"/>
      <c r="Q9" s="64"/>
      <c r="S9" s="69"/>
      <c r="T9" s="68"/>
      <c r="U9" s="62"/>
    </row>
    <row r="10" spans="1:21" x14ac:dyDescent="0.25">
      <c r="A10" s="3">
        <v>15</v>
      </c>
      <c r="H10" s="7" t="s">
        <v>17</v>
      </c>
      <c r="I10" s="1" t="s">
        <v>19</v>
      </c>
      <c r="J10" s="1">
        <v>2</v>
      </c>
      <c r="K10" s="3">
        <v>15</v>
      </c>
      <c r="L10" s="60"/>
      <c r="M10" s="61"/>
      <c r="N10" s="31"/>
      <c r="O10" s="62"/>
      <c r="P10" s="63"/>
      <c r="Q10" s="64"/>
      <c r="S10" s="69"/>
      <c r="T10" s="68"/>
      <c r="U10" s="62"/>
    </row>
    <row r="11" spans="1:21" x14ac:dyDescent="0.25">
      <c r="A11" s="3">
        <v>16</v>
      </c>
      <c r="C11" s="38" t="s">
        <v>5</v>
      </c>
      <c r="H11" s="5" t="s">
        <v>18</v>
      </c>
      <c r="I11" s="1" t="s">
        <v>19</v>
      </c>
      <c r="J11" s="1">
        <v>3</v>
      </c>
      <c r="K11" s="3">
        <v>16</v>
      </c>
      <c r="L11" s="55"/>
      <c r="M11" s="12" t="s">
        <v>28</v>
      </c>
      <c r="N11" s="20" t="s">
        <v>33</v>
      </c>
      <c r="O11" s="62"/>
      <c r="P11" s="63"/>
      <c r="Q11" s="64"/>
      <c r="R11" s="15"/>
      <c r="S11" s="69"/>
      <c r="T11" s="68"/>
      <c r="U11" s="62"/>
    </row>
    <row r="12" spans="1:21" x14ac:dyDescent="0.25">
      <c r="A12" s="3">
        <v>17</v>
      </c>
      <c r="C12" s="38"/>
      <c r="H12" s="6" t="s">
        <v>36</v>
      </c>
      <c r="I12" s="1" t="s">
        <v>19</v>
      </c>
      <c r="J12" s="1">
        <f xml:space="preserve"> 2 + 3</f>
        <v>5</v>
      </c>
      <c r="K12" s="3">
        <v>17</v>
      </c>
      <c r="L12" s="55"/>
      <c r="M12" s="13"/>
      <c r="N12" s="21"/>
      <c r="O12" s="62"/>
      <c r="P12" s="63"/>
      <c r="Q12" s="64"/>
      <c r="R12" s="15"/>
      <c r="S12" s="69"/>
      <c r="T12" s="68"/>
      <c r="U12" s="62"/>
    </row>
    <row r="13" spans="1:21" ht="15" customHeight="1" x14ac:dyDescent="0.25">
      <c r="A13" s="3">
        <v>18</v>
      </c>
      <c r="C13" s="39" t="s">
        <v>6</v>
      </c>
      <c r="J13" s="8">
        <f>SUM(J2:J12)</f>
        <v>46</v>
      </c>
      <c r="K13" s="3">
        <v>18</v>
      </c>
      <c r="L13" s="52"/>
      <c r="M13" s="53"/>
      <c r="N13" s="32" t="s">
        <v>6</v>
      </c>
      <c r="O13" s="62"/>
      <c r="P13" s="63"/>
      <c r="Q13" s="64"/>
      <c r="R13" s="14"/>
      <c r="S13" s="69"/>
      <c r="T13" s="68"/>
    </row>
    <row r="14" spans="1:21" x14ac:dyDescent="0.25">
      <c r="A14" s="3">
        <v>19</v>
      </c>
      <c r="C14" s="39"/>
      <c r="K14" s="3">
        <v>19</v>
      </c>
      <c r="L14" s="52"/>
      <c r="M14" s="53"/>
      <c r="N14" s="32"/>
      <c r="O14" s="28" t="s">
        <v>38</v>
      </c>
      <c r="P14" s="65"/>
      <c r="Q14" s="66"/>
      <c r="R14" s="67"/>
      <c r="S14" s="25"/>
      <c r="T14" s="3"/>
    </row>
    <row r="15" spans="1:21" x14ac:dyDescent="0.25">
      <c r="A15" s="3">
        <v>20</v>
      </c>
      <c r="K15" s="3">
        <v>20</v>
      </c>
      <c r="L15" s="52"/>
      <c r="M15" s="53"/>
      <c r="N15" s="10"/>
      <c r="O15" s="28"/>
      <c r="P15" s="65"/>
      <c r="Q15" s="66"/>
      <c r="R15" s="67"/>
      <c r="S15" s="25"/>
      <c r="T15" s="3"/>
    </row>
    <row r="16" spans="1:21" x14ac:dyDescent="0.25">
      <c r="A16" s="3">
        <v>21</v>
      </c>
      <c r="K16" s="3">
        <v>21</v>
      </c>
      <c r="L16" s="52"/>
      <c r="M16" s="53"/>
      <c r="N16" s="10"/>
      <c r="O16" s="17"/>
      <c r="P16" s="22"/>
      <c r="Q16" s="18"/>
      <c r="R16" s="10"/>
      <c r="S16" s="10"/>
      <c r="T16" s="3"/>
    </row>
    <row r="17" spans="11:20" x14ac:dyDescent="0.25">
      <c r="L17" s="54"/>
      <c r="M17" s="54"/>
      <c r="N17" s="9"/>
      <c r="S17" s="26"/>
      <c r="T17" s="27"/>
    </row>
    <row r="18" spans="11:20" x14ac:dyDescent="0.25">
      <c r="L18" s="56"/>
      <c r="M18" s="56"/>
    </row>
    <row r="19" spans="11:20" x14ac:dyDescent="0.25">
      <c r="K19" s="11"/>
      <c r="L19" s="56"/>
      <c r="M19" s="56"/>
      <c r="N19" s="9"/>
    </row>
    <row r="20" spans="11:20" x14ac:dyDescent="0.25">
      <c r="K20" s="11"/>
      <c r="L20" s="57"/>
      <c r="M20" s="57"/>
      <c r="N20" s="1"/>
    </row>
    <row r="21" spans="11:20" x14ac:dyDescent="0.25">
      <c r="K21" s="11"/>
      <c r="L21" s="56"/>
      <c r="M21" s="56"/>
    </row>
    <row r="22" spans="11:20" x14ac:dyDescent="0.25">
      <c r="K22" s="11"/>
      <c r="L22" s="56"/>
      <c r="M22" s="56"/>
    </row>
    <row r="23" spans="11:20" x14ac:dyDescent="0.25">
      <c r="M23" s="1"/>
      <c r="N23" s="38"/>
      <c r="O23" s="16"/>
      <c r="P23" s="16"/>
      <c r="Q23" s="16"/>
    </row>
    <row r="24" spans="11:20" x14ac:dyDescent="0.25">
      <c r="M24" s="1"/>
      <c r="N24" s="38"/>
      <c r="O24" s="16"/>
      <c r="P24" s="16"/>
      <c r="Q24" s="16"/>
    </row>
    <row r="25" spans="11:20" x14ac:dyDescent="0.25">
      <c r="M25" s="1"/>
      <c r="N25" s="16"/>
      <c r="O25" s="16"/>
      <c r="P25" s="16"/>
      <c r="Q25" s="16"/>
    </row>
    <row r="26" spans="11:20" x14ac:dyDescent="0.25">
      <c r="M26" s="1"/>
      <c r="N26" s="16"/>
      <c r="O26" s="16"/>
      <c r="P26" s="16"/>
      <c r="Q26" s="16"/>
    </row>
    <row r="27" spans="11:20" x14ac:dyDescent="0.25">
      <c r="M27" s="1"/>
      <c r="N27" s="16"/>
      <c r="O27" s="38"/>
      <c r="P27" s="1"/>
      <c r="Q27" s="38"/>
    </row>
    <row r="28" spans="11:20" x14ac:dyDescent="0.25">
      <c r="M28" s="1"/>
      <c r="N28" s="16"/>
      <c r="O28" s="38"/>
      <c r="P28" s="1"/>
      <c r="Q28" s="38"/>
    </row>
    <row r="29" spans="11:20" x14ac:dyDescent="0.25">
      <c r="M29" s="1"/>
      <c r="N29" s="16"/>
      <c r="O29" s="38"/>
      <c r="P29" s="1"/>
      <c r="Q29" s="38"/>
    </row>
    <row r="30" spans="11:20" x14ac:dyDescent="0.25">
      <c r="M30" s="1"/>
      <c r="N30" s="16"/>
      <c r="O30" s="38"/>
      <c r="P30" s="1"/>
      <c r="Q30" s="38"/>
    </row>
    <row r="31" spans="11:20" x14ac:dyDescent="0.25">
      <c r="M31" s="1"/>
      <c r="N31" s="16"/>
      <c r="O31" s="16"/>
      <c r="P31" s="16"/>
      <c r="Q31" s="16"/>
    </row>
    <row r="32" spans="11:20" x14ac:dyDescent="0.25">
      <c r="N32" s="16"/>
      <c r="O32" s="16"/>
      <c r="P32" s="16"/>
      <c r="Q32" s="16"/>
    </row>
  </sheetData>
  <mergeCells count="46">
    <mergeCell ref="Q29:Q30"/>
    <mergeCell ref="Q27:Q28"/>
    <mergeCell ref="N23:N24"/>
    <mergeCell ref="O27:O28"/>
    <mergeCell ref="O29:O30"/>
    <mergeCell ref="L21:M21"/>
    <mergeCell ref="L22:M22"/>
    <mergeCell ref="L20:M20"/>
    <mergeCell ref="L18:M18"/>
    <mergeCell ref="L19:M19"/>
    <mergeCell ref="L16:M16"/>
    <mergeCell ref="L17:M17"/>
    <mergeCell ref="L1:M2"/>
    <mergeCell ref="L11:L12"/>
    <mergeCell ref="T3:T4"/>
    <mergeCell ref="N1:N2"/>
    <mergeCell ref="L13:M13"/>
    <mergeCell ref="L14:M14"/>
    <mergeCell ref="L15:M15"/>
    <mergeCell ref="O14:Q15"/>
    <mergeCell ref="S7:T8"/>
    <mergeCell ref="B1:B2"/>
    <mergeCell ref="C1:C2"/>
    <mergeCell ref="D1:D2"/>
    <mergeCell ref="E1:E2"/>
    <mergeCell ref="F1:F2"/>
    <mergeCell ref="U5:U12"/>
    <mergeCell ref="C11:C12"/>
    <mergeCell ref="C13:C14"/>
    <mergeCell ref="Q3:Q4"/>
    <mergeCell ref="O1:Q2"/>
    <mergeCell ref="O3:O4"/>
    <mergeCell ref="O5:Q5"/>
    <mergeCell ref="S1:T2"/>
    <mergeCell ref="R1:R2"/>
    <mergeCell ref="S5:T6"/>
    <mergeCell ref="P3:P4"/>
    <mergeCell ref="R3:R4"/>
    <mergeCell ref="R5:R6"/>
    <mergeCell ref="R7:R8"/>
    <mergeCell ref="R14:R15"/>
    <mergeCell ref="N3:N4"/>
    <mergeCell ref="N5:N6"/>
    <mergeCell ref="N9:N10"/>
    <mergeCell ref="N13:N14"/>
    <mergeCell ref="O6:Q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Timea</dc:creator>
  <cp:lastModifiedBy>Fabian Timea</cp:lastModifiedBy>
  <dcterms:created xsi:type="dcterms:W3CDTF">2023-01-24T17:36:55Z</dcterms:created>
  <dcterms:modified xsi:type="dcterms:W3CDTF">2023-02-26T19:39:18Z</dcterms:modified>
</cp:coreProperties>
</file>