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imea\Desktop\ELTE Stuff\First Semester\"/>
    </mc:Choice>
  </mc:AlternateContent>
  <xr:revisionPtr revIDLastSave="0" documentId="13_ncr:1_{3234B6C7-8AA8-43B0-B7EC-F92594A7C788}" xr6:coauthVersionLast="47" xr6:coauthVersionMax="47" xr10:uidLastSave="{00000000-0000-0000-0000-000000000000}"/>
  <bookViews>
    <workbookView xWindow="1530" yWindow="0" windowWidth="14775" windowHeight="15600" xr2:uid="{00000000-000D-0000-FFFF-FFFF00000000}"/>
  </bookViews>
  <sheets>
    <sheet name="Követelmé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14" i="1"/>
  <c r="C10" i="1"/>
  <c r="C5" i="1"/>
  <c r="C1" i="1"/>
</calcChain>
</file>

<file path=xl/sharedStrings.xml><?xml version="1.0" encoding="utf-8"?>
<sst xmlns="http://schemas.openxmlformats.org/spreadsheetml/2006/main" count="43" uniqueCount="31">
  <si>
    <t>Matalap</t>
  </si>
  <si>
    <t>ImpProg</t>
  </si>
  <si>
    <t>FunkcProg</t>
  </si>
  <si>
    <t>Progalap</t>
  </si>
  <si>
    <t>SzámRend</t>
  </si>
  <si>
    <t>Jog</t>
  </si>
  <si>
    <t>vizsga</t>
  </si>
  <si>
    <t>(24 &gt;= 4, 27 &gt;= 5)</t>
  </si>
  <si>
    <t>JEGY</t>
  </si>
  <si>
    <t>ZH1</t>
  </si>
  <si>
    <t>kisZHk</t>
  </si>
  <si>
    <t>ZH2</t>
  </si>
  <si>
    <t>ZH3</t>
  </si>
  <si>
    <t>(50 &gt;= 2)</t>
  </si>
  <si>
    <t>beadandó</t>
  </si>
  <si>
    <t>ZH</t>
  </si>
  <si>
    <t>(75&gt;=3, 98&gt;=4)</t>
  </si>
  <si>
    <t>PótZH</t>
  </si>
  <si>
    <t>(29&gt;=4, 33&gt;=5)</t>
  </si>
  <si>
    <t>csoport ZH alg</t>
  </si>
  <si>
    <t>csoport ZH kód</t>
  </si>
  <si>
    <t>évfolyam ZH alg</t>
  </si>
  <si>
    <t>évfolyam ZH kód</t>
  </si>
  <si>
    <t>beadandó 1</t>
  </si>
  <si>
    <t>beadandó 2</t>
  </si>
  <si>
    <t>beadandó 3</t>
  </si>
  <si>
    <t>beadandó 4</t>
  </si>
  <si>
    <t>beadandó komplex</t>
  </si>
  <si>
    <t>(80&gt;=5)</t>
  </si>
  <si>
    <t>Zhelmélet</t>
  </si>
  <si>
    <t>(38 &gt;=3)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</si>
</sst>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4" workbookViewId="0">
      <selection activeCell="I25" sqref="I25"/>
    </sheetView>
  </sheetViews>
  <sheetFormatPr defaultRowHeight="15" x14ac:dyDescent="0.25"/>
  <cols>
    <col min="1" max="1" width="10.140625" bestFit="1" customWidth="1"/>
    <col min="2" max="2" width="18.28515625" bestFit="1" customWidth="1"/>
    <col min="3" max="3" width="9.140625" style="1"/>
    <col min="4" max="4" width="15.28515625" bestFit="1" customWidth="1"/>
  </cols>
  <sheetData>
    <row r="1" spans="1:4" x14ac:dyDescent="0.25">
      <c r="A1" t="s">
        <v>0</v>
      </c>
      <c r="B1" t="s">
        <v>10</v>
      </c>
      <c r="C1" s="1">
        <f>20</f>
        <v>20</v>
      </c>
    </row>
    <row r="2" spans="1:4" x14ac:dyDescent="0.25">
      <c r="B2" t="s">
        <v>9</v>
      </c>
      <c r="C2" s="1">
        <v>26</v>
      </c>
    </row>
    <row r="3" spans="1:4" x14ac:dyDescent="0.25">
      <c r="B3" t="s">
        <v>11</v>
      </c>
      <c r="C3" s="1">
        <v>29</v>
      </c>
    </row>
    <row r="4" spans="1:4" x14ac:dyDescent="0.25">
      <c r="B4" t="s">
        <v>12</v>
      </c>
      <c r="C4" s="1">
        <v>33</v>
      </c>
    </row>
    <row r="5" spans="1:4" x14ac:dyDescent="0.25">
      <c r="B5" t="s">
        <v>8</v>
      </c>
      <c r="C5" s="1">
        <f>C2+C3 + C4 + 3</f>
        <v>91</v>
      </c>
      <c r="D5" t="s">
        <v>16</v>
      </c>
    </row>
    <row r="6" spans="1:4" x14ac:dyDescent="0.25">
      <c r="A6" s="2" t="s">
        <v>1</v>
      </c>
      <c r="B6" s="2" t="s">
        <v>10</v>
      </c>
      <c r="C6" s="3">
        <v>11.5</v>
      </c>
      <c r="D6" s="2"/>
    </row>
    <row r="7" spans="1:4" x14ac:dyDescent="0.25">
      <c r="A7" s="5"/>
      <c r="B7" s="4" t="s">
        <v>14</v>
      </c>
      <c r="C7" s="6">
        <v>4.5</v>
      </c>
      <c r="D7" s="5"/>
    </row>
    <row r="8" spans="1:4" x14ac:dyDescent="0.25">
      <c r="B8" s="5" t="s">
        <v>15</v>
      </c>
      <c r="C8" s="6">
        <v>24</v>
      </c>
      <c r="D8" s="5"/>
    </row>
    <row r="9" spans="1:4" x14ac:dyDescent="0.25">
      <c r="A9" s="5"/>
      <c r="B9" s="4" t="s">
        <v>17</v>
      </c>
      <c r="C9" s="6">
        <v>34</v>
      </c>
      <c r="D9" s="5"/>
    </row>
    <row r="10" spans="1:4" x14ac:dyDescent="0.25">
      <c r="B10" s="4" t="s">
        <v>8</v>
      </c>
      <c r="C10" s="1">
        <f>C6+C7+C9</f>
        <v>50</v>
      </c>
      <c r="D10" t="s">
        <v>13</v>
      </c>
    </row>
    <row r="11" spans="1:4" x14ac:dyDescent="0.25">
      <c r="A11" s="2" t="s">
        <v>2</v>
      </c>
      <c r="B11" s="2" t="s">
        <v>10</v>
      </c>
      <c r="C11" s="3">
        <v>12.5</v>
      </c>
      <c r="D11" s="2"/>
    </row>
    <row r="12" spans="1:4" x14ac:dyDescent="0.25">
      <c r="B12" s="4" t="s">
        <v>14</v>
      </c>
      <c r="C12" s="1">
        <v>10</v>
      </c>
    </row>
    <row r="13" spans="1:4" x14ac:dyDescent="0.25">
      <c r="B13" s="4" t="s">
        <v>6</v>
      </c>
      <c r="C13" s="1">
        <v>20</v>
      </c>
    </row>
    <row r="14" spans="1:4" x14ac:dyDescent="0.25">
      <c r="B14" s="4" t="s">
        <v>8</v>
      </c>
      <c r="C14" s="1">
        <f>C12+C13</f>
        <v>30</v>
      </c>
      <c r="D14" t="s">
        <v>18</v>
      </c>
    </row>
    <row r="15" spans="1:4" x14ac:dyDescent="0.25">
      <c r="A15" s="2" t="s">
        <v>3</v>
      </c>
      <c r="B15" s="2" t="s">
        <v>19</v>
      </c>
      <c r="C15" s="3">
        <v>5</v>
      </c>
      <c r="D15" s="2"/>
    </row>
    <row r="16" spans="1:4" x14ac:dyDescent="0.25">
      <c r="B16" s="4" t="s">
        <v>20</v>
      </c>
      <c r="C16" s="1">
        <v>5</v>
      </c>
    </row>
    <row r="17" spans="1:4" x14ac:dyDescent="0.25">
      <c r="B17" s="4" t="s">
        <v>21</v>
      </c>
      <c r="C17" s="1">
        <v>5</v>
      </c>
    </row>
    <row r="18" spans="1:4" x14ac:dyDescent="0.25">
      <c r="B18" s="4" t="s">
        <v>22</v>
      </c>
      <c r="C18" s="1">
        <v>4</v>
      </c>
    </row>
    <row r="19" spans="1:4" x14ac:dyDescent="0.25">
      <c r="B19" s="4" t="s">
        <v>23</v>
      </c>
      <c r="C19" s="1">
        <v>5</v>
      </c>
    </row>
    <row r="20" spans="1:4" x14ac:dyDescent="0.25">
      <c r="B20" s="4" t="s">
        <v>24</v>
      </c>
      <c r="C20" s="1">
        <v>5</v>
      </c>
    </row>
    <row r="21" spans="1:4" x14ac:dyDescent="0.25">
      <c r="B21" s="4" t="s">
        <v>25</v>
      </c>
      <c r="C21" s="1">
        <v>5</v>
      </c>
    </row>
    <row r="22" spans="1:4" x14ac:dyDescent="0.25">
      <c r="B22" s="4" t="s">
        <v>26</v>
      </c>
      <c r="C22" s="1">
        <v>3</v>
      </c>
    </row>
    <row r="23" spans="1:4" x14ac:dyDescent="0.25">
      <c r="B23" s="4" t="s">
        <v>27</v>
      </c>
      <c r="C23" s="1">
        <v>5</v>
      </c>
    </row>
    <row r="24" spans="1:4" x14ac:dyDescent="0.25">
      <c r="B24" s="4" t="s">
        <v>8</v>
      </c>
      <c r="C24" s="1">
        <f>C15*2 +C16 * 2 +C17 * 6 + C18 * 6 + C19+C20+C21+C22+C23*4</f>
        <v>112</v>
      </c>
      <c r="D24" t="s">
        <v>28</v>
      </c>
    </row>
    <row r="25" spans="1:4" x14ac:dyDescent="0.25">
      <c r="A25" s="2" t="s">
        <v>4</v>
      </c>
      <c r="B25" s="2" t="s">
        <v>9</v>
      </c>
      <c r="C25" s="3">
        <v>9</v>
      </c>
      <c r="D25" s="2"/>
    </row>
    <row r="26" spans="1:4" x14ac:dyDescent="0.25">
      <c r="A26" s="5"/>
      <c r="B26" s="4" t="s">
        <v>11</v>
      </c>
      <c r="C26" s="6">
        <v>11</v>
      </c>
      <c r="D26" s="5"/>
    </row>
    <row r="27" spans="1:4" x14ac:dyDescent="0.25">
      <c r="A27" s="5"/>
      <c r="B27" s="4" t="s">
        <v>12</v>
      </c>
      <c r="C27" s="6">
        <v>17</v>
      </c>
      <c r="D27" s="5"/>
    </row>
    <row r="28" spans="1:4" x14ac:dyDescent="0.25">
      <c r="A28" s="5"/>
      <c r="B28" s="4" t="s">
        <v>29</v>
      </c>
      <c r="C28" s="6">
        <v>43</v>
      </c>
      <c r="D28" s="5" t="s">
        <v>30</v>
      </c>
    </row>
    <row r="29" spans="1:4" x14ac:dyDescent="0.25">
      <c r="B29" s="4" t="s">
        <v>8</v>
      </c>
      <c r="C29" s="1">
        <v>3</v>
      </c>
    </row>
    <row r="30" spans="1:4" x14ac:dyDescent="0.25">
      <c r="A30" s="2" t="s">
        <v>5</v>
      </c>
      <c r="B30" s="2" t="s">
        <v>6</v>
      </c>
      <c r="C30" s="3">
        <v>26</v>
      </c>
      <c r="D30" s="2" t="s">
        <v>7</v>
      </c>
    </row>
    <row r="31" spans="1:4" x14ac:dyDescent="0.25">
      <c r="B31" t="s">
        <v>8</v>
      </c>
      <c r="C31" s="1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Követelmény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Timea Nikolett</dc:creator>
  <cp:lastModifiedBy>Fábián Tímea Nikolett</cp:lastModifiedBy>
  <dcterms:created xsi:type="dcterms:W3CDTF">2015-06-05T18:17:20Z</dcterms:created>
  <dcterms:modified xsi:type="dcterms:W3CDTF">2024-02-11T15:14:06Z</dcterms:modified>
</cp:coreProperties>
</file>