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A83D8679-7996-48BA-AD48-C4A17930DEF1}" xr6:coauthVersionLast="47" xr6:coauthVersionMax="47" xr10:uidLastSave="{00000000-0000-0000-0000-000000000000}"/>
  <bookViews>
    <workbookView xWindow="-120" yWindow="-120" windowWidth="20730" windowHeight="11160" firstSheet="3" activeTab="3" xr2:uid="{1E1B1042-469E-46FC-AD61-0EA0826F467A}"/>
  </bookViews>
  <sheets>
    <sheet name="movimentação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8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<sst xmlns="http://schemas.openxmlformats.org/spreadsheetml/2006/main" count="256" uniqueCount="80">
  <si>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</si>
  <si>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</si>
  <si>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</si>
  <si>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</si>
  <si>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</si>
  <si>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</si>
  <si>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</si>
  <si>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</si>
  <si>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</si>
  <si>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</si>
  <si>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</si>
  <si>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</si>
  <si>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</si>
  <si>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</si>
  <si>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</si>
  <si>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</si>
  <si>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</si>
  <si>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</si>
  <si>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</si>
  <si>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</si>
  <si>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</si>
  <si>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</si>
  <si>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</si>
  <si>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</si>
  <si>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</si>
  <si>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</si>
  <si>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</si>
  <si>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</si>
  <si>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</si>
  <si>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</si>
  <si>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</si>
  <si>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</si>
  <si>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</si>
  <si>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</si>
  <si>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</si>
  <si>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</si>
  <si>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</si>
  <si>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</si>
  <si>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</si>
  <si>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</si>
  <si>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</si>
  <si>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</si>
  <si>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</si>
  <si>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</si>
  <si>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</si>
  <si>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</si>
  <si>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</si>
  <si>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</si>
  <si>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</si>
  <si>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</si>
  <si>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</si>
  <si>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</si>
  <si>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</si>
  <si>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</si>
  <si>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</si>
  <si>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</si>
  <si>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</si>
  <si>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</si>
  <si>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</si>
  <si>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</si>
  <si>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</si>
  <si>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</si>
  <si>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</si>
  <si>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</si>
  <si>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</si>
  <si>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</si>
  <si>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Descrição</t>
  </si>
  <si>
    <t>Valor</t>
  </si>
  <si>
    <t>Tipo Operação</t>
  </si>
  <si>
    <t>Categoria</t>
  </si>
  <si>
    <t>Status</t>
  </si>
  <si>
    <t>Tipo Operação2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</si>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</sst>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70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89E3E1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2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3" borderId="0" xfId="0" applyFill="1"/>
    <xf numFmtId="1" fontId="2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4" borderId="0" xfId="0" applyFill="1"/>
    <xf numFmtId="0" fontId="0" fillId="5" borderId="0" xfId="0" applyFill="1"/>
    <xf numFmtId="14" fontId="0" fillId="0" borderId="0" xfId="0" applyNumberFormat="1"/>
    <xf numFmtId="170" fontId="0" fillId="0" borderId="0" xfId="0" applyNumberFormat="1"/>
    <xf numFmtId="170" fontId="0" fillId="0" borderId="1" xfId="0" applyNumberFormat="1" applyFont="1" applyBorder="1"/>
    <xf numFmtId="0" fontId="0" fillId="6" borderId="0" xfId="0" applyFill="1"/>
  </cellXfs>
  <cellStyles count="2">
    <cellStyle name="Moeda" xfId="1" builtinId="4"/>
    <cellStyle name="Normal" xfId="0" builtinId="0"/>
  </cellStyles>
  <dxfs count="17">
    <dxf>
      <numFmt numFmtId="170" formatCode="&quot;R$&quot;\ #,##0.00"/>
    </dxf>
    <dxf>
      <fill>
        <patternFill patternType="solid">
          <fgColor indexed="64"/>
          <bgColor rgb="FF33CCCC"/>
        </patternFill>
      </fill>
    </dxf>
    <dxf>
      <font>
        <b/>
        <i val="0"/>
        <sz val="14"/>
        <name val="Calibri Light"/>
        <family val="2"/>
        <scheme val="major"/>
      </font>
    </dxf>
    <dxf>
      <fill>
        <patternFill>
          <bgColor rgb="FF00CCFF"/>
        </patternFill>
      </fill>
    </dxf>
    <dxf>
      <font>
        <color theme="1"/>
      </font>
    </dxf>
    <dxf>
      <font>
        <color rgb="FF00FFFF"/>
      </font>
      <border diagonalUp="0" diagonalDown="0">
        <left/>
        <right/>
        <top/>
        <bottom/>
        <vertical/>
        <horizontal/>
      </border>
    </dxf>
    <dxf>
      <font>
        <b/>
        <i val="0"/>
        <sz val="18"/>
        <color theme="1"/>
        <name val="Calibri Light"/>
        <family val="2"/>
        <scheme val="major"/>
      </font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</dxfs>
  <tableStyles count="3" defaultTableStyle="TableStyleMedium2" defaultPivotStyle="PivotStyleLight16">
    <tableStyle name="DIO" pivot="0" table="0" count="2" xr9:uid="{2E44E2B6-F66D-4528-A57F-3912DD1112D6}">
      <tableStyleElement type="wholeTable" dxfId="5"/>
      <tableStyleElement type="headerRow" dxfId="6"/>
    </tableStyle>
    <tableStyle name="Estilo de Segmentação de Dados 1" pivot="0" table="0" count="1" xr9:uid="{6D5B3FEF-77B6-4A0F-8D7E-41578E76C716}">
      <tableStyleElement type="wholeTable" dxfId="4"/>
    </tableStyle>
    <tableStyle name="Estilo de Segmentação de Dados 2" pivot="0" table="0" count="10" xr9:uid="{487F3130-52AE-4C1A-B47E-04658CB1D376}">
      <tableStyleElement type="wholeTable" dxfId="3"/>
      <tableStyleElement type="headerRow" dxfId="2"/>
    </tableStyle>
  </tableStyles>
  <colors>
    <mruColors>
      <color rgb="FF33CCCC"/>
      <color rgb="FF89E3E1"/>
      <color rgb="FF7CE0DE"/>
      <color rgb="FFC40000"/>
      <color rgb="FF00CCFF"/>
      <color rgb="FF66FFFF"/>
      <color rgb="FF00FFFF"/>
    </mruColors>
  </colors>
  <extLst>
    <ext xmlns:x14="http://schemas.microsoft.com/office/spreadsheetml/2009/9/main" uri="{46F421CA-312F-682f-3DD2-61675219B42D}">
      <x14:dxfs count="8">
        <dxf>
          <fill>
            <patternFill>
              <bgColor theme="6" tint="0.39994506668294322"/>
            </patternFill>
          </fill>
        </dxf>
        <dxf>
          <fill>
            <patternFill>
              <bgColor theme="4" tint="-0.24994659260841701"/>
            </patternFill>
          </fill>
        </dxf>
        <dxf>
          <fill>
            <patternFill>
              <bgColor rgb="FF00B0F0"/>
            </patternFill>
          </fill>
        </dxf>
        <dxf>
          <fill>
            <patternFill>
              <bgColor theme="8" tint="-0.24994659260841701"/>
            </patternFill>
          </fill>
        </dxf>
        <dxf>
          <fill>
            <patternFill>
              <bgColor theme="6" tint="0.79998168889431442"/>
            </patternFill>
          </fill>
        </dxf>
        <dxf>
          <fill>
            <patternFill>
              <bgColor rgb="FF00B0F0"/>
            </patternFill>
          </fill>
        </dxf>
        <dxf>
          <fill>
            <patternFill>
              <bgColor theme="8" tint="0.79998168889431442"/>
            </patternFill>
          </fill>
        </dxf>
        <dxf>
          <fill>
            <patternFill>
              <bgColor theme="6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IO"/>
        <x14:slicerStyle name="Estilo de Segmentação de Dados 1"/>
        <x14:slicerStyle name="Estilo de Segmentação de Dados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DIO - banco de dados.xlsx]controller!Tabela dinâmica1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3CC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502624671916015E-2"/>
          <c:y val="7.407407407407407E-2"/>
          <c:w val="0.88109055118110235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invertIfNegative val="0"/>
          <c:cat>
            <c:strRef>
              <c:f>controller!$B$4:$B$14</c:f>
              <c:strCache>
                <c:ptCount val="10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Lazer</c:v>
                </c:pt>
                <c:pt idx="4">
                  <c:v>Presentes</c:v>
                </c:pt>
                <c:pt idx="5">
                  <c:v>Saúde</c:v>
                </c:pt>
                <c:pt idx="6">
                  <c:v>Serviços</c:v>
                </c:pt>
                <c:pt idx="7">
                  <c:v>Transporte</c:v>
                </c:pt>
                <c:pt idx="8">
                  <c:v>Utilidades Dom.</c:v>
                </c:pt>
                <c:pt idx="9">
                  <c:v>Vestuário</c:v>
                </c:pt>
              </c:strCache>
            </c:strRef>
          </c:cat>
          <c:val>
            <c:numRef>
              <c:f>controller!$C$4:$C$14</c:f>
              <c:numCache>
                <c:formatCode>_("R$"* #,##0.00_);_("R$"* \(#,##0.00\);_("R$"* "-"??_);_(@_)</c:formatCode>
                <c:ptCount val="10"/>
                <c:pt idx="0">
                  <c:v>450</c:v>
                </c:pt>
                <c:pt idx="1">
                  <c:v>350</c:v>
                </c:pt>
                <c:pt idx="2">
                  <c:v>1500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300</c:v>
                </c:pt>
                <c:pt idx="8">
                  <c:v>250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D-4283-8BE8-765487778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330864"/>
        <c:axId val="670327264"/>
      </c:barChart>
      <c:catAx>
        <c:axId val="67033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0327264"/>
        <c:crosses val="autoZero"/>
        <c:auto val="1"/>
        <c:lblAlgn val="ctr"/>
        <c:lblOffset val="100"/>
        <c:noMultiLvlLbl val="0"/>
      </c:catAx>
      <c:valAx>
        <c:axId val="67032726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7033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DIO - banco de dados.xlsx]controller!Tabela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3CCCC"/>
          </a:solidFill>
          <a:ln>
            <a:solidFill>
              <a:srgbClr val="33CCCC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939305455613988E-2"/>
          <c:y val="0.1093112161109599"/>
          <c:w val="0.9396759463855602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CCCC"/>
            </a:solidFill>
            <a:ln>
              <a:solidFill>
                <a:srgbClr val="33CCCC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controller!$F$4:$F$8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3-4A01-AAA8-09942597E6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0320064"/>
        <c:axId val="670324024"/>
      </c:barChart>
      <c:catAx>
        <c:axId val="67032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0324024"/>
        <c:crosses val="autoZero"/>
        <c:auto val="1"/>
        <c:lblAlgn val="ctr"/>
        <c:lblOffset val="100"/>
        <c:noMultiLvlLbl val="0"/>
      </c:catAx>
      <c:valAx>
        <c:axId val="67032402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7032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5757575757575764"/>
          <c:h val="0.98014888854616922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"R$"\ #,##0.00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9-4A2C-97D7-22677447D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3725032"/>
        <c:axId val="773723592"/>
      </c:barChar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0">
                  <a:schemeClr val="bg1"/>
                </a:gs>
                <a:gs pos="100000">
                  <a:srgbClr val="33CCCC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023465810735675"/>
                      <c:h val="0.3217453187479081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AF9-4A2C-97D7-22677447D8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9-4A2C-97D7-22677447D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3734032"/>
        <c:axId val="328413416"/>
      </c:barChart>
      <c:catAx>
        <c:axId val="773725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3723592"/>
        <c:crosses val="autoZero"/>
        <c:auto val="1"/>
        <c:lblAlgn val="ctr"/>
        <c:lblOffset val="100"/>
        <c:noMultiLvlLbl val="0"/>
      </c:catAx>
      <c:valAx>
        <c:axId val="77372359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73725032"/>
        <c:crosses val="autoZero"/>
        <c:crossBetween val="between"/>
      </c:valAx>
      <c:valAx>
        <c:axId val="328413416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773734032"/>
        <c:crosses val="max"/>
        <c:crossBetween val="between"/>
      </c:valAx>
      <c:catAx>
        <c:axId val="773734032"/>
        <c:scaling>
          <c:orientation val="minMax"/>
        </c:scaling>
        <c:delete val="1"/>
        <c:axPos val="b"/>
        <c:majorTickMark val="out"/>
        <c:minorTickMark val="none"/>
        <c:tickLblPos val="nextTo"/>
        <c:crossAx val="3284134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3" Type="http://schemas.openxmlformats.org/officeDocument/2006/relationships/hyperlink" Target="#movimenta&#231;&#227;o!A1"/><Relationship Id="rId7" Type="http://schemas.openxmlformats.org/officeDocument/2006/relationships/image" Target="../media/image4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chart" Target="../charts/chart3.xml"/><Relationship Id="rId5" Type="http://schemas.openxmlformats.org/officeDocument/2006/relationships/chart" Target="../charts/chart1.xml"/><Relationship Id="rId10" Type="http://schemas.openxmlformats.org/officeDocument/2006/relationships/image" Target="../media/image7.svg"/><Relationship Id="rId4" Type="http://schemas.openxmlformats.org/officeDocument/2006/relationships/image" Target="../media/image3.pn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1</xdr:row>
      <xdr:rowOff>19050</xdr:rowOff>
    </xdr:from>
    <xdr:to>
      <xdr:col>10</xdr:col>
      <xdr:colOff>381000</xdr:colOff>
      <xdr:row>2</xdr:row>
      <xdr:rowOff>66675</xdr:rowOff>
    </xdr:to>
    <xdr:pic>
      <xdr:nvPicPr>
        <xdr:cNvPr id="20" name="Gráfico 19" descr="Lupa com preenchimento sólido">
          <a:extLst>
            <a:ext uri="{FF2B5EF4-FFF2-40B4-BE49-F238E27FC236}">
              <a16:creationId xmlns:a16="http://schemas.microsoft.com/office/drawing/2014/main" id="{EDC45C08-A53A-06B7-4792-9ACA2E069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715125" y="209550"/>
          <a:ext cx="238125" cy="238125"/>
        </a:xfrm>
        <a:prstGeom prst="rect">
          <a:avLst/>
        </a:prstGeom>
      </xdr:spPr>
    </xdr:pic>
    <xdr:clientData/>
  </xdr:twoCellAnchor>
  <xdr:twoCellAnchor>
    <xdr:from>
      <xdr:col>1</xdr:col>
      <xdr:colOff>104774</xdr:colOff>
      <xdr:row>0</xdr:row>
      <xdr:rowOff>0</xdr:rowOff>
    </xdr:from>
    <xdr:to>
      <xdr:col>12</xdr:col>
      <xdr:colOff>76199</xdr:colOff>
      <xdr:row>4</xdr:row>
      <xdr:rowOff>28575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BECB6094-0406-9306-95D4-4236601B3092}"/>
            </a:ext>
          </a:extLst>
        </xdr:cNvPr>
        <xdr:cNvGrpSpPr/>
      </xdr:nvGrpSpPr>
      <xdr:grpSpPr>
        <a:xfrm>
          <a:off x="1190624" y="0"/>
          <a:ext cx="6677025" cy="790575"/>
          <a:chOff x="1200150" y="0"/>
          <a:chExt cx="6305550" cy="790575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74021D85-C679-56F9-2765-30A480AE7B67}"/>
              </a:ext>
            </a:extLst>
          </xdr:cNvPr>
          <xdr:cNvSpPr/>
        </xdr:nvSpPr>
        <xdr:spPr>
          <a:xfrm>
            <a:off x="1200150" y="0"/>
            <a:ext cx="6305550" cy="7905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E2E19D50-FBA0-16E7-F2AD-9D3C2A35DF5B}"/>
              </a:ext>
            </a:extLst>
          </xdr:cNvPr>
          <xdr:cNvSpPr/>
        </xdr:nvSpPr>
        <xdr:spPr>
          <a:xfrm>
            <a:off x="1285875" y="95250"/>
            <a:ext cx="714375" cy="609600"/>
          </a:xfrm>
          <a:prstGeom prst="roundRect">
            <a:avLst/>
          </a:prstGeom>
          <a:solidFill>
            <a:srgbClr val="00CC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0D14D0BE-FDDE-4851-6A87-EC209C60ECBC}"/>
              </a:ext>
            </a:extLst>
          </xdr:cNvPr>
          <xdr:cNvSpPr txBox="1"/>
        </xdr:nvSpPr>
        <xdr:spPr>
          <a:xfrm>
            <a:off x="2078650" y="28575"/>
            <a:ext cx="2569550" cy="419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b="1" kern="1200">
                <a:solidFill>
                  <a:srgbClr val="C00000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Hello, Tinker</a:t>
            </a:r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DF2851CC-EAA4-2ADC-7535-A831A4B65678}"/>
              </a:ext>
            </a:extLst>
          </xdr:cNvPr>
          <xdr:cNvSpPr txBox="1"/>
        </xdr:nvSpPr>
        <xdr:spPr>
          <a:xfrm>
            <a:off x="2114550" y="428625"/>
            <a:ext cx="1952625" cy="352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kern="1200">
                <a:latin typeface="Segoe UI Light" panose="020B0502040204020203" pitchFamily="34" charset="0"/>
                <a:cs typeface="Segoe UI Light" panose="020B0502040204020203" pitchFamily="34" charset="0"/>
              </a:rPr>
              <a:t>Acompanhamento</a:t>
            </a:r>
            <a:r>
              <a:rPr lang="pt-BR" sz="1100" kern="1200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Financeiro</a:t>
            </a:r>
            <a:endParaRPr lang="pt-BR" sz="1100" kern="1200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8" name="CaixaDeTexto 17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C6EC8D28-B357-BD52-88A6-4481D0844F3B}"/>
              </a:ext>
            </a:extLst>
          </xdr:cNvPr>
          <xdr:cNvSpPr txBox="1"/>
        </xdr:nvSpPr>
        <xdr:spPr>
          <a:xfrm>
            <a:off x="4743450" y="171450"/>
            <a:ext cx="2390775" cy="352425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100" kern="1200"/>
              <a:t>pesquisar dados...</a:t>
            </a:r>
          </a:p>
        </xdr:txBody>
      </xdr:sp>
      <xdr:pic>
        <xdr:nvPicPr>
          <xdr:cNvPr id="44" name="Imagem 43" descr="3d fofa desenho animado mulher personagem. desenho animado empresária  vestindo vermelho terno em transparente fundo. 34488033 PNG">
            <a:extLst>
              <a:ext uri="{FF2B5EF4-FFF2-40B4-BE49-F238E27FC236}">
                <a16:creationId xmlns:a16="http://schemas.microsoft.com/office/drawing/2014/main" id="{66A3DAFA-D04B-7A70-99F6-ABB0A58FC074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9639" r="10843" b="8434"/>
          <a:stretch/>
        </xdr:blipFill>
        <xdr:spPr bwMode="auto">
          <a:xfrm>
            <a:off x="1343025" y="9525"/>
            <a:ext cx="579020" cy="7048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104775</xdr:colOff>
      <xdr:row>15</xdr:row>
      <xdr:rowOff>38100</xdr:rowOff>
    </xdr:from>
    <xdr:to>
      <xdr:col>12</xdr:col>
      <xdr:colOff>180975</xdr:colOff>
      <xdr:row>30</xdr:row>
      <xdr:rowOff>38100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C699A204-AD1D-843F-BCCD-BB234F8F8DC0}"/>
            </a:ext>
          </a:extLst>
        </xdr:cNvPr>
        <xdr:cNvGrpSpPr/>
      </xdr:nvGrpSpPr>
      <xdr:grpSpPr>
        <a:xfrm>
          <a:off x="1190625" y="2895600"/>
          <a:ext cx="6781800" cy="2857500"/>
          <a:chOff x="666750" y="2238375"/>
          <a:chExt cx="5610225" cy="3371850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F8030ED6-BF7E-A893-1CD3-B8D2F972E891}"/>
              </a:ext>
            </a:extLst>
          </xdr:cNvPr>
          <xdr:cNvGrpSpPr/>
        </xdr:nvGrpSpPr>
        <xdr:grpSpPr>
          <a:xfrm>
            <a:off x="666750" y="2238375"/>
            <a:ext cx="5610225" cy="2743199"/>
            <a:chOff x="666750" y="2238376"/>
            <a:chExt cx="5057775" cy="2271708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1A802621-57A7-A5A6-40AD-44C3EA6E7701}"/>
                </a:ext>
              </a:extLst>
            </xdr:cNvPr>
            <xdr:cNvSpPr/>
          </xdr:nvSpPr>
          <xdr:spPr>
            <a:xfrm>
              <a:off x="676275" y="2238376"/>
              <a:ext cx="5048250" cy="2271708"/>
            </a:xfrm>
            <a:prstGeom prst="roundRect">
              <a:avLst/>
            </a:prstGeom>
            <a:ln w="12700"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B8F1440C-794D-3D5A-5923-C32F24DF5478}"/>
                </a:ext>
              </a:extLst>
            </xdr:cNvPr>
            <xdr:cNvSpPr/>
          </xdr:nvSpPr>
          <xdr:spPr>
            <a:xfrm>
              <a:off x="666750" y="2238376"/>
              <a:ext cx="5048250" cy="504824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00CC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C2058A39-9B34-4190-B694-CF57AEF14BC4}"/>
              </a:ext>
            </a:extLst>
          </xdr:cNvPr>
          <xdr:cNvGraphicFramePr>
            <a:graphicFrameLocks/>
          </xdr:cNvGraphicFramePr>
        </xdr:nvGraphicFramePr>
        <xdr:xfrm>
          <a:off x="952500" y="3448050"/>
          <a:ext cx="5219700" cy="21621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45908073-3C9C-4FA2-AAE5-7E4F0386B493}"/>
              </a:ext>
            </a:extLst>
          </xdr:cNvPr>
          <xdr:cNvSpPr txBox="1"/>
        </xdr:nvSpPr>
        <xdr:spPr>
          <a:xfrm>
            <a:off x="1458200" y="2298192"/>
            <a:ext cx="1914525" cy="4286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2000" b="1" kern="1200">
                <a:solidFill>
                  <a:srgbClr val="C00000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Gastos</a:t>
            </a:r>
          </a:p>
        </xdr:txBody>
      </xdr:sp>
    </xdr:grpSp>
    <xdr:clientData/>
  </xdr:twoCellAnchor>
  <xdr:twoCellAnchor>
    <xdr:from>
      <xdr:col>1</xdr:col>
      <xdr:colOff>523875</xdr:colOff>
      <xdr:row>15</xdr:row>
      <xdr:rowOff>134964</xdr:rowOff>
    </xdr:from>
    <xdr:to>
      <xdr:col>2</xdr:col>
      <xdr:colOff>302035</xdr:colOff>
      <xdr:row>17</xdr:row>
      <xdr:rowOff>99292</xdr:rowOff>
    </xdr:to>
    <xdr:grpSp>
      <xdr:nvGrpSpPr>
        <xdr:cNvPr id="24" name="Gráfico 21" descr="Dinheiro voador estrutura de tópicos">
          <a:extLst>
            <a:ext uri="{FF2B5EF4-FFF2-40B4-BE49-F238E27FC236}">
              <a16:creationId xmlns:a16="http://schemas.microsoft.com/office/drawing/2014/main" id="{0E06D2B9-96E4-E12D-B1EA-048734013B91}"/>
            </a:ext>
          </a:extLst>
        </xdr:cNvPr>
        <xdr:cNvGrpSpPr/>
      </xdr:nvGrpSpPr>
      <xdr:grpSpPr>
        <a:xfrm>
          <a:off x="1609725" y="2992464"/>
          <a:ext cx="387760" cy="345328"/>
          <a:chOff x="4923252" y="343700"/>
          <a:chExt cx="876352" cy="816263"/>
        </a:xfrm>
        <a:solidFill>
          <a:srgbClr val="C40000"/>
        </a:solidFill>
      </xdr:grpSpPr>
      <xdr:sp macro="" textlink="">
        <xdr:nvSpPr>
          <xdr:cNvPr id="25" name="Forma Livre: Forma 24">
            <a:extLst>
              <a:ext uri="{FF2B5EF4-FFF2-40B4-BE49-F238E27FC236}">
                <a16:creationId xmlns:a16="http://schemas.microsoft.com/office/drawing/2014/main" id="{FC18689A-5CEC-42DC-74EB-C027844C76D7}"/>
              </a:ext>
            </a:extLst>
          </xdr:cNvPr>
          <xdr:cNvSpPr/>
        </xdr:nvSpPr>
        <xdr:spPr>
          <a:xfrm>
            <a:off x="5226270" y="655225"/>
            <a:ext cx="148372" cy="144607"/>
          </a:xfrm>
          <a:custGeom>
            <a:avLst/>
            <a:gdLst>
              <a:gd name="connsiteX0" fmla="*/ 116302 w 148372"/>
              <a:gd name="connsiteY0" fmla="*/ 23374 h 144607"/>
              <a:gd name="connsiteX1" fmla="*/ 57761 w 148372"/>
              <a:gd name="connsiteY1" fmla="*/ 28 h 144607"/>
              <a:gd name="connsiteX2" fmla="*/ 13136 w 148372"/>
              <a:gd name="connsiteY2" fmla="*/ 19078 h 144607"/>
              <a:gd name="connsiteX3" fmla="*/ 32043 w 148372"/>
              <a:gd name="connsiteY3" fmla="*/ 121205 h 144607"/>
              <a:gd name="connsiteX4" fmla="*/ 90584 w 148372"/>
              <a:gd name="connsiteY4" fmla="*/ 144580 h 144607"/>
              <a:gd name="connsiteX5" fmla="*/ 135209 w 148372"/>
              <a:gd name="connsiteY5" fmla="*/ 125530 h 144607"/>
              <a:gd name="connsiteX6" fmla="*/ 116302 w 148372"/>
              <a:gd name="connsiteY6" fmla="*/ 23374 h 144607"/>
              <a:gd name="connsiteX7" fmla="*/ 120778 w 148372"/>
              <a:gd name="connsiteY7" fmla="*/ 113061 h 144607"/>
              <a:gd name="connsiteX8" fmla="*/ 90584 w 148372"/>
              <a:gd name="connsiteY8" fmla="*/ 125530 h 144607"/>
              <a:gd name="connsiteX9" fmla="*/ 44559 w 148372"/>
              <a:gd name="connsiteY9" fmla="*/ 106870 h 144607"/>
              <a:gd name="connsiteX10" fmla="*/ 27567 w 148372"/>
              <a:gd name="connsiteY10" fmla="*/ 31546 h 144607"/>
              <a:gd name="connsiteX11" fmla="*/ 57761 w 148372"/>
              <a:gd name="connsiteY11" fmla="*/ 19078 h 144607"/>
              <a:gd name="connsiteX12" fmla="*/ 103786 w 148372"/>
              <a:gd name="connsiteY12" fmla="*/ 37728 h 144607"/>
              <a:gd name="connsiteX13" fmla="*/ 120816 w 148372"/>
              <a:gd name="connsiteY13" fmla="*/ 113061 h 14460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48372" h="144607">
                <a:moveTo>
                  <a:pt x="116302" y="23374"/>
                </a:moveTo>
                <a:cubicBezTo>
                  <a:pt x="100207" y="8843"/>
                  <a:pt x="79438" y="560"/>
                  <a:pt x="57761" y="28"/>
                </a:cubicBezTo>
                <a:cubicBezTo>
                  <a:pt x="40806" y="-502"/>
                  <a:pt x="24481" y="6467"/>
                  <a:pt x="13136" y="19078"/>
                </a:cubicBezTo>
                <a:cubicBezTo>
                  <a:pt x="-10124" y="46082"/>
                  <a:pt x="-1685" y="91811"/>
                  <a:pt x="32043" y="121205"/>
                </a:cubicBezTo>
                <a:cubicBezTo>
                  <a:pt x="48133" y="135747"/>
                  <a:pt x="68903" y="144041"/>
                  <a:pt x="90584" y="144580"/>
                </a:cubicBezTo>
                <a:cubicBezTo>
                  <a:pt x="107539" y="145110"/>
                  <a:pt x="123864" y="138141"/>
                  <a:pt x="135209" y="125530"/>
                </a:cubicBezTo>
                <a:cubicBezTo>
                  <a:pt x="158507" y="98498"/>
                  <a:pt x="150068" y="52768"/>
                  <a:pt x="116302" y="23374"/>
                </a:cubicBezTo>
                <a:close/>
                <a:moveTo>
                  <a:pt x="120778" y="113061"/>
                </a:moveTo>
                <a:cubicBezTo>
                  <a:pt x="113034" y="121451"/>
                  <a:pt x="101992" y="126011"/>
                  <a:pt x="90584" y="125530"/>
                </a:cubicBezTo>
                <a:cubicBezTo>
                  <a:pt x="73516" y="124959"/>
                  <a:pt x="57206" y="118347"/>
                  <a:pt x="44559" y="106870"/>
                </a:cubicBezTo>
                <a:cubicBezTo>
                  <a:pt x="19204" y="84782"/>
                  <a:pt x="11422" y="50282"/>
                  <a:pt x="27567" y="31546"/>
                </a:cubicBezTo>
                <a:cubicBezTo>
                  <a:pt x="35311" y="23157"/>
                  <a:pt x="46353" y="18597"/>
                  <a:pt x="57761" y="19078"/>
                </a:cubicBezTo>
                <a:cubicBezTo>
                  <a:pt x="74827" y="19649"/>
                  <a:pt x="91137" y="26258"/>
                  <a:pt x="103786" y="37728"/>
                </a:cubicBezTo>
                <a:cubicBezTo>
                  <a:pt x="129179" y="59826"/>
                  <a:pt x="136961" y="94326"/>
                  <a:pt x="120816" y="113061"/>
                </a:cubicBezTo>
                <a:close/>
              </a:path>
            </a:pathLst>
          </a:custGeom>
          <a:grpFill/>
          <a:ln w="9525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26" name="Forma Livre: Forma 25">
            <a:extLst>
              <a:ext uri="{FF2B5EF4-FFF2-40B4-BE49-F238E27FC236}">
                <a16:creationId xmlns:a16="http://schemas.microsoft.com/office/drawing/2014/main" id="{54C5020D-264F-4149-EE98-9A493FC9247B}"/>
              </a:ext>
            </a:extLst>
          </xdr:cNvPr>
          <xdr:cNvSpPr/>
        </xdr:nvSpPr>
        <xdr:spPr>
          <a:xfrm>
            <a:off x="5365600" y="530133"/>
            <a:ext cx="65374" cy="63415"/>
          </a:xfrm>
          <a:custGeom>
            <a:avLst/>
            <a:gdLst>
              <a:gd name="connsiteX0" fmla="*/ 50019 w 65374"/>
              <a:gd name="connsiteY0" fmla="*/ 7076 h 63415"/>
              <a:gd name="connsiteX1" fmla="*/ 28617 w 65374"/>
              <a:gd name="connsiteY1" fmla="*/ 9 h 63415"/>
              <a:gd name="connsiteX2" fmla="*/ 4671 w 65374"/>
              <a:gd name="connsiteY2" fmla="*/ 11744 h 63415"/>
              <a:gd name="connsiteX3" fmla="*/ 15339 w 65374"/>
              <a:gd name="connsiteY3" fmla="*/ 56349 h 63415"/>
              <a:gd name="connsiteX4" fmla="*/ 36742 w 65374"/>
              <a:gd name="connsiteY4" fmla="*/ 63407 h 63415"/>
              <a:gd name="connsiteX5" fmla="*/ 60687 w 65374"/>
              <a:gd name="connsiteY5" fmla="*/ 51672 h 63415"/>
              <a:gd name="connsiteX6" fmla="*/ 50019 w 65374"/>
              <a:gd name="connsiteY6" fmla="*/ 7076 h 63415"/>
              <a:gd name="connsiteX7" fmla="*/ 45162 w 65374"/>
              <a:gd name="connsiteY7" fmla="*/ 40633 h 63415"/>
              <a:gd name="connsiteX8" fmla="*/ 36742 w 65374"/>
              <a:gd name="connsiteY8" fmla="*/ 44357 h 63415"/>
              <a:gd name="connsiteX9" fmla="*/ 26435 w 65374"/>
              <a:gd name="connsiteY9" fmla="*/ 40861 h 63415"/>
              <a:gd name="connsiteX10" fmla="*/ 20187 w 65374"/>
              <a:gd name="connsiteY10" fmla="*/ 22764 h 63415"/>
              <a:gd name="connsiteX11" fmla="*/ 28617 w 65374"/>
              <a:gd name="connsiteY11" fmla="*/ 19040 h 63415"/>
              <a:gd name="connsiteX12" fmla="*/ 38923 w 65374"/>
              <a:gd name="connsiteY12" fmla="*/ 22545 h 63415"/>
              <a:gd name="connsiteX13" fmla="*/ 45162 w 65374"/>
              <a:gd name="connsiteY13" fmla="*/ 40585 h 6341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65374" h="63415">
                <a:moveTo>
                  <a:pt x="50019" y="7076"/>
                </a:moveTo>
                <a:cubicBezTo>
                  <a:pt x="43797" y="2545"/>
                  <a:pt x="36314" y="74"/>
                  <a:pt x="28617" y="9"/>
                </a:cubicBezTo>
                <a:cubicBezTo>
                  <a:pt x="19197" y="-223"/>
                  <a:pt x="10259" y="4158"/>
                  <a:pt x="4671" y="11744"/>
                </a:cubicBezTo>
                <a:cubicBezTo>
                  <a:pt x="-4501" y="27038"/>
                  <a:pt x="240" y="46859"/>
                  <a:pt x="15339" y="56349"/>
                </a:cubicBezTo>
                <a:cubicBezTo>
                  <a:pt x="21564" y="60873"/>
                  <a:pt x="29046" y="63340"/>
                  <a:pt x="36742" y="63407"/>
                </a:cubicBezTo>
                <a:cubicBezTo>
                  <a:pt x="46161" y="63640"/>
                  <a:pt x="55100" y="59259"/>
                  <a:pt x="60687" y="51672"/>
                </a:cubicBezTo>
                <a:cubicBezTo>
                  <a:pt x="69886" y="36385"/>
                  <a:pt x="65139" y="16547"/>
                  <a:pt x="50019" y="7076"/>
                </a:cubicBezTo>
                <a:close/>
                <a:moveTo>
                  <a:pt x="45162" y="40633"/>
                </a:moveTo>
                <a:cubicBezTo>
                  <a:pt x="43092" y="43123"/>
                  <a:pt x="39976" y="44501"/>
                  <a:pt x="36742" y="44357"/>
                </a:cubicBezTo>
                <a:cubicBezTo>
                  <a:pt x="33027" y="44287"/>
                  <a:pt x="29426" y="43066"/>
                  <a:pt x="26435" y="40861"/>
                </a:cubicBezTo>
                <a:cubicBezTo>
                  <a:pt x="20021" y="37323"/>
                  <a:pt x="17322" y="29507"/>
                  <a:pt x="20187" y="22764"/>
                </a:cubicBezTo>
                <a:cubicBezTo>
                  <a:pt x="22261" y="20274"/>
                  <a:pt x="25379" y="18896"/>
                  <a:pt x="28617" y="19040"/>
                </a:cubicBezTo>
                <a:cubicBezTo>
                  <a:pt x="32331" y="19115"/>
                  <a:pt x="35932" y="20340"/>
                  <a:pt x="38923" y="22545"/>
                </a:cubicBezTo>
                <a:cubicBezTo>
                  <a:pt x="45666" y="27336"/>
                  <a:pt x="48581" y="35785"/>
                  <a:pt x="45162" y="40585"/>
                </a:cubicBezTo>
                <a:close/>
              </a:path>
            </a:pathLst>
          </a:custGeom>
          <a:grpFill/>
          <a:ln w="9525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27" name="Forma Livre: Forma 26">
            <a:extLst>
              <a:ext uri="{FF2B5EF4-FFF2-40B4-BE49-F238E27FC236}">
                <a16:creationId xmlns:a16="http://schemas.microsoft.com/office/drawing/2014/main" id="{04EDD0A0-1654-899D-3655-AEFE3AE02BC4}"/>
              </a:ext>
            </a:extLst>
          </xdr:cNvPr>
          <xdr:cNvSpPr/>
        </xdr:nvSpPr>
        <xdr:spPr>
          <a:xfrm>
            <a:off x="5210656" y="877760"/>
            <a:ext cx="65021" cy="63878"/>
          </a:xfrm>
          <a:custGeom>
            <a:avLst/>
            <a:gdLst>
              <a:gd name="connsiteX0" fmla="*/ 51287 w 65021"/>
              <a:gd name="connsiteY0" fmla="*/ 8398 h 63878"/>
              <a:gd name="connsiteX1" fmla="*/ 28294 w 65021"/>
              <a:gd name="connsiteY1" fmla="*/ 7 h 63878"/>
              <a:gd name="connsiteX2" fmla="*/ 5739 w 65021"/>
              <a:gd name="connsiteY2" fmla="*/ 10398 h 63878"/>
              <a:gd name="connsiteX3" fmla="*/ 13749 w 65021"/>
              <a:gd name="connsiteY3" fmla="*/ 55480 h 63878"/>
              <a:gd name="connsiteX4" fmla="*/ 36742 w 65021"/>
              <a:gd name="connsiteY4" fmla="*/ 63872 h 63878"/>
              <a:gd name="connsiteX5" fmla="*/ 59288 w 65021"/>
              <a:gd name="connsiteY5" fmla="*/ 53480 h 63878"/>
              <a:gd name="connsiteX6" fmla="*/ 51287 w 65021"/>
              <a:gd name="connsiteY6" fmla="*/ 8398 h 63878"/>
              <a:gd name="connsiteX7" fmla="*/ 44381 w 65021"/>
              <a:gd name="connsiteY7" fmla="*/ 41621 h 63878"/>
              <a:gd name="connsiteX8" fmla="*/ 36761 w 65021"/>
              <a:gd name="connsiteY8" fmla="*/ 44822 h 63878"/>
              <a:gd name="connsiteX9" fmla="*/ 25731 w 65021"/>
              <a:gd name="connsiteY9" fmla="*/ 40650 h 63878"/>
              <a:gd name="connsiteX10" fmla="*/ 20674 w 65021"/>
              <a:gd name="connsiteY10" fmla="*/ 22257 h 63878"/>
              <a:gd name="connsiteX11" fmla="*/ 28294 w 65021"/>
              <a:gd name="connsiteY11" fmla="*/ 19057 h 63878"/>
              <a:gd name="connsiteX12" fmla="*/ 39267 w 65021"/>
              <a:gd name="connsiteY12" fmla="*/ 23181 h 63878"/>
              <a:gd name="connsiteX13" fmla="*/ 44381 w 65021"/>
              <a:gd name="connsiteY13" fmla="*/ 41621 h 6387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65021" h="63878">
                <a:moveTo>
                  <a:pt x="51287" y="8398"/>
                </a:moveTo>
                <a:cubicBezTo>
                  <a:pt x="44802" y="3062"/>
                  <a:pt x="36691" y="102"/>
                  <a:pt x="28294" y="7"/>
                </a:cubicBezTo>
                <a:cubicBezTo>
                  <a:pt x="19577" y="-181"/>
                  <a:pt x="11259" y="3651"/>
                  <a:pt x="5739" y="10398"/>
                </a:cubicBezTo>
                <a:cubicBezTo>
                  <a:pt x="-4357" y="25091"/>
                  <a:pt x="-790" y="45166"/>
                  <a:pt x="13749" y="55480"/>
                </a:cubicBezTo>
                <a:cubicBezTo>
                  <a:pt x="20236" y="60812"/>
                  <a:pt x="28346" y="63773"/>
                  <a:pt x="36742" y="63872"/>
                </a:cubicBezTo>
                <a:cubicBezTo>
                  <a:pt x="45456" y="64060"/>
                  <a:pt x="53772" y="60227"/>
                  <a:pt x="59288" y="53480"/>
                </a:cubicBezTo>
                <a:cubicBezTo>
                  <a:pt x="69374" y="38788"/>
                  <a:pt x="65813" y="18722"/>
                  <a:pt x="51287" y="8398"/>
                </a:cubicBezTo>
                <a:close/>
                <a:moveTo>
                  <a:pt x="44381" y="41621"/>
                </a:moveTo>
                <a:cubicBezTo>
                  <a:pt x="42446" y="43771"/>
                  <a:pt x="39651" y="44945"/>
                  <a:pt x="36761" y="44822"/>
                </a:cubicBezTo>
                <a:cubicBezTo>
                  <a:pt x="32718" y="44723"/>
                  <a:pt x="28828" y="43252"/>
                  <a:pt x="25731" y="40650"/>
                </a:cubicBezTo>
                <a:cubicBezTo>
                  <a:pt x="19600" y="36706"/>
                  <a:pt x="17421" y="28781"/>
                  <a:pt x="20674" y="22257"/>
                </a:cubicBezTo>
                <a:cubicBezTo>
                  <a:pt x="22608" y="20106"/>
                  <a:pt x="25403" y="18932"/>
                  <a:pt x="28294" y="19057"/>
                </a:cubicBezTo>
                <a:cubicBezTo>
                  <a:pt x="32313" y="19147"/>
                  <a:pt x="36182" y="20602"/>
                  <a:pt x="39267" y="23181"/>
                </a:cubicBezTo>
                <a:cubicBezTo>
                  <a:pt x="45490" y="27075"/>
                  <a:pt x="47709" y="35078"/>
                  <a:pt x="44381" y="41621"/>
                </a:cubicBezTo>
                <a:close/>
              </a:path>
            </a:pathLst>
          </a:custGeom>
          <a:grpFill/>
          <a:ln w="9525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28" name="Forma Livre: Forma 27">
            <a:extLst>
              <a:ext uri="{FF2B5EF4-FFF2-40B4-BE49-F238E27FC236}">
                <a16:creationId xmlns:a16="http://schemas.microsoft.com/office/drawing/2014/main" id="{10F652CD-FDB6-CEA8-FABC-C10B7E80E167}"/>
              </a:ext>
            </a:extLst>
          </xdr:cNvPr>
          <xdr:cNvSpPr/>
        </xdr:nvSpPr>
        <xdr:spPr>
          <a:xfrm>
            <a:off x="5105228" y="428015"/>
            <a:ext cx="436035" cy="648576"/>
          </a:xfrm>
          <a:custGeom>
            <a:avLst/>
            <a:gdLst>
              <a:gd name="connsiteX0" fmla="*/ 432978 w 436035"/>
              <a:gd name="connsiteY0" fmla="*/ 180880 h 648576"/>
              <a:gd name="connsiteX1" fmla="*/ 436035 w 436035"/>
              <a:gd name="connsiteY1" fmla="*/ 177813 h 648576"/>
              <a:gd name="connsiteX2" fmla="*/ 430701 w 436035"/>
              <a:gd name="connsiteY2" fmla="*/ 98717 h 648576"/>
              <a:gd name="connsiteX3" fmla="*/ 294846 w 436035"/>
              <a:gd name="connsiteY3" fmla="*/ 0 h 648576"/>
              <a:gd name="connsiteX4" fmla="*/ 211217 w 436035"/>
              <a:gd name="connsiteY4" fmla="*/ 15850 h 648576"/>
              <a:gd name="connsiteX5" fmla="*/ 209131 w 436035"/>
              <a:gd name="connsiteY5" fmla="*/ 17936 h 648576"/>
              <a:gd name="connsiteX6" fmla="*/ 100470 w 436035"/>
              <a:gd name="connsiteY6" fmla="*/ 179680 h 648576"/>
              <a:gd name="connsiteX7" fmla="*/ 61932 w 436035"/>
              <a:gd name="connsiteY7" fmla="*/ 297037 h 648576"/>
              <a:gd name="connsiteX8" fmla="*/ 1572 w 436035"/>
              <a:gd name="connsiteY8" fmla="*/ 445332 h 648576"/>
              <a:gd name="connsiteX9" fmla="*/ 0 w 436035"/>
              <a:gd name="connsiteY9" fmla="*/ 448018 h 648576"/>
              <a:gd name="connsiteX10" fmla="*/ 7620 w 436035"/>
              <a:gd name="connsiteY10" fmla="*/ 521970 h 648576"/>
              <a:gd name="connsiteX11" fmla="*/ 149390 w 436035"/>
              <a:gd name="connsiteY11" fmla="*/ 648576 h 648576"/>
              <a:gd name="connsiteX12" fmla="*/ 216008 w 436035"/>
              <a:gd name="connsiteY12" fmla="*/ 632974 h 648576"/>
              <a:gd name="connsiteX13" fmla="*/ 218094 w 436035"/>
              <a:gd name="connsiteY13" fmla="*/ 629945 h 648576"/>
              <a:gd name="connsiteX14" fmla="*/ 248574 w 436035"/>
              <a:gd name="connsiteY14" fmla="*/ 568900 h 648576"/>
              <a:gd name="connsiteX15" fmla="*/ 280864 w 436035"/>
              <a:gd name="connsiteY15" fmla="*/ 455962 h 648576"/>
              <a:gd name="connsiteX16" fmla="*/ 345453 w 436035"/>
              <a:gd name="connsiteY16" fmla="*/ 287760 h 648576"/>
              <a:gd name="connsiteX17" fmla="*/ 432978 w 436035"/>
              <a:gd name="connsiteY17" fmla="*/ 180880 h 648576"/>
              <a:gd name="connsiteX18" fmla="*/ 262357 w 436035"/>
              <a:gd name="connsiteY18" fmla="*/ 451514 h 648576"/>
              <a:gd name="connsiteX19" fmla="*/ 230619 w 436035"/>
              <a:gd name="connsiteY19" fmla="*/ 562585 h 648576"/>
              <a:gd name="connsiteX20" fmla="*/ 230619 w 436035"/>
              <a:gd name="connsiteY20" fmla="*/ 562585 h 648576"/>
              <a:gd name="connsiteX21" fmla="*/ 204464 w 436035"/>
              <a:gd name="connsiteY21" fmla="*/ 616106 h 648576"/>
              <a:gd name="connsiteX22" fmla="*/ 154705 w 436035"/>
              <a:gd name="connsiteY22" fmla="*/ 627755 h 648576"/>
              <a:gd name="connsiteX23" fmla="*/ 25889 w 436035"/>
              <a:gd name="connsiteY23" fmla="*/ 512674 h 648576"/>
              <a:gd name="connsiteX24" fmla="*/ 19631 w 436035"/>
              <a:gd name="connsiteY24" fmla="*/ 452247 h 648576"/>
              <a:gd name="connsiteX25" fmla="*/ 80420 w 436035"/>
              <a:gd name="connsiteY25" fmla="*/ 301752 h 648576"/>
              <a:gd name="connsiteX26" fmla="*/ 118100 w 436035"/>
              <a:gd name="connsiteY26" fmla="*/ 186976 h 648576"/>
              <a:gd name="connsiteX27" fmla="*/ 220561 w 436035"/>
              <a:gd name="connsiteY27" fmla="*/ 33423 h 648576"/>
              <a:gd name="connsiteX28" fmla="*/ 290293 w 436035"/>
              <a:gd name="connsiteY28" fmla="*/ 20250 h 648576"/>
              <a:gd name="connsiteX29" fmla="*/ 412280 w 436035"/>
              <a:gd name="connsiteY29" fmla="*/ 108899 h 648576"/>
              <a:gd name="connsiteX30" fmla="*/ 416452 w 436035"/>
              <a:gd name="connsiteY30" fmla="*/ 170478 h 648576"/>
              <a:gd name="connsiteX31" fmla="*/ 329232 w 436035"/>
              <a:gd name="connsiteY31" fmla="*/ 277787 h 648576"/>
              <a:gd name="connsiteX32" fmla="*/ 262357 w 436035"/>
              <a:gd name="connsiteY32" fmla="*/ 451514 h 6485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</a:cxnLst>
            <a:rect l="l" t="t" r="r" b="b"/>
            <a:pathLst>
              <a:path w="436035" h="648576">
                <a:moveTo>
                  <a:pt x="432978" y="180880"/>
                </a:moveTo>
                <a:lnTo>
                  <a:pt x="436035" y="177813"/>
                </a:lnTo>
                <a:lnTo>
                  <a:pt x="430701" y="98717"/>
                </a:lnTo>
                <a:lnTo>
                  <a:pt x="294846" y="0"/>
                </a:lnTo>
                <a:lnTo>
                  <a:pt x="211217" y="15850"/>
                </a:lnTo>
                <a:lnTo>
                  <a:pt x="209131" y="17936"/>
                </a:lnTo>
                <a:cubicBezTo>
                  <a:pt x="162659" y="64207"/>
                  <a:pt x="125740" y="119164"/>
                  <a:pt x="100470" y="179680"/>
                </a:cubicBezTo>
                <a:cubicBezTo>
                  <a:pt x="84450" y="217684"/>
                  <a:pt x="71560" y="256934"/>
                  <a:pt x="61932" y="297037"/>
                </a:cubicBezTo>
                <a:cubicBezTo>
                  <a:pt x="50154" y="349468"/>
                  <a:pt x="29757" y="399579"/>
                  <a:pt x="1572" y="445332"/>
                </a:cubicBezTo>
                <a:lnTo>
                  <a:pt x="0" y="448018"/>
                </a:lnTo>
                <a:lnTo>
                  <a:pt x="7620" y="521970"/>
                </a:lnTo>
                <a:lnTo>
                  <a:pt x="149390" y="648576"/>
                </a:lnTo>
                <a:lnTo>
                  <a:pt x="216008" y="632974"/>
                </a:lnTo>
                <a:lnTo>
                  <a:pt x="218094" y="629945"/>
                </a:lnTo>
                <a:cubicBezTo>
                  <a:pt x="230917" y="611039"/>
                  <a:pt x="241167" y="590511"/>
                  <a:pt x="248574" y="568900"/>
                </a:cubicBezTo>
                <a:cubicBezTo>
                  <a:pt x="261395" y="531872"/>
                  <a:pt x="272174" y="494170"/>
                  <a:pt x="280864" y="455962"/>
                </a:cubicBezTo>
                <a:cubicBezTo>
                  <a:pt x="294675" y="399764"/>
                  <a:pt x="306581" y="351187"/>
                  <a:pt x="345453" y="287760"/>
                </a:cubicBezTo>
                <a:cubicBezTo>
                  <a:pt x="370399" y="248870"/>
                  <a:pt x="399770" y="213004"/>
                  <a:pt x="432978" y="180880"/>
                </a:cubicBezTo>
                <a:close/>
                <a:moveTo>
                  <a:pt x="262357" y="451514"/>
                </a:moveTo>
                <a:cubicBezTo>
                  <a:pt x="253813" y="489089"/>
                  <a:pt x="243218" y="526168"/>
                  <a:pt x="230619" y="562585"/>
                </a:cubicBezTo>
                <a:lnTo>
                  <a:pt x="230619" y="562585"/>
                </a:lnTo>
                <a:cubicBezTo>
                  <a:pt x="224149" y="581438"/>
                  <a:pt x="215363" y="599416"/>
                  <a:pt x="204464" y="616106"/>
                </a:cubicBezTo>
                <a:lnTo>
                  <a:pt x="154705" y="627755"/>
                </a:lnTo>
                <a:lnTo>
                  <a:pt x="25889" y="512674"/>
                </a:lnTo>
                <a:lnTo>
                  <a:pt x="19631" y="452247"/>
                </a:lnTo>
                <a:cubicBezTo>
                  <a:pt x="47964" y="405732"/>
                  <a:pt x="68497" y="354896"/>
                  <a:pt x="80420" y="301752"/>
                </a:cubicBezTo>
                <a:cubicBezTo>
                  <a:pt x="89839" y="262533"/>
                  <a:pt x="102440" y="224146"/>
                  <a:pt x="118100" y="186976"/>
                </a:cubicBezTo>
                <a:cubicBezTo>
                  <a:pt x="142019" y="129655"/>
                  <a:pt x="176813" y="77512"/>
                  <a:pt x="220561" y="33423"/>
                </a:cubicBezTo>
                <a:lnTo>
                  <a:pt x="290293" y="20250"/>
                </a:lnTo>
                <a:lnTo>
                  <a:pt x="412280" y="108899"/>
                </a:lnTo>
                <a:lnTo>
                  <a:pt x="416452" y="170478"/>
                </a:lnTo>
                <a:cubicBezTo>
                  <a:pt x="383397" y="202819"/>
                  <a:pt x="354135" y="238820"/>
                  <a:pt x="329232" y="277787"/>
                </a:cubicBezTo>
                <a:cubicBezTo>
                  <a:pt x="288836" y="343757"/>
                  <a:pt x="276577" y="393649"/>
                  <a:pt x="262357" y="451514"/>
                </a:cubicBezTo>
                <a:close/>
              </a:path>
            </a:pathLst>
          </a:custGeom>
          <a:grpFill/>
          <a:ln w="9525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29" name="Forma Livre: Forma 28">
            <a:extLst>
              <a:ext uri="{FF2B5EF4-FFF2-40B4-BE49-F238E27FC236}">
                <a16:creationId xmlns:a16="http://schemas.microsoft.com/office/drawing/2014/main" id="{50F5DD64-2D92-EE14-46AA-B0E16CF8F2CE}"/>
              </a:ext>
            </a:extLst>
          </xdr:cNvPr>
          <xdr:cNvSpPr/>
        </xdr:nvSpPr>
        <xdr:spPr>
          <a:xfrm>
            <a:off x="4923252" y="343700"/>
            <a:ext cx="876352" cy="816263"/>
          </a:xfrm>
          <a:custGeom>
            <a:avLst/>
            <a:gdLst>
              <a:gd name="connsiteX0" fmla="*/ 875568 w 876352"/>
              <a:gd name="connsiteY0" fmla="*/ 561832 h 816263"/>
              <a:gd name="connsiteX1" fmla="*/ 866233 w 876352"/>
              <a:gd name="connsiteY1" fmla="*/ 556203 h 816263"/>
              <a:gd name="connsiteX2" fmla="*/ 781156 w 876352"/>
              <a:gd name="connsiteY2" fmla="*/ 512883 h 816263"/>
              <a:gd name="connsiteX3" fmla="*/ 723120 w 876352"/>
              <a:gd name="connsiteY3" fmla="*/ 449732 h 816263"/>
              <a:gd name="connsiteX4" fmla="*/ 660846 w 876352"/>
              <a:gd name="connsiteY4" fmla="*/ 399545 h 816263"/>
              <a:gd name="connsiteX5" fmla="*/ 554299 w 876352"/>
              <a:gd name="connsiteY5" fmla="*/ 421453 h 816263"/>
              <a:gd name="connsiteX6" fmla="*/ 568215 w 876352"/>
              <a:gd name="connsiteY6" fmla="*/ 397021 h 816263"/>
              <a:gd name="connsiteX7" fmla="*/ 741513 w 876352"/>
              <a:gd name="connsiteY7" fmla="*/ 217656 h 816263"/>
              <a:gd name="connsiteX8" fmla="*/ 441961 w 876352"/>
              <a:gd name="connsiteY8" fmla="*/ 0 h 816263"/>
              <a:gd name="connsiteX9" fmla="*/ 247280 w 876352"/>
              <a:gd name="connsiteY9" fmla="*/ 226133 h 816263"/>
              <a:gd name="connsiteX10" fmla="*/ 220610 w 876352"/>
              <a:gd name="connsiteY10" fmla="*/ 177508 h 816263"/>
              <a:gd name="connsiteX11" fmla="*/ 160678 w 876352"/>
              <a:gd name="connsiteY11" fmla="*/ 153581 h 816263"/>
              <a:gd name="connsiteX12" fmla="*/ 95623 w 876352"/>
              <a:gd name="connsiteY12" fmla="*/ 139198 h 816263"/>
              <a:gd name="connsiteX13" fmla="*/ 33053 w 876352"/>
              <a:gd name="connsiteY13" fmla="*/ 95231 h 816263"/>
              <a:gd name="connsiteX14" fmla="*/ 20373 w 876352"/>
              <a:gd name="connsiteY14" fmla="*/ 90684 h 816263"/>
              <a:gd name="connsiteX15" fmla="*/ 16099 w 876352"/>
              <a:gd name="connsiteY15" fmla="*/ 94698 h 816263"/>
              <a:gd name="connsiteX16" fmla="*/ 9945 w 876352"/>
              <a:gd name="connsiteY16" fmla="*/ 200025 h 816263"/>
              <a:gd name="connsiteX17" fmla="*/ 55903 w 876352"/>
              <a:gd name="connsiteY17" fmla="*/ 233363 h 816263"/>
              <a:gd name="connsiteX18" fmla="*/ 55916 w 876352"/>
              <a:gd name="connsiteY18" fmla="*/ 233483 h 816263"/>
              <a:gd name="connsiteX19" fmla="*/ 55903 w 876352"/>
              <a:gd name="connsiteY19" fmla="*/ 233496 h 816263"/>
              <a:gd name="connsiteX20" fmla="*/ 48836 w 876352"/>
              <a:gd name="connsiteY20" fmla="*/ 272234 h 816263"/>
              <a:gd name="connsiteX21" fmla="*/ 103824 w 876352"/>
              <a:gd name="connsiteY21" fmla="*/ 311468 h 816263"/>
              <a:gd name="connsiteX22" fmla="*/ 103905 w 876352"/>
              <a:gd name="connsiteY22" fmla="*/ 311558 h 816263"/>
              <a:gd name="connsiteX23" fmla="*/ 103890 w 876352"/>
              <a:gd name="connsiteY23" fmla="*/ 311601 h 816263"/>
              <a:gd name="connsiteX24" fmla="*/ 100566 w 876352"/>
              <a:gd name="connsiteY24" fmla="*/ 324802 h 816263"/>
              <a:gd name="connsiteX25" fmla="*/ 110463 w 876352"/>
              <a:gd name="connsiteY25" fmla="*/ 344434 h 816263"/>
              <a:gd name="connsiteX26" fmla="*/ 171966 w 876352"/>
              <a:gd name="connsiteY26" fmla="*/ 354578 h 816263"/>
              <a:gd name="connsiteX27" fmla="*/ 193092 w 876352"/>
              <a:gd name="connsiteY27" fmla="*/ 377590 h 816263"/>
              <a:gd name="connsiteX28" fmla="*/ 195311 w 876352"/>
              <a:gd name="connsiteY28" fmla="*/ 379143 h 816263"/>
              <a:gd name="connsiteX29" fmla="*/ 138161 w 876352"/>
              <a:gd name="connsiteY29" fmla="*/ 512759 h 816263"/>
              <a:gd name="connsiteX30" fmla="*/ 80430 w 876352"/>
              <a:gd name="connsiteY30" fmla="*/ 572519 h 816263"/>
              <a:gd name="connsiteX31" fmla="*/ 353550 w 876352"/>
              <a:gd name="connsiteY31" fmla="*/ 816264 h 816263"/>
              <a:gd name="connsiteX32" fmla="*/ 475594 w 876352"/>
              <a:gd name="connsiteY32" fmla="*/ 668807 h 816263"/>
              <a:gd name="connsiteX33" fmla="*/ 508103 w 876352"/>
              <a:gd name="connsiteY33" fmla="*/ 556860 h 816263"/>
              <a:gd name="connsiteX34" fmla="*/ 513056 w 876352"/>
              <a:gd name="connsiteY34" fmla="*/ 556755 h 816263"/>
              <a:gd name="connsiteX35" fmla="*/ 515618 w 876352"/>
              <a:gd name="connsiteY35" fmla="*/ 555879 h 816263"/>
              <a:gd name="connsiteX36" fmla="*/ 563148 w 876352"/>
              <a:gd name="connsiteY36" fmla="*/ 614667 h 816263"/>
              <a:gd name="connsiteX37" fmla="*/ 588180 w 876352"/>
              <a:gd name="connsiteY37" fmla="*/ 614667 h 816263"/>
              <a:gd name="connsiteX38" fmla="*/ 600295 w 876352"/>
              <a:gd name="connsiteY38" fmla="*/ 601942 h 816263"/>
              <a:gd name="connsiteX39" fmla="*/ 600393 w 876352"/>
              <a:gd name="connsiteY39" fmla="*/ 601897 h 816263"/>
              <a:gd name="connsiteX40" fmla="*/ 600438 w 876352"/>
              <a:gd name="connsiteY40" fmla="*/ 601942 h 816263"/>
              <a:gd name="connsiteX41" fmla="*/ 671142 w 876352"/>
              <a:gd name="connsiteY41" fmla="*/ 646557 h 816263"/>
              <a:gd name="connsiteX42" fmla="*/ 677715 w 876352"/>
              <a:gd name="connsiteY42" fmla="*/ 646205 h 816263"/>
              <a:gd name="connsiteX43" fmla="*/ 702899 w 876352"/>
              <a:gd name="connsiteY43" fmla="*/ 632727 h 816263"/>
              <a:gd name="connsiteX44" fmla="*/ 712967 w 876352"/>
              <a:gd name="connsiteY44" fmla="*/ 608705 h 816263"/>
              <a:gd name="connsiteX45" fmla="*/ 713100 w 876352"/>
              <a:gd name="connsiteY45" fmla="*/ 608648 h 816263"/>
              <a:gd name="connsiteX46" fmla="*/ 776051 w 876352"/>
              <a:gd name="connsiteY46" fmla="*/ 638737 h 816263"/>
              <a:gd name="connsiteX47" fmla="*/ 875015 w 876352"/>
              <a:gd name="connsiteY47" fmla="*/ 570709 h 816263"/>
              <a:gd name="connsiteX48" fmla="*/ 875568 w 876352"/>
              <a:gd name="connsiteY48" fmla="*/ 561832 h 816263"/>
              <a:gd name="connsiteX49" fmla="*/ 776889 w 876352"/>
              <a:gd name="connsiteY49" fmla="*/ 619706 h 816263"/>
              <a:gd name="connsiteX50" fmla="*/ 711252 w 876352"/>
              <a:gd name="connsiteY50" fmla="*/ 581006 h 816263"/>
              <a:gd name="connsiteX51" fmla="*/ 697789 w 876352"/>
              <a:gd name="connsiteY51" fmla="*/ 580542 h 816263"/>
              <a:gd name="connsiteX52" fmla="*/ 694821 w 876352"/>
              <a:gd name="connsiteY52" fmla="*/ 588550 h 816263"/>
              <a:gd name="connsiteX53" fmla="*/ 688002 w 876352"/>
              <a:gd name="connsiteY53" fmla="*/ 620811 h 816263"/>
              <a:gd name="connsiteX54" fmla="*/ 675619 w 876352"/>
              <a:gd name="connsiteY54" fmla="*/ 627259 h 816263"/>
              <a:gd name="connsiteX55" fmla="*/ 605639 w 876352"/>
              <a:gd name="connsiteY55" fmla="*/ 574358 h 816263"/>
              <a:gd name="connsiteX56" fmla="*/ 592690 w 876352"/>
              <a:gd name="connsiteY56" fmla="*/ 570646 h 816263"/>
              <a:gd name="connsiteX57" fmla="*/ 587856 w 876352"/>
              <a:gd name="connsiteY57" fmla="*/ 577806 h 816263"/>
              <a:gd name="connsiteX58" fmla="*/ 578959 w 876352"/>
              <a:gd name="connsiteY58" fmla="*/ 597999 h 816263"/>
              <a:gd name="connsiteX59" fmla="*/ 571225 w 876352"/>
              <a:gd name="connsiteY59" fmla="*/ 597408 h 816263"/>
              <a:gd name="connsiteX60" fmla="*/ 528648 w 876352"/>
              <a:gd name="connsiteY60" fmla="*/ 539620 h 816263"/>
              <a:gd name="connsiteX61" fmla="*/ 516009 w 876352"/>
              <a:gd name="connsiteY61" fmla="*/ 535229 h 816263"/>
              <a:gd name="connsiteX62" fmla="*/ 513151 w 876352"/>
              <a:gd name="connsiteY62" fmla="*/ 536467 h 816263"/>
              <a:gd name="connsiteX63" fmla="*/ 522152 w 876352"/>
              <a:gd name="connsiteY63" fmla="*/ 502225 h 816263"/>
              <a:gd name="connsiteX64" fmla="*/ 513881 w 876352"/>
              <a:gd name="connsiteY64" fmla="*/ 487343 h 816263"/>
              <a:gd name="connsiteX65" fmla="*/ 510513 w 876352"/>
              <a:gd name="connsiteY65" fmla="*/ 486880 h 816263"/>
              <a:gd name="connsiteX66" fmla="*/ 510513 w 876352"/>
              <a:gd name="connsiteY66" fmla="*/ 486880 h 816263"/>
              <a:gd name="connsiteX67" fmla="*/ 504798 w 876352"/>
              <a:gd name="connsiteY67" fmla="*/ 493109 h 816263"/>
              <a:gd name="connsiteX68" fmla="*/ 492339 w 876352"/>
              <a:gd name="connsiteY68" fmla="*/ 541172 h 816263"/>
              <a:gd name="connsiteX69" fmla="*/ 490339 w 876352"/>
              <a:gd name="connsiteY69" fmla="*/ 549335 h 816263"/>
              <a:gd name="connsiteX70" fmla="*/ 489805 w 876352"/>
              <a:gd name="connsiteY70" fmla="*/ 551478 h 816263"/>
              <a:gd name="connsiteX71" fmla="*/ 457620 w 876352"/>
              <a:gd name="connsiteY71" fmla="*/ 662521 h 816263"/>
              <a:gd name="connsiteX72" fmla="*/ 356846 w 876352"/>
              <a:gd name="connsiteY72" fmla="*/ 793661 h 816263"/>
              <a:gd name="connsiteX73" fmla="*/ 110558 w 876352"/>
              <a:gd name="connsiteY73" fmla="*/ 573776 h 816263"/>
              <a:gd name="connsiteX74" fmla="*/ 154573 w 876352"/>
              <a:gd name="connsiteY74" fmla="*/ 522522 h 816263"/>
              <a:gd name="connsiteX75" fmla="*/ 215142 w 876352"/>
              <a:gd name="connsiteY75" fmla="*/ 378695 h 816263"/>
              <a:gd name="connsiteX76" fmla="*/ 212018 w 876352"/>
              <a:gd name="connsiteY76" fmla="*/ 368941 h 816263"/>
              <a:gd name="connsiteX77" fmla="*/ 200474 w 876352"/>
              <a:gd name="connsiteY77" fmla="*/ 359340 h 816263"/>
              <a:gd name="connsiteX78" fmla="*/ 193368 w 876352"/>
              <a:gd name="connsiteY78" fmla="*/ 352006 h 816263"/>
              <a:gd name="connsiteX79" fmla="*/ 192482 w 876352"/>
              <a:gd name="connsiteY79" fmla="*/ 350872 h 816263"/>
              <a:gd name="connsiteX80" fmla="*/ 185958 w 876352"/>
              <a:gd name="connsiteY80" fmla="*/ 340195 h 816263"/>
              <a:gd name="connsiteX81" fmla="*/ 175337 w 876352"/>
              <a:gd name="connsiteY81" fmla="*/ 334670 h 816263"/>
              <a:gd name="connsiteX82" fmla="*/ 122645 w 876352"/>
              <a:gd name="connsiteY82" fmla="*/ 329689 h 816263"/>
              <a:gd name="connsiteX83" fmla="*/ 119664 w 876352"/>
              <a:gd name="connsiteY83" fmla="*/ 324650 h 816263"/>
              <a:gd name="connsiteX84" fmla="*/ 129189 w 876352"/>
              <a:gd name="connsiteY84" fmla="*/ 310620 h 816263"/>
              <a:gd name="connsiteX85" fmla="*/ 130362 w 876352"/>
              <a:gd name="connsiteY85" fmla="*/ 297201 h 816263"/>
              <a:gd name="connsiteX86" fmla="*/ 123055 w 876352"/>
              <a:gd name="connsiteY86" fmla="*/ 293799 h 816263"/>
              <a:gd name="connsiteX87" fmla="*/ 123007 w 876352"/>
              <a:gd name="connsiteY87" fmla="*/ 293799 h 816263"/>
              <a:gd name="connsiteX88" fmla="*/ 67105 w 876352"/>
              <a:gd name="connsiteY88" fmla="*/ 266490 h 816263"/>
              <a:gd name="connsiteX89" fmla="*/ 79487 w 876352"/>
              <a:gd name="connsiteY89" fmla="*/ 237658 h 816263"/>
              <a:gd name="connsiteX90" fmla="*/ 83289 w 876352"/>
              <a:gd name="connsiteY90" fmla="*/ 224736 h 816263"/>
              <a:gd name="connsiteX91" fmla="*/ 77039 w 876352"/>
              <a:gd name="connsiteY91" fmla="*/ 220008 h 816263"/>
              <a:gd name="connsiteX92" fmla="*/ 26262 w 876352"/>
              <a:gd name="connsiteY92" fmla="*/ 190157 h 816263"/>
              <a:gd name="connsiteX93" fmla="*/ 25976 w 876352"/>
              <a:gd name="connsiteY93" fmla="*/ 119358 h 816263"/>
              <a:gd name="connsiteX94" fmla="*/ 26107 w 876352"/>
              <a:gd name="connsiteY94" fmla="*/ 119327 h 816263"/>
              <a:gd name="connsiteX95" fmla="*/ 26138 w 876352"/>
              <a:gd name="connsiteY95" fmla="*/ 119358 h 816263"/>
              <a:gd name="connsiteX96" fmla="*/ 89546 w 876352"/>
              <a:gd name="connsiteY96" fmla="*/ 157258 h 816263"/>
              <a:gd name="connsiteX97" fmla="*/ 158126 w 876352"/>
              <a:gd name="connsiteY97" fmla="*/ 172498 h 816263"/>
              <a:gd name="connsiteX98" fmla="*/ 207256 w 876352"/>
              <a:gd name="connsiteY98" fmla="*/ 191167 h 816263"/>
              <a:gd name="connsiteX99" fmla="*/ 232487 w 876352"/>
              <a:gd name="connsiteY99" fmla="*/ 256127 h 816263"/>
              <a:gd name="connsiteX100" fmla="*/ 233164 w 876352"/>
              <a:gd name="connsiteY100" fmla="*/ 259337 h 816263"/>
              <a:gd name="connsiteX101" fmla="*/ 207827 w 876352"/>
              <a:gd name="connsiteY101" fmla="*/ 332680 h 816263"/>
              <a:gd name="connsiteX102" fmla="*/ 215030 w 876352"/>
              <a:gd name="connsiteY102" fmla="*/ 344063 h 816263"/>
              <a:gd name="connsiteX103" fmla="*/ 226096 w 876352"/>
              <a:gd name="connsiteY103" fmla="*/ 337957 h 816263"/>
              <a:gd name="connsiteX104" fmla="*/ 256205 w 876352"/>
              <a:gd name="connsiteY104" fmla="*/ 253022 h 816263"/>
              <a:gd name="connsiteX105" fmla="*/ 441304 w 876352"/>
              <a:gd name="connsiteY105" fmla="*/ 23060 h 816263"/>
              <a:gd name="connsiteX106" fmla="*/ 709909 w 876352"/>
              <a:gd name="connsiteY106" fmla="*/ 218275 h 816263"/>
              <a:gd name="connsiteX107" fmla="*/ 551956 w 876352"/>
              <a:gd name="connsiteY107" fmla="*/ 387106 h 816263"/>
              <a:gd name="connsiteX108" fmla="*/ 526562 w 876352"/>
              <a:gd name="connsiteY108" fmla="*/ 434731 h 816263"/>
              <a:gd name="connsiteX109" fmla="*/ 518257 w 876352"/>
              <a:gd name="connsiteY109" fmla="*/ 453952 h 816263"/>
              <a:gd name="connsiteX110" fmla="*/ 520920 w 876352"/>
              <a:gd name="connsiteY110" fmla="*/ 460619 h 816263"/>
              <a:gd name="connsiteX111" fmla="*/ 524924 w 876352"/>
              <a:gd name="connsiteY111" fmla="*/ 460619 h 816263"/>
              <a:gd name="connsiteX112" fmla="*/ 537668 w 876352"/>
              <a:gd name="connsiteY112" fmla="*/ 455419 h 816263"/>
              <a:gd name="connsiteX113" fmla="*/ 539450 w 876352"/>
              <a:gd name="connsiteY113" fmla="*/ 454409 h 816263"/>
              <a:gd name="connsiteX114" fmla="*/ 655255 w 876352"/>
              <a:gd name="connsiteY114" fmla="*/ 417833 h 816263"/>
              <a:gd name="connsiteX115" fmla="*/ 708166 w 876352"/>
              <a:gd name="connsiteY115" fmla="*/ 461562 h 816263"/>
              <a:gd name="connsiteX116" fmla="*/ 768526 w 876352"/>
              <a:gd name="connsiteY116" fmla="*/ 527199 h 816263"/>
              <a:gd name="connsiteX117" fmla="*/ 849908 w 876352"/>
              <a:gd name="connsiteY117" fmla="*/ 574529 h 816263"/>
              <a:gd name="connsiteX118" fmla="*/ 849987 w 876352"/>
              <a:gd name="connsiteY118" fmla="*/ 574638 h 816263"/>
              <a:gd name="connsiteX119" fmla="*/ 849974 w 876352"/>
              <a:gd name="connsiteY119" fmla="*/ 574672 h 816263"/>
              <a:gd name="connsiteX120" fmla="*/ 776879 w 876352"/>
              <a:gd name="connsiteY120" fmla="*/ 619706 h 81626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  <a:cxn ang="0">
                <a:pos x="connsiteX115" y="connsiteY115"/>
              </a:cxn>
              <a:cxn ang="0">
                <a:pos x="connsiteX116" y="connsiteY116"/>
              </a:cxn>
              <a:cxn ang="0">
                <a:pos x="connsiteX117" y="connsiteY117"/>
              </a:cxn>
              <a:cxn ang="0">
                <a:pos x="connsiteX118" y="connsiteY118"/>
              </a:cxn>
              <a:cxn ang="0">
                <a:pos x="connsiteX119" y="connsiteY119"/>
              </a:cxn>
              <a:cxn ang="0">
                <a:pos x="connsiteX120" y="connsiteY120"/>
              </a:cxn>
            </a:cxnLst>
            <a:rect l="l" t="t" r="r" b="b"/>
            <a:pathLst>
              <a:path w="876352" h="816263">
                <a:moveTo>
                  <a:pt x="875568" y="561832"/>
                </a:moveTo>
                <a:cubicBezTo>
                  <a:pt x="873944" y="558185"/>
                  <a:pt x="870218" y="555937"/>
                  <a:pt x="866233" y="556203"/>
                </a:cubicBezTo>
                <a:cubicBezTo>
                  <a:pt x="834963" y="558260"/>
                  <a:pt x="807055" y="535943"/>
                  <a:pt x="781156" y="512883"/>
                </a:cubicBezTo>
                <a:cubicBezTo>
                  <a:pt x="759800" y="493773"/>
                  <a:pt x="740362" y="472623"/>
                  <a:pt x="723120" y="449732"/>
                </a:cubicBezTo>
                <a:cubicBezTo>
                  <a:pt x="704556" y="426025"/>
                  <a:pt x="691135" y="408899"/>
                  <a:pt x="660846" y="399545"/>
                </a:cubicBezTo>
                <a:cubicBezTo>
                  <a:pt x="624013" y="388115"/>
                  <a:pt x="584141" y="403793"/>
                  <a:pt x="554299" y="421453"/>
                </a:cubicBezTo>
                <a:cubicBezTo>
                  <a:pt x="558462" y="413556"/>
                  <a:pt x="563053" y="405451"/>
                  <a:pt x="568215" y="397021"/>
                </a:cubicBezTo>
                <a:cubicBezTo>
                  <a:pt x="624803" y="304629"/>
                  <a:pt x="741513" y="217656"/>
                  <a:pt x="741513" y="217656"/>
                </a:cubicBezTo>
                <a:lnTo>
                  <a:pt x="441961" y="0"/>
                </a:lnTo>
                <a:cubicBezTo>
                  <a:pt x="357010" y="55475"/>
                  <a:pt x="289510" y="133879"/>
                  <a:pt x="247280" y="226133"/>
                </a:cubicBezTo>
                <a:cubicBezTo>
                  <a:pt x="242785" y="207876"/>
                  <a:pt x="233589" y="191112"/>
                  <a:pt x="220610" y="177508"/>
                </a:cubicBezTo>
                <a:cubicBezTo>
                  <a:pt x="201741" y="159048"/>
                  <a:pt x="183615" y="156639"/>
                  <a:pt x="160678" y="153581"/>
                </a:cubicBezTo>
                <a:cubicBezTo>
                  <a:pt x="138548" y="151084"/>
                  <a:pt x="116743" y="146263"/>
                  <a:pt x="95623" y="139198"/>
                </a:cubicBezTo>
                <a:cubicBezTo>
                  <a:pt x="74277" y="132007"/>
                  <a:pt x="44569" y="119624"/>
                  <a:pt x="33053" y="95231"/>
                </a:cubicBezTo>
                <a:cubicBezTo>
                  <a:pt x="30807" y="90474"/>
                  <a:pt x="25131" y="88438"/>
                  <a:pt x="20373" y="90684"/>
                </a:cubicBezTo>
                <a:cubicBezTo>
                  <a:pt x="18562" y="91538"/>
                  <a:pt x="17066" y="92943"/>
                  <a:pt x="16099" y="94698"/>
                </a:cubicBezTo>
                <a:cubicBezTo>
                  <a:pt x="-342" y="124511"/>
                  <a:pt x="-7123" y="172079"/>
                  <a:pt x="9945" y="200025"/>
                </a:cubicBezTo>
                <a:cubicBezTo>
                  <a:pt x="21332" y="215739"/>
                  <a:pt x="37430" y="227417"/>
                  <a:pt x="55903" y="233363"/>
                </a:cubicBezTo>
                <a:cubicBezTo>
                  <a:pt x="55940" y="233392"/>
                  <a:pt x="55946" y="233446"/>
                  <a:pt x="55916" y="233483"/>
                </a:cubicBezTo>
                <a:cubicBezTo>
                  <a:pt x="55912" y="233488"/>
                  <a:pt x="55908" y="233492"/>
                  <a:pt x="55903" y="233496"/>
                </a:cubicBezTo>
                <a:cubicBezTo>
                  <a:pt x="47078" y="244351"/>
                  <a:pt x="44412" y="258962"/>
                  <a:pt x="48836" y="272234"/>
                </a:cubicBezTo>
                <a:cubicBezTo>
                  <a:pt x="54199" y="289379"/>
                  <a:pt x="72934" y="306524"/>
                  <a:pt x="103824" y="311468"/>
                </a:cubicBezTo>
                <a:cubicBezTo>
                  <a:pt x="103871" y="311470"/>
                  <a:pt x="103908" y="311510"/>
                  <a:pt x="103905" y="311558"/>
                </a:cubicBezTo>
                <a:cubicBezTo>
                  <a:pt x="103904" y="311573"/>
                  <a:pt x="103899" y="311588"/>
                  <a:pt x="103890" y="311601"/>
                </a:cubicBezTo>
                <a:cubicBezTo>
                  <a:pt x="101740" y="315671"/>
                  <a:pt x="100600" y="320199"/>
                  <a:pt x="100566" y="324802"/>
                </a:cubicBezTo>
                <a:cubicBezTo>
                  <a:pt x="100670" y="332521"/>
                  <a:pt x="104320" y="339761"/>
                  <a:pt x="110463" y="344434"/>
                </a:cubicBezTo>
                <a:cubicBezTo>
                  <a:pt x="127608" y="358654"/>
                  <a:pt x="157926" y="356521"/>
                  <a:pt x="171966" y="354578"/>
                </a:cubicBezTo>
                <a:cubicBezTo>
                  <a:pt x="177146" y="363769"/>
                  <a:pt x="184376" y="371644"/>
                  <a:pt x="193092" y="377590"/>
                </a:cubicBezTo>
                <a:lnTo>
                  <a:pt x="195311" y="379143"/>
                </a:lnTo>
                <a:cubicBezTo>
                  <a:pt x="183839" y="426554"/>
                  <a:pt x="164523" y="471716"/>
                  <a:pt x="138161" y="512759"/>
                </a:cubicBezTo>
                <a:cubicBezTo>
                  <a:pt x="123541" y="536678"/>
                  <a:pt x="103829" y="557081"/>
                  <a:pt x="80430" y="572519"/>
                </a:cubicBezTo>
                <a:lnTo>
                  <a:pt x="353550" y="816264"/>
                </a:lnTo>
                <a:cubicBezTo>
                  <a:pt x="353550" y="816264"/>
                  <a:pt x="434151" y="786917"/>
                  <a:pt x="475594" y="668807"/>
                </a:cubicBezTo>
                <a:cubicBezTo>
                  <a:pt x="488452" y="632109"/>
                  <a:pt x="499304" y="594737"/>
                  <a:pt x="508103" y="556860"/>
                </a:cubicBezTo>
                <a:cubicBezTo>
                  <a:pt x="509734" y="557273"/>
                  <a:pt x="511444" y="557236"/>
                  <a:pt x="513056" y="556755"/>
                </a:cubicBezTo>
                <a:lnTo>
                  <a:pt x="515618" y="555879"/>
                </a:lnTo>
                <a:cubicBezTo>
                  <a:pt x="524162" y="571843"/>
                  <a:pt x="544098" y="605752"/>
                  <a:pt x="563148" y="614667"/>
                </a:cubicBezTo>
                <a:cubicBezTo>
                  <a:pt x="570965" y="618862"/>
                  <a:pt x="580362" y="618862"/>
                  <a:pt x="588180" y="614667"/>
                </a:cubicBezTo>
                <a:cubicBezTo>
                  <a:pt x="593349" y="611667"/>
                  <a:pt x="597552" y="607252"/>
                  <a:pt x="600295" y="601942"/>
                </a:cubicBezTo>
                <a:cubicBezTo>
                  <a:pt x="600310" y="601903"/>
                  <a:pt x="600353" y="601882"/>
                  <a:pt x="600393" y="601897"/>
                </a:cubicBezTo>
                <a:cubicBezTo>
                  <a:pt x="600414" y="601905"/>
                  <a:pt x="600431" y="601921"/>
                  <a:pt x="600438" y="601942"/>
                </a:cubicBezTo>
                <a:cubicBezTo>
                  <a:pt x="626546" y="639042"/>
                  <a:pt x="653569" y="646557"/>
                  <a:pt x="671142" y="646557"/>
                </a:cubicBezTo>
                <a:cubicBezTo>
                  <a:pt x="673338" y="646559"/>
                  <a:pt x="675531" y="646442"/>
                  <a:pt x="677715" y="646205"/>
                </a:cubicBezTo>
                <a:cubicBezTo>
                  <a:pt x="687591" y="645316"/>
                  <a:pt x="696682" y="640451"/>
                  <a:pt x="702899" y="632727"/>
                </a:cubicBezTo>
                <a:cubicBezTo>
                  <a:pt x="708212" y="625688"/>
                  <a:pt x="711674" y="617429"/>
                  <a:pt x="712967" y="608705"/>
                </a:cubicBezTo>
                <a:cubicBezTo>
                  <a:pt x="712967" y="608619"/>
                  <a:pt x="713043" y="608590"/>
                  <a:pt x="713100" y="608648"/>
                </a:cubicBezTo>
                <a:cubicBezTo>
                  <a:pt x="728264" y="621316"/>
                  <a:pt x="752305" y="637718"/>
                  <a:pt x="776051" y="638737"/>
                </a:cubicBezTo>
                <a:cubicBezTo>
                  <a:pt x="815103" y="640642"/>
                  <a:pt x="856061" y="605228"/>
                  <a:pt x="875015" y="570709"/>
                </a:cubicBezTo>
                <a:cubicBezTo>
                  <a:pt x="876577" y="568000"/>
                  <a:pt x="876782" y="564714"/>
                  <a:pt x="875568" y="561832"/>
                </a:cubicBezTo>
                <a:close/>
                <a:moveTo>
                  <a:pt x="776889" y="619706"/>
                </a:moveTo>
                <a:cubicBezTo>
                  <a:pt x="746495" y="618411"/>
                  <a:pt x="711595" y="581377"/>
                  <a:pt x="711252" y="581006"/>
                </a:cubicBezTo>
                <a:cubicBezTo>
                  <a:pt x="707663" y="577161"/>
                  <a:pt x="701636" y="576953"/>
                  <a:pt x="697789" y="580542"/>
                </a:cubicBezTo>
                <a:cubicBezTo>
                  <a:pt x="695592" y="582594"/>
                  <a:pt x="694492" y="585562"/>
                  <a:pt x="694821" y="588550"/>
                </a:cubicBezTo>
                <a:cubicBezTo>
                  <a:pt x="696039" y="599755"/>
                  <a:pt x="693650" y="611056"/>
                  <a:pt x="688002" y="620811"/>
                </a:cubicBezTo>
                <a:cubicBezTo>
                  <a:pt x="684955" y="624595"/>
                  <a:pt x="680466" y="626934"/>
                  <a:pt x="675619" y="627259"/>
                </a:cubicBezTo>
                <a:cubicBezTo>
                  <a:pt x="650854" y="629945"/>
                  <a:pt x="626013" y="611181"/>
                  <a:pt x="605639" y="574358"/>
                </a:cubicBezTo>
                <a:cubicBezTo>
                  <a:pt x="603088" y="569757"/>
                  <a:pt x="597291" y="568095"/>
                  <a:pt x="592690" y="570646"/>
                </a:cubicBezTo>
                <a:cubicBezTo>
                  <a:pt x="590026" y="572122"/>
                  <a:pt x="588230" y="574783"/>
                  <a:pt x="587856" y="577806"/>
                </a:cubicBezTo>
                <a:cubicBezTo>
                  <a:pt x="586360" y="589883"/>
                  <a:pt x="582284" y="596160"/>
                  <a:pt x="578959" y="597999"/>
                </a:cubicBezTo>
                <a:cubicBezTo>
                  <a:pt x="578216" y="598399"/>
                  <a:pt x="575978" y="599637"/>
                  <a:pt x="571225" y="597408"/>
                </a:cubicBezTo>
                <a:cubicBezTo>
                  <a:pt x="557890" y="591160"/>
                  <a:pt x="538011" y="558651"/>
                  <a:pt x="528648" y="539620"/>
                </a:cubicBezTo>
                <a:cubicBezTo>
                  <a:pt x="526345" y="534945"/>
                  <a:pt x="520714" y="532989"/>
                  <a:pt x="516009" y="535229"/>
                </a:cubicBezTo>
                <a:cubicBezTo>
                  <a:pt x="516009" y="535229"/>
                  <a:pt x="514885" y="535743"/>
                  <a:pt x="513151" y="536467"/>
                </a:cubicBezTo>
                <a:cubicBezTo>
                  <a:pt x="516009" y="524723"/>
                  <a:pt x="518942" y="513398"/>
                  <a:pt x="522152" y="502225"/>
                </a:cubicBezTo>
                <a:cubicBezTo>
                  <a:pt x="523977" y="495831"/>
                  <a:pt x="520274" y="489168"/>
                  <a:pt x="513881" y="487343"/>
                </a:cubicBezTo>
                <a:cubicBezTo>
                  <a:pt x="512785" y="487029"/>
                  <a:pt x="511652" y="486874"/>
                  <a:pt x="510513" y="486880"/>
                </a:cubicBezTo>
                <a:lnTo>
                  <a:pt x="510513" y="486880"/>
                </a:lnTo>
                <a:cubicBezTo>
                  <a:pt x="507751" y="487968"/>
                  <a:pt x="505644" y="490265"/>
                  <a:pt x="504798" y="493109"/>
                </a:cubicBezTo>
                <a:cubicBezTo>
                  <a:pt x="500283" y="508673"/>
                  <a:pt x="496473" y="524418"/>
                  <a:pt x="492339" y="541172"/>
                </a:cubicBezTo>
                <a:lnTo>
                  <a:pt x="490339" y="549335"/>
                </a:lnTo>
                <a:lnTo>
                  <a:pt x="489805" y="551478"/>
                </a:lnTo>
                <a:cubicBezTo>
                  <a:pt x="481110" y="589052"/>
                  <a:pt x="470366" y="626121"/>
                  <a:pt x="457620" y="662521"/>
                </a:cubicBezTo>
                <a:cubicBezTo>
                  <a:pt x="427893" y="747141"/>
                  <a:pt x="377963" y="782155"/>
                  <a:pt x="356846" y="793661"/>
                </a:cubicBezTo>
                <a:lnTo>
                  <a:pt x="110558" y="573776"/>
                </a:lnTo>
                <a:cubicBezTo>
                  <a:pt x="127915" y="559196"/>
                  <a:pt x="142782" y="541884"/>
                  <a:pt x="154573" y="522522"/>
                </a:cubicBezTo>
                <a:cubicBezTo>
                  <a:pt x="182702" y="478325"/>
                  <a:pt x="203179" y="429700"/>
                  <a:pt x="215142" y="378695"/>
                </a:cubicBezTo>
                <a:cubicBezTo>
                  <a:pt x="216064" y="375114"/>
                  <a:pt x="214849" y="371321"/>
                  <a:pt x="212018" y="368941"/>
                </a:cubicBezTo>
                <a:lnTo>
                  <a:pt x="200474" y="359340"/>
                </a:lnTo>
                <a:cubicBezTo>
                  <a:pt x="197832" y="357177"/>
                  <a:pt x="195447" y="354716"/>
                  <a:pt x="193368" y="352006"/>
                </a:cubicBezTo>
                <a:lnTo>
                  <a:pt x="192482" y="350872"/>
                </a:lnTo>
                <a:cubicBezTo>
                  <a:pt x="189973" y="347529"/>
                  <a:pt x="187789" y="343953"/>
                  <a:pt x="185958" y="340195"/>
                </a:cubicBezTo>
                <a:cubicBezTo>
                  <a:pt x="184161" y="336081"/>
                  <a:pt x="179737" y="333779"/>
                  <a:pt x="175337" y="334670"/>
                </a:cubicBezTo>
                <a:cubicBezTo>
                  <a:pt x="165612" y="336652"/>
                  <a:pt x="135066" y="339976"/>
                  <a:pt x="122645" y="329689"/>
                </a:cubicBezTo>
                <a:cubicBezTo>
                  <a:pt x="119683" y="327250"/>
                  <a:pt x="119673" y="325364"/>
                  <a:pt x="119664" y="324650"/>
                </a:cubicBezTo>
                <a:cubicBezTo>
                  <a:pt x="120842" y="318890"/>
                  <a:pt x="124270" y="313840"/>
                  <a:pt x="129189" y="310620"/>
                </a:cubicBezTo>
                <a:cubicBezTo>
                  <a:pt x="133219" y="307238"/>
                  <a:pt x="133744" y="301230"/>
                  <a:pt x="130362" y="297201"/>
                </a:cubicBezTo>
                <a:cubicBezTo>
                  <a:pt x="128550" y="295041"/>
                  <a:pt x="125874" y="293796"/>
                  <a:pt x="123055" y="293799"/>
                </a:cubicBezTo>
                <a:lnTo>
                  <a:pt x="123007" y="293799"/>
                </a:lnTo>
                <a:cubicBezTo>
                  <a:pt x="85441" y="293741"/>
                  <a:pt x="70096" y="276015"/>
                  <a:pt x="67105" y="266490"/>
                </a:cubicBezTo>
                <a:cubicBezTo>
                  <a:pt x="63922" y="255162"/>
                  <a:pt x="69081" y="243150"/>
                  <a:pt x="79487" y="237658"/>
                </a:cubicBezTo>
                <a:cubicBezTo>
                  <a:pt x="84106" y="235140"/>
                  <a:pt x="85807" y="229353"/>
                  <a:pt x="83289" y="224736"/>
                </a:cubicBezTo>
                <a:cubicBezTo>
                  <a:pt x="81980" y="222336"/>
                  <a:pt x="79705" y="220614"/>
                  <a:pt x="77039" y="220008"/>
                </a:cubicBezTo>
                <a:cubicBezTo>
                  <a:pt x="66429" y="217580"/>
                  <a:pt x="36634" y="207502"/>
                  <a:pt x="26262" y="190157"/>
                </a:cubicBezTo>
                <a:cubicBezTo>
                  <a:pt x="15784" y="173012"/>
                  <a:pt x="17689" y="143170"/>
                  <a:pt x="25976" y="119358"/>
                </a:cubicBezTo>
                <a:cubicBezTo>
                  <a:pt x="26004" y="119313"/>
                  <a:pt x="26062" y="119300"/>
                  <a:pt x="26107" y="119327"/>
                </a:cubicBezTo>
                <a:cubicBezTo>
                  <a:pt x="26120" y="119335"/>
                  <a:pt x="26130" y="119345"/>
                  <a:pt x="26138" y="119358"/>
                </a:cubicBezTo>
                <a:cubicBezTo>
                  <a:pt x="43216" y="139675"/>
                  <a:pt x="69600" y="150533"/>
                  <a:pt x="89546" y="157258"/>
                </a:cubicBezTo>
                <a:cubicBezTo>
                  <a:pt x="111805" y="164739"/>
                  <a:pt x="134792" y="169847"/>
                  <a:pt x="158126" y="172498"/>
                </a:cubicBezTo>
                <a:cubicBezTo>
                  <a:pt x="179824" y="175355"/>
                  <a:pt x="192921" y="177136"/>
                  <a:pt x="207256" y="191167"/>
                </a:cubicBezTo>
                <a:cubicBezTo>
                  <a:pt x="223341" y="208999"/>
                  <a:pt x="232319" y="232114"/>
                  <a:pt x="232487" y="256127"/>
                </a:cubicBezTo>
                <a:cubicBezTo>
                  <a:pt x="232531" y="257227"/>
                  <a:pt x="232760" y="258313"/>
                  <a:pt x="233164" y="259337"/>
                </a:cubicBezTo>
                <a:cubicBezTo>
                  <a:pt x="221810" y="287979"/>
                  <a:pt x="213895" y="311991"/>
                  <a:pt x="207827" y="332680"/>
                </a:cubicBezTo>
                <a:cubicBezTo>
                  <a:pt x="206673" y="337812"/>
                  <a:pt x="209898" y="342909"/>
                  <a:pt x="215030" y="344063"/>
                </a:cubicBezTo>
                <a:cubicBezTo>
                  <a:pt x="219733" y="345120"/>
                  <a:pt x="224484" y="342499"/>
                  <a:pt x="226096" y="337957"/>
                </a:cubicBezTo>
                <a:cubicBezTo>
                  <a:pt x="234566" y="309114"/>
                  <a:pt x="244618" y="280760"/>
                  <a:pt x="256205" y="253022"/>
                </a:cubicBezTo>
                <a:cubicBezTo>
                  <a:pt x="295020" y="160468"/>
                  <a:pt x="359181" y="80756"/>
                  <a:pt x="441304" y="23060"/>
                </a:cubicBezTo>
                <a:lnTo>
                  <a:pt x="709909" y="218275"/>
                </a:lnTo>
                <a:cubicBezTo>
                  <a:pt x="673257" y="247993"/>
                  <a:pt x="595952" y="315306"/>
                  <a:pt x="551956" y="387106"/>
                </a:cubicBezTo>
                <a:cubicBezTo>
                  <a:pt x="542513" y="402439"/>
                  <a:pt x="534032" y="418345"/>
                  <a:pt x="526562" y="434731"/>
                </a:cubicBezTo>
                <a:cubicBezTo>
                  <a:pt x="523505" y="441255"/>
                  <a:pt x="520762" y="447646"/>
                  <a:pt x="518257" y="453952"/>
                </a:cubicBezTo>
                <a:cubicBezTo>
                  <a:pt x="517151" y="456529"/>
                  <a:pt x="518343" y="459514"/>
                  <a:pt x="520920" y="460619"/>
                </a:cubicBezTo>
                <a:cubicBezTo>
                  <a:pt x="522198" y="461168"/>
                  <a:pt x="523646" y="461168"/>
                  <a:pt x="524924" y="460619"/>
                </a:cubicBezTo>
                <a:lnTo>
                  <a:pt x="537668" y="455419"/>
                </a:lnTo>
                <a:lnTo>
                  <a:pt x="539450" y="454409"/>
                </a:lnTo>
                <a:cubicBezTo>
                  <a:pt x="565339" y="434959"/>
                  <a:pt x="614059" y="405079"/>
                  <a:pt x="655255" y="417833"/>
                </a:cubicBezTo>
                <a:cubicBezTo>
                  <a:pt x="679858" y="425453"/>
                  <a:pt x="690497" y="439036"/>
                  <a:pt x="708166" y="461562"/>
                </a:cubicBezTo>
                <a:cubicBezTo>
                  <a:pt x="726099" y="485356"/>
                  <a:pt x="746315" y="507340"/>
                  <a:pt x="768526" y="527199"/>
                </a:cubicBezTo>
                <a:cubicBezTo>
                  <a:pt x="791872" y="547983"/>
                  <a:pt x="818827" y="569786"/>
                  <a:pt x="849908" y="574529"/>
                </a:cubicBezTo>
                <a:cubicBezTo>
                  <a:pt x="849960" y="574538"/>
                  <a:pt x="849995" y="574586"/>
                  <a:pt x="849987" y="574638"/>
                </a:cubicBezTo>
                <a:cubicBezTo>
                  <a:pt x="849985" y="574650"/>
                  <a:pt x="849980" y="574661"/>
                  <a:pt x="849974" y="574672"/>
                </a:cubicBezTo>
                <a:cubicBezTo>
                  <a:pt x="831753" y="599475"/>
                  <a:pt x="802664" y="621059"/>
                  <a:pt x="776879" y="619706"/>
                </a:cubicBezTo>
                <a:close/>
              </a:path>
            </a:pathLst>
          </a:custGeom>
          <a:grpFill/>
          <a:ln w="9525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  <xdr:twoCellAnchor>
    <xdr:from>
      <xdr:col>1</xdr:col>
      <xdr:colOff>104775</xdr:colOff>
      <xdr:row>4</xdr:row>
      <xdr:rowOff>133349</xdr:rowOff>
    </xdr:from>
    <xdr:to>
      <xdr:col>6</xdr:col>
      <xdr:colOff>466725</xdr:colOff>
      <xdr:row>14</xdr:row>
      <xdr:rowOff>123825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C6B92B87-2DCA-9528-B250-A38EA9EAA716}"/>
            </a:ext>
          </a:extLst>
        </xdr:cNvPr>
        <xdr:cNvGrpSpPr/>
      </xdr:nvGrpSpPr>
      <xdr:grpSpPr>
        <a:xfrm>
          <a:off x="1190625" y="895349"/>
          <a:ext cx="3409950" cy="1895476"/>
          <a:chOff x="809625" y="76199"/>
          <a:chExt cx="3771900" cy="1895476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9756B762-41BD-2C3A-34B6-D06EDDC9A80F}"/>
              </a:ext>
            </a:extLst>
          </xdr:cNvPr>
          <xdr:cNvGrpSpPr/>
        </xdr:nvGrpSpPr>
        <xdr:grpSpPr>
          <a:xfrm>
            <a:off x="809625" y="85725"/>
            <a:ext cx="3771900" cy="1885950"/>
            <a:chOff x="923925" y="76200"/>
            <a:chExt cx="3771900" cy="1885950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AFDCAB98-88CC-F6AA-12A6-5CA3F77B9BFF}"/>
                </a:ext>
              </a:extLst>
            </xdr:cNvPr>
            <xdr:cNvSpPr/>
          </xdr:nvSpPr>
          <xdr:spPr>
            <a:xfrm>
              <a:off x="923925" y="76201"/>
              <a:ext cx="3771900" cy="1885949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6" name="Retângulo: Cantos Superiores Arredondados 5">
              <a:extLst>
                <a:ext uri="{FF2B5EF4-FFF2-40B4-BE49-F238E27FC236}">
                  <a16:creationId xmlns:a16="http://schemas.microsoft.com/office/drawing/2014/main" id="{66CB50B0-B94F-672B-37D4-DE7E63CC855C}"/>
                </a:ext>
              </a:extLst>
            </xdr:cNvPr>
            <xdr:cNvSpPr/>
          </xdr:nvSpPr>
          <xdr:spPr>
            <a:xfrm>
              <a:off x="923925" y="76200"/>
              <a:ext cx="3771900" cy="40957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00CC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4CF9FAA4-FF08-4C45-9779-8EDD717B4F94}"/>
              </a:ext>
            </a:extLst>
          </xdr:cNvPr>
          <xdr:cNvGraphicFramePr>
            <a:graphicFrameLocks/>
          </xdr:cNvGraphicFramePr>
        </xdr:nvGraphicFramePr>
        <xdr:xfrm>
          <a:off x="1076324" y="361949"/>
          <a:ext cx="3181351" cy="15335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967A9994-6AE0-9B6F-102C-95E49C6CDB33}"/>
              </a:ext>
            </a:extLst>
          </xdr:cNvPr>
          <xdr:cNvSpPr txBox="1"/>
        </xdr:nvSpPr>
        <xdr:spPr>
          <a:xfrm>
            <a:off x="1485900" y="76199"/>
            <a:ext cx="1914525" cy="4286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solidFill>
                  <a:srgbClr val="C00000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Entrada</a:t>
            </a:r>
          </a:p>
        </xdr:txBody>
      </xdr:sp>
    </xdr:grpSp>
    <xdr:clientData/>
  </xdr:twoCellAnchor>
  <xdr:twoCellAnchor>
    <xdr:from>
      <xdr:col>1</xdr:col>
      <xdr:colOff>361949</xdr:colOff>
      <xdr:row>5</xdr:row>
      <xdr:rowOff>0</xdr:rowOff>
    </xdr:from>
    <xdr:to>
      <xdr:col>2</xdr:col>
      <xdr:colOff>133350</xdr:colOff>
      <xdr:row>6</xdr:row>
      <xdr:rowOff>114300</xdr:rowOff>
    </xdr:to>
    <xdr:grpSp>
      <xdr:nvGrpSpPr>
        <xdr:cNvPr id="30" name="Gráfico 22" descr="Registrar estrutura de tópicos">
          <a:extLst>
            <a:ext uri="{FF2B5EF4-FFF2-40B4-BE49-F238E27FC236}">
              <a16:creationId xmlns:a16="http://schemas.microsoft.com/office/drawing/2014/main" id="{9F4B6FBB-913B-041F-9BE5-14ED10A0CE62}"/>
            </a:ext>
          </a:extLst>
        </xdr:cNvPr>
        <xdr:cNvGrpSpPr/>
      </xdr:nvGrpSpPr>
      <xdr:grpSpPr>
        <a:xfrm>
          <a:off x="1447799" y="952500"/>
          <a:ext cx="381001" cy="304800"/>
          <a:chOff x="5131575" y="550050"/>
          <a:chExt cx="762000" cy="676275"/>
        </a:xfrm>
        <a:solidFill>
          <a:srgbClr val="C40000"/>
        </a:solidFill>
      </xdr:grpSpPr>
      <xdr:sp macro="" textlink="">
        <xdr:nvSpPr>
          <xdr:cNvPr id="31" name="Forma Livre: Forma 30">
            <a:extLst>
              <a:ext uri="{FF2B5EF4-FFF2-40B4-BE49-F238E27FC236}">
                <a16:creationId xmlns:a16="http://schemas.microsoft.com/office/drawing/2014/main" id="{85857275-FFCB-A397-C82F-FCA87BD38BA2}"/>
              </a:ext>
            </a:extLst>
          </xdr:cNvPr>
          <xdr:cNvSpPr/>
        </xdr:nvSpPr>
        <xdr:spPr>
          <a:xfrm>
            <a:off x="5131575" y="550050"/>
            <a:ext cx="762000" cy="676275"/>
          </a:xfrm>
          <a:custGeom>
            <a:avLst/>
            <a:gdLst>
              <a:gd name="connsiteX0" fmla="*/ 704850 w 762000"/>
              <a:gd name="connsiteY0" fmla="*/ 180975 h 676275"/>
              <a:gd name="connsiteX1" fmla="*/ 666750 w 762000"/>
              <a:gd name="connsiteY1" fmla="*/ 142875 h 676275"/>
              <a:gd name="connsiteX2" fmla="*/ 342900 w 762000"/>
              <a:gd name="connsiteY2" fmla="*/ 142875 h 676275"/>
              <a:gd name="connsiteX3" fmla="*/ 342900 w 762000"/>
              <a:gd name="connsiteY3" fmla="*/ 0 h 676275"/>
              <a:gd name="connsiteX4" fmla="*/ 133350 w 762000"/>
              <a:gd name="connsiteY4" fmla="*/ 0 h 676275"/>
              <a:gd name="connsiteX5" fmla="*/ 133350 w 762000"/>
              <a:gd name="connsiteY5" fmla="*/ 142875 h 676275"/>
              <a:gd name="connsiteX6" fmla="*/ 95250 w 762000"/>
              <a:gd name="connsiteY6" fmla="*/ 142875 h 676275"/>
              <a:gd name="connsiteX7" fmla="*/ 57150 w 762000"/>
              <a:gd name="connsiteY7" fmla="*/ 180975 h 676275"/>
              <a:gd name="connsiteX8" fmla="*/ 57150 w 762000"/>
              <a:gd name="connsiteY8" fmla="*/ 295275 h 676275"/>
              <a:gd name="connsiteX9" fmla="*/ 0 w 762000"/>
              <a:gd name="connsiteY9" fmla="*/ 428625 h 676275"/>
              <a:gd name="connsiteX10" fmla="*/ 0 w 762000"/>
              <a:gd name="connsiteY10" fmla="*/ 676275 h 676275"/>
              <a:gd name="connsiteX11" fmla="*/ 762000 w 762000"/>
              <a:gd name="connsiteY11" fmla="*/ 676275 h 676275"/>
              <a:gd name="connsiteX12" fmla="*/ 762000 w 762000"/>
              <a:gd name="connsiteY12" fmla="*/ 428625 h 676275"/>
              <a:gd name="connsiteX13" fmla="*/ 704850 w 762000"/>
              <a:gd name="connsiteY13" fmla="*/ 295275 h 676275"/>
              <a:gd name="connsiteX14" fmla="*/ 152400 w 762000"/>
              <a:gd name="connsiteY14" fmla="*/ 19050 h 676275"/>
              <a:gd name="connsiteX15" fmla="*/ 323850 w 762000"/>
              <a:gd name="connsiteY15" fmla="*/ 19050 h 676275"/>
              <a:gd name="connsiteX16" fmla="*/ 323850 w 762000"/>
              <a:gd name="connsiteY16" fmla="*/ 285750 h 676275"/>
              <a:gd name="connsiteX17" fmla="*/ 152400 w 762000"/>
              <a:gd name="connsiteY17" fmla="*/ 285750 h 676275"/>
              <a:gd name="connsiteX18" fmla="*/ 742950 w 762000"/>
              <a:gd name="connsiteY18" fmla="*/ 657225 h 676275"/>
              <a:gd name="connsiteX19" fmla="*/ 19050 w 762000"/>
              <a:gd name="connsiteY19" fmla="*/ 657225 h 676275"/>
              <a:gd name="connsiteX20" fmla="*/ 19050 w 762000"/>
              <a:gd name="connsiteY20" fmla="*/ 514350 h 676275"/>
              <a:gd name="connsiteX21" fmla="*/ 742950 w 762000"/>
              <a:gd name="connsiteY21" fmla="*/ 514350 h 676275"/>
              <a:gd name="connsiteX22" fmla="*/ 742950 w 762000"/>
              <a:gd name="connsiteY22" fmla="*/ 432540 h 676275"/>
              <a:gd name="connsiteX23" fmla="*/ 742950 w 762000"/>
              <a:gd name="connsiteY23" fmla="*/ 495300 h 676275"/>
              <a:gd name="connsiteX24" fmla="*/ 19050 w 762000"/>
              <a:gd name="connsiteY24" fmla="*/ 495300 h 676275"/>
              <a:gd name="connsiteX25" fmla="*/ 19050 w 762000"/>
              <a:gd name="connsiteY25" fmla="*/ 432540 h 676275"/>
              <a:gd name="connsiteX26" fmla="*/ 74657 w 762000"/>
              <a:gd name="connsiteY26" fmla="*/ 302781 h 676275"/>
              <a:gd name="connsiteX27" fmla="*/ 76200 w 762000"/>
              <a:gd name="connsiteY27" fmla="*/ 299190 h 676275"/>
              <a:gd name="connsiteX28" fmla="*/ 76200 w 762000"/>
              <a:gd name="connsiteY28" fmla="*/ 180975 h 676275"/>
              <a:gd name="connsiteX29" fmla="*/ 95250 w 762000"/>
              <a:gd name="connsiteY29" fmla="*/ 161925 h 676275"/>
              <a:gd name="connsiteX30" fmla="*/ 133350 w 762000"/>
              <a:gd name="connsiteY30" fmla="*/ 161925 h 676275"/>
              <a:gd name="connsiteX31" fmla="*/ 133350 w 762000"/>
              <a:gd name="connsiteY31" fmla="*/ 304800 h 676275"/>
              <a:gd name="connsiteX32" fmla="*/ 342900 w 762000"/>
              <a:gd name="connsiteY32" fmla="*/ 304800 h 676275"/>
              <a:gd name="connsiteX33" fmla="*/ 342900 w 762000"/>
              <a:gd name="connsiteY33" fmla="*/ 161925 h 676275"/>
              <a:gd name="connsiteX34" fmla="*/ 666750 w 762000"/>
              <a:gd name="connsiteY34" fmla="*/ 161925 h 676275"/>
              <a:gd name="connsiteX35" fmla="*/ 685800 w 762000"/>
              <a:gd name="connsiteY35" fmla="*/ 180975 h 676275"/>
              <a:gd name="connsiteX36" fmla="*/ 685800 w 762000"/>
              <a:gd name="connsiteY36" fmla="*/ 299190 h 676275"/>
              <a:gd name="connsiteX37" fmla="*/ 687343 w 762000"/>
              <a:gd name="connsiteY37" fmla="*/ 302781 h 6762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</a:cxnLst>
            <a:rect l="l" t="t" r="r" b="b"/>
            <a:pathLst>
              <a:path w="762000" h="676275">
                <a:moveTo>
                  <a:pt x="704850" y="180975"/>
                </a:moveTo>
                <a:cubicBezTo>
                  <a:pt x="704850" y="159933"/>
                  <a:pt x="687792" y="142875"/>
                  <a:pt x="666750" y="142875"/>
                </a:cubicBezTo>
                <a:lnTo>
                  <a:pt x="342900" y="142875"/>
                </a:lnTo>
                <a:lnTo>
                  <a:pt x="342900" y="0"/>
                </a:lnTo>
                <a:lnTo>
                  <a:pt x="133350" y="0"/>
                </a:lnTo>
                <a:lnTo>
                  <a:pt x="133350" y="142875"/>
                </a:lnTo>
                <a:lnTo>
                  <a:pt x="95250" y="142875"/>
                </a:lnTo>
                <a:cubicBezTo>
                  <a:pt x="74208" y="142875"/>
                  <a:pt x="57150" y="159933"/>
                  <a:pt x="57150" y="180975"/>
                </a:cubicBezTo>
                <a:lnTo>
                  <a:pt x="57150" y="295275"/>
                </a:lnTo>
                <a:lnTo>
                  <a:pt x="0" y="428625"/>
                </a:lnTo>
                <a:lnTo>
                  <a:pt x="0" y="676275"/>
                </a:lnTo>
                <a:lnTo>
                  <a:pt x="762000" y="676275"/>
                </a:lnTo>
                <a:lnTo>
                  <a:pt x="762000" y="428625"/>
                </a:lnTo>
                <a:lnTo>
                  <a:pt x="704850" y="295275"/>
                </a:lnTo>
                <a:close/>
                <a:moveTo>
                  <a:pt x="152400" y="19050"/>
                </a:moveTo>
                <a:lnTo>
                  <a:pt x="323850" y="19050"/>
                </a:lnTo>
                <a:lnTo>
                  <a:pt x="323850" y="285750"/>
                </a:lnTo>
                <a:lnTo>
                  <a:pt x="152400" y="285750"/>
                </a:lnTo>
                <a:close/>
                <a:moveTo>
                  <a:pt x="742950" y="657225"/>
                </a:moveTo>
                <a:lnTo>
                  <a:pt x="19050" y="657225"/>
                </a:lnTo>
                <a:lnTo>
                  <a:pt x="19050" y="514350"/>
                </a:lnTo>
                <a:lnTo>
                  <a:pt x="742950" y="514350"/>
                </a:lnTo>
                <a:close/>
                <a:moveTo>
                  <a:pt x="742950" y="432540"/>
                </a:moveTo>
                <a:lnTo>
                  <a:pt x="742950" y="495300"/>
                </a:lnTo>
                <a:lnTo>
                  <a:pt x="19050" y="495300"/>
                </a:lnTo>
                <a:lnTo>
                  <a:pt x="19050" y="432540"/>
                </a:lnTo>
                <a:lnTo>
                  <a:pt x="74657" y="302781"/>
                </a:lnTo>
                <a:lnTo>
                  <a:pt x="76200" y="299190"/>
                </a:lnTo>
                <a:lnTo>
                  <a:pt x="76200" y="180975"/>
                </a:lnTo>
                <a:cubicBezTo>
                  <a:pt x="76200" y="170454"/>
                  <a:pt x="84729" y="161925"/>
                  <a:pt x="95250" y="161925"/>
                </a:cubicBezTo>
                <a:lnTo>
                  <a:pt x="133350" y="161925"/>
                </a:lnTo>
                <a:lnTo>
                  <a:pt x="133350" y="304800"/>
                </a:lnTo>
                <a:lnTo>
                  <a:pt x="342900" y="304800"/>
                </a:lnTo>
                <a:lnTo>
                  <a:pt x="342900" y="161925"/>
                </a:lnTo>
                <a:lnTo>
                  <a:pt x="666750" y="161925"/>
                </a:lnTo>
                <a:cubicBezTo>
                  <a:pt x="677271" y="161925"/>
                  <a:pt x="685800" y="170454"/>
                  <a:pt x="685800" y="180975"/>
                </a:cubicBezTo>
                <a:lnTo>
                  <a:pt x="685800" y="299190"/>
                </a:lnTo>
                <a:lnTo>
                  <a:pt x="687343" y="302781"/>
                </a:lnTo>
                <a:close/>
              </a:path>
            </a:pathLst>
          </a:custGeom>
          <a:grpFill/>
          <a:ln w="9525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32" name="Forma Livre: Forma 31">
            <a:extLst>
              <a:ext uri="{FF2B5EF4-FFF2-40B4-BE49-F238E27FC236}">
                <a16:creationId xmlns:a16="http://schemas.microsoft.com/office/drawing/2014/main" id="{F289BFBD-BFF9-96AF-1B25-8A350BCEF238}"/>
              </a:ext>
            </a:extLst>
          </xdr:cNvPr>
          <xdr:cNvSpPr/>
        </xdr:nvSpPr>
        <xdr:spPr>
          <a:xfrm>
            <a:off x="5322075" y="626250"/>
            <a:ext cx="95250" cy="19050"/>
          </a:xfrm>
          <a:custGeom>
            <a:avLst/>
            <a:gdLst>
              <a:gd name="connsiteX0" fmla="*/ 0 w 95250"/>
              <a:gd name="connsiteY0" fmla="*/ 0 h 19050"/>
              <a:gd name="connsiteX1" fmla="*/ 95250 w 95250"/>
              <a:gd name="connsiteY1" fmla="*/ 0 h 19050"/>
              <a:gd name="connsiteX2" fmla="*/ 95250 w 95250"/>
              <a:gd name="connsiteY2" fmla="*/ 19050 h 19050"/>
              <a:gd name="connsiteX3" fmla="*/ 0 w 95250"/>
              <a:gd name="connsiteY3" fmla="*/ 19050 h 190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95250" h="19050">
                <a:moveTo>
                  <a:pt x="0" y="0"/>
                </a:moveTo>
                <a:lnTo>
                  <a:pt x="95250" y="0"/>
                </a:lnTo>
                <a:lnTo>
                  <a:pt x="95250" y="19050"/>
                </a:lnTo>
                <a:lnTo>
                  <a:pt x="0" y="19050"/>
                </a:lnTo>
                <a:close/>
              </a:path>
            </a:pathLst>
          </a:custGeom>
          <a:grpFill/>
          <a:ln w="9525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33" name="Forma Livre: Forma 32">
            <a:extLst>
              <a:ext uri="{FF2B5EF4-FFF2-40B4-BE49-F238E27FC236}">
                <a16:creationId xmlns:a16="http://schemas.microsoft.com/office/drawing/2014/main" id="{DE23D5D2-D735-B169-0FC6-0BFD74681EE6}"/>
              </a:ext>
            </a:extLst>
          </xdr:cNvPr>
          <xdr:cNvSpPr/>
        </xdr:nvSpPr>
        <xdr:spPr>
          <a:xfrm>
            <a:off x="5322075" y="692925"/>
            <a:ext cx="95250" cy="19050"/>
          </a:xfrm>
          <a:custGeom>
            <a:avLst/>
            <a:gdLst>
              <a:gd name="connsiteX0" fmla="*/ 0 w 95250"/>
              <a:gd name="connsiteY0" fmla="*/ 0 h 19050"/>
              <a:gd name="connsiteX1" fmla="*/ 95250 w 95250"/>
              <a:gd name="connsiteY1" fmla="*/ 0 h 19050"/>
              <a:gd name="connsiteX2" fmla="*/ 95250 w 95250"/>
              <a:gd name="connsiteY2" fmla="*/ 19050 h 19050"/>
              <a:gd name="connsiteX3" fmla="*/ 0 w 95250"/>
              <a:gd name="connsiteY3" fmla="*/ 19050 h 190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95250" h="19050">
                <a:moveTo>
                  <a:pt x="0" y="0"/>
                </a:moveTo>
                <a:lnTo>
                  <a:pt x="95250" y="0"/>
                </a:lnTo>
                <a:lnTo>
                  <a:pt x="95250" y="19050"/>
                </a:lnTo>
                <a:lnTo>
                  <a:pt x="0" y="19050"/>
                </a:lnTo>
                <a:close/>
              </a:path>
            </a:pathLst>
          </a:custGeom>
          <a:grpFill/>
          <a:ln w="9525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34" name="Forma Livre: Forma 33">
            <a:extLst>
              <a:ext uri="{FF2B5EF4-FFF2-40B4-BE49-F238E27FC236}">
                <a16:creationId xmlns:a16="http://schemas.microsoft.com/office/drawing/2014/main" id="{5098FFE0-309B-1261-7C64-7E191A93725F}"/>
              </a:ext>
            </a:extLst>
          </xdr:cNvPr>
          <xdr:cNvSpPr/>
        </xdr:nvSpPr>
        <xdr:spPr>
          <a:xfrm>
            <a:off x="5322075" y="759600"/>
            <a:ext cx="95250" cy="19050"/>
          </a:xfrm>
          <a:custGeom>
            <a:avLst/>
            <a:gdLst>
              <a:gd name="connsiteX0" fmla="*/ 0 w 95250"/>
              <a:gd name="connsiteY0" fmla="*/ 0 h 19050"/>
              <a:gd name="connsiteX1" fmla="*/ 95250 w 95250"/>
              <a:gd name="connsiteY1" fmla="*/ 0 h 19050"/>
              <a:gd name="connsiteX2" fmla="*/ 95250 w 95250"/>
              <a:gd name="connsiteY2" fmla="*/ 19050 h 19050"/>
              <a:gd name="connsiteX3" fmla="*/ 0 w 95250"/>
              <a:gd name="connsiteY3" fmla="*/ 19050 h 190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95250" h="19050">
                <a:moveTo>
                  <a:pt x="0" y="0"/>
                </a:moveTo>
                <a:lnTo>
                  <a:pt x="95250" y="0"/>
                </a:lnTo>
                <a:lnTo>
                  <a:pt x="95250" y="19050"/>
                </a:lnTo>
                <a:lnTo>
                  <a:pt x="0" y="19050"/>
                </a:lnTo>
                <a:close/>
              </a:path>
            </a:pathLst>
          </a:custGeom>
          <a:grpFill/>
          <a:ln w="9525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35" name="Forma Livre: Forma 34">
            <a:extLst>
              <a:ext uri="{FF2B5EF4-FFF2-40B4-BE49-F238E27FC236}">
                <a16:creationId xmlns:a16="http://schemas.microsoft.com/office/drawing/2014/main" id="{B2984330-CA4B-7C4D-427F-CDED73C2367A}"/>
              </a:ext>
            </a:extLst>
          </xdr:cNvPr>
          <xdr:cNvSpPr/>
        </xdr:nvSpPr>
        <xdr:spPr>
          <a:xfrm>
            <a:off x="5541150" y="750075"/>
            <a:ext cx="238125" cy="104775"/>
          </a:xfrm>
          <a:custGeom>
            <a:avLst/>
            <a:gdLst>
              <a:gd name="connsiteX0" fmla="*/ 0 w 238125"/>
              <a:gd name="connsiteY0" fmla="*/ 104775 h 104775"/>
              <a:gd name="connsiteX1" fmla="*/ 238125 w 238125"/>
              <a:gd name="connsiteY1" fmla="*/ 104775 h 104775"/>
              <a:gd name="connsiteX2" fmla="*/ 238125 w 238125"/>
              <a:gd name="connsiteY2" fmla="*/ 0 h 104775"/>
              <a:gd name="connsiteX3" fmla="*/ 0 w 238125"/>
              <a:gd name="connsiteY3" fmla="*/ 0 h 104775"/>
              <a:gd name="connsiteX4" fmla="*/ 19050 w 238125"/>
              <a:gd name="connsiteY4" fmla="*/ 19050 h 104775"/>
              <a:gd name="connsiteX5" fmla="*/ 219075 w 238125"/>
              <a:gd name="connsiteY5" fmla="*/ 19050 h 104775"/>
              <a:gd name="connsiteX6" fmla="*/ 219075 w 238125"/>
              <a:gd name="connsiteY6" fmla="*/ 85725 h 104775"/>
              <a:gd name="connsiteX7" fmla="*/ 19050 w 238125"/>
              <a:gd name="connsiteY7" fmla="*/ 85725 h 1047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38125" h="104775">
                <a:moveTo>
                  <a:pt x="0" y="104775"/>
                </a:moveTo>
                <a:lnTo>
                  <a:pt x="238125" y="104775"/>
                </a:lnTo>
                <a:lnTo>
                  <a:pt x="238125" y="0"/>
                </a:lnTo>
                <a:lnTo>
                  <a:pt x="0" y="0"/>
                </a:lnTo>
                <a:close/>
                <a:moveTo>
                  <a:pt x="19050" y="19050"/>
                </a:moveTo>
                <a:lnTo>
                  <a:pt x="219075" y="19050"/>
                </a:lnTo>
                <a:lnTo>
                  <a:pt x="219075" y="85725"/>
                </a:lnTo>
                <a:lnTo>
                  <a:pt x="19050" y="85725"/>
                </a:lnTo>
                <a:close/>
              </a:path>
            </a:pathLst>
          </a:custGeom>
          <a:grpFill/>
          <a:ln w="9525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36" name="Forma Livre: Forma 35">
            <a:extLst>
              <a:ext uri="{FF2B5EF4-FFF2-40B4-BE49-F238E27FC236}">
                <a16:creationId xmlns:a16="http://schemas.microsoft.com/office/drawing/2014/main" id="{15D31917-933B-140E-790D-F8C30EC6DD8F}"/>
              </a:ext>
            </a:extLst>
          </xdr:cNvPr>
          <xdr:cNvSpPr/>
        </xdr:nvSpPr>
        <xdr:spPr>
          <a:xfrm>
            <a:off x="5479237" y="1102500"/>
            <a:ext cx="66675" cy="66675"/>
          </a:xfrm>
          <a:custGeom>
            <a:avLst/>
            <a:gdLst>
              <a:gd name="connsiteX0" fmla="*/ 33338 w 66675"/>
              <a:gd name="connsiteY0" fmla="*/ 66675 h 66675"/>
              <a:gd name="connsiteX1" fmla="*/ 66675 w 66675"/>
              <a:gd name="connsiteY1" fmla="*/ 33338 h 66675"/>
              <a:gd name="connsiteX2" fmla="*/ 33338 w 66675"/>
              <a:gd name="connsiteY2" fmla="*/ 0 h 66675"/>
              <a:gd name="connsiteX3" fmla="*/ 0 w 66675"/>
              <a:gd name="connsiteY3" fmla="*/ 33338 h 66675"/>
              <a:gd name="connsiteX4" fmla="*/ 33338 w 66675"/>
              <a:gd name="connsiteY4" fmla="*/ 66675 h 66675"/>
              <a:gd name="connsiteX5" fmla="*/ 33338 w 66675"/>
              <a:gd name="connsiteY5" fmla="*/ 19050 h 66675"/>
              <a:gd name="connsiteX6" fmla="*/ 47625 w 66675"/>
              <a:gd name="connsiteY6" fmla="*/ 33338 h 66675"/>
              <a:gd name="connsiteX7" fmla="*/ 33338 w 66675"/>
              <a:gd name="connsiteY7" fmla="*/ 47625 h 66675"/>
              <a:gd name="connsiteX8" fmla="*/ 19050 w 66675"/>
              <a:gd name="connsiteY8" fmla="*/ 33338 h 66675"/>
              <a:gd name="connsiteX9" fmla="*/ 33338 w 66675"/>
              <a:gd name="connsiteY9" fmla="*/ 19050 h 666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66675" h="66675">
                <a:moveTo>
                  <a:pt x="33338" y="66675"/>
                </a:moveTo>
                <a:cubicBezTo>
                  <a:pt x="51749" y="66675"/>
                  <a:pt x="66675" y="51749"/>
                  <a:pt x="66675" y="33338"/>
                </a:cubicBezTo>
                <a:cubicBezTo>
                  <a:pt x="66675" y="14926"/>
                  <a:pt x="51749" y="0"/>
                  <a:pt x="33338" y="0"/>
                </a:cubicBezTo>
                <a:cubicBezTo>
                  <a:pt x="14926" y="0"/>
                  <a:pt x="0" y="14926"/>
                  <a:pt x="0" y="33338"/>
                </a:cubicBezTo>
                <a:cubicBezTo>
                  <a:pt x="0" y="51749"/>
                  <a:pt x="14926" y="66675"/>
                  <a:pt x="33338" y="66675"/>
                </a:cubicBezTo>
                <a:close/>
                <a:moveTo>
                  <a:pt x="33338" y="19050"/>
                </a:moveTo>
                <a:cubicBezTo>
                  <a:pt x="41228" y="19050"/>
                  <a:pt x="47625" y="25447"/>
                  <a:pt x="47625" y="33338"/>
                </a:cubicBezTo>
                <a:cubicBezTo>
                  <a:pt x="47625" y="41228"/>
                  <a:pt x="41228" y="47625"/>
                  <a:pt x="33338" y="47625"/>
                </a:cubicBezTo>
                <a:cubicBezTo>
                  <a:pt x="25447" y="47625"/>
                  <a:pt x="19050" y="41228"/>
                  <a:pt x="19050" y="33338"/>
                </a:cubicBezTo>
                <a:cubicBezTo>
                  <a:pt x="19050" y="25447"/>
                  <a:pt x="25447" y="19050"/>
                  <a:pt x="33338" y="19050"/>
                </a:cubicBezTo>
                <a:close/>
              </a:path>
            </a:pathLst>
          </a:custGeom>
          <a:grpFill/>
          <a:ln w="9525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9524</xdr:colOff>
      <xdr:row>15</xdr:row>
      <xdr:rowOff>47625</xdr:rowOff>
    </xdr:to>
    <xdr:grpSp>
      <xdr:nvGrpSpPr>
        <xdr:cNvPr id="52" name="Agrupar 51">
          <a:extLst>
            <a:ext uri="{FF2B5EF4-FFF2-40B4-BE49-F238E27FC236}">
              <a16:creationId xmlns:a16="http://schemas.microsoft.com/office/drawing/2014/main" id="{01A98973-9215-F43A-94A0-983567EC97E3}"/>
            </a:ext>
          </a:extLst>
        </xdr:cNvPr>
        <xdr:cNvGrpSpPr/>
      </xdr:nvGrpSpPr>
      <xdr:grpSpPr>
        <a:xfrm>
          <a:off x="0" y="0"/>
          <a:ext cx="1095374" cy="2905125"/>
          <a:chOff x="0" y="0"/>
          <a:chExt cx="1095374" cy="2905125"/>
        </a:xfrm>
      </xdr:grpSpPr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9" name="Mês">
                <a:extLst>
                  <a:ext uri="{FF2B5EF4-FFF2-40B4-BE49-F238E27FC236}">
                    <a16:creationId xmlns:a16="http://schemas.microsoft.com/office/drawing/2014/main" id="{32F80986-5156-4721-98E6-F640728E1E39}"/>
                  </a:ext>
                </a:extLst>
              </xdr:cNvPr>
              <xdr:cNvGraphicFramePr/>
            </xdr:nvGraphicFramePr>
            <xdr:xfrm>
              <a:off x="45525" y="847725"/>
              <a:ext cx="1009650" cy="2057400"/>
            </xdr:xfrm>
            <a:graphic>
              <a:graphicData uri="http://schemas.microsoft.com/office/drawing/2010/slicer">
                <sle:slicer xmlns:sle="http://schemas.microsoft.com/office/drawing/2010/slicer" name="Mês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45525" y="847725"/>
                <a:ext cx="1009650" cy="20574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xdr:sp macro="" textlink="">
        <xdr:nvSpPr>
          <xdr:cNvPr id="45" name="Retângulo 44">
            <a:extLst>
              <a:ext uri="{FF2B5EF4-FFF2-40B4-BE49-F238E27FC236}">
                <a16:creationId xmlns:a16="http://schemas.microsoft.com/office/drawing/2014/main" id="{7AEE79F1-2EC0-C12D-5808-1E8407CC5E30}"/>
              </a:ext>
            </a:extLst>
          </xdr:cNvPr>
          <xdr:cNvSpPr/>
        </xdr:nvSpPr>
        <xdr:spPr>
          <a:xfrm>
            <a:off x="0" y="0"/>
            <a:ext cx="1095374" cy="657224"/>
          </a:xfrm>
          <a:prstGeom prst="rect">
            <a:avLst/>
          </a:prstGeom>
          <a:solidFill>
            <a:srgbClr val="C4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twoCellAnchor>
    <xdr:from>
      <xdr:col>0</xdr:col>
      <xdr:colOff>38100</xdr:colOff>
      <xdr:row>1</xdr:row>
      <xdr:rowOff>171450</xdr:rowOff>
    </xdr:from>
    <xdr:to>
      <xdr:col>0</xdr:col>
      <xdr:colOff>1076325</xdr:colOff>
      <xdr:row>3</xdr:row>
      <xdr:rowOff>66675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04FD0D9E-809D-85EB-E1FF-065A434C5989}"/>
            </a:ext>
          </a:extLst>
        </xdr:cNvPr>
        <xdr:cNvSpPr txBox="1"/>
      </xdr:nvSpPr>
      <xdr:spPr>
        <a:xfrm>
          <a:off x="38100" y="361950"/>
          <a:ext cx="10382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 kern="12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APP Money</a:t>
          </a:r>
        </a:p>
      </xdr:txBody>
    </xdr:sp>
    <xdr:clientData/>
  </xdr:twoCellAnchor>
  <xdr:twoCellAnchor editAs="oneCell">
    <xdr:from>
      <xdr:col>0</xdr:col>
      <xdr:colOff>361950</xdr:colOff>
      <xdr:row>0</xdr:row>
      <xdr:rowOff>0</xdr:rowOff>
    </xdr:from>
    <xdr:to>
      <xdr:col>0</xdr:col>
      <xdr:colOff>742950</xdr:colOff>
      <xdr:row>2</xdr:row>
      <xdr:rowOff>0</xdr:rowOff>
    </xdr:to>
    <xdr:pic>
      <xdr:nvPicPr>
        <xdr:cNvPr id="48" name="Gráfico 47" descr="Dinheiro com preenchimento sólido">
          <a:extLst>
            <a:ext uri="{FF2B5EF4-FFF2-40B4-BE49-F238E27FC236}">
              <a16:creationId xmlns:a16="http://schemas.microsoft.com/office/drawing/2014/main" id="{F2606381-D21B-0ABE-84F1-A81630B19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61950" y="0"/>
          <a:ext cx="381000" cy="381000"/>
        </a:xfrm>
        <a:prstGeom prst="rect">
          <a:avLst/>
        </a:prstGeom>
      </xdr:spPr>
    </xdr:pic>
    <xdr:clientData/>
  </xdr:twoCellAnchor>
  <xdr:twoCellAnchor>
    <xdr:from>
      <xdr:col>6</xdr:col>
      <xdr:colOff>571500</xdr:colOff>
      <xdr:row>4</xdr:row>
      <xdr:rowOff>114299</xdr:rowOff>
    </xdr:from>
    <xdr:to>
      <xdr:col>12</xdr:col>
      <xdr:colOff>142875</xdr:colOff>
      <xdr:row>14</xdr:row>
      <xdr:rowOff>104775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3FE49292-E3DA-4E88-A883-95A698C76D22}"/>
            </a:ext>
          </a:extLst>
        </xdr:cNvPr>
        <xdr:cNvGrpSpPr/>
      </xdr:nvGrpSpPr>
      <xdr:grpSpPr>
        <a:xfrm>
          <a:off x="4705350" y="876299"/>
          <a:ext cx="3228975" cy="1895476"/>
          <a:chOff x="809625" y="76199"/>
          <a:chExt cx="3771900" cy="1895476"/>
        </a:xfrm>
      </xdr:grpSpPr>
      <xdr:grpSp>
        <xdr:nvGrpSpPr>
          <xdr:cNvPr id="55" name="Agrupar 54">
            <a:extLst>
              <a:ext uri="{FF2B5EF4-FFF2-40B4-BE49-F238E27FC236}">
                <a16:creationId xmlns:a16="http://schemas.microsoft.com/office/drawing/2014/main" id="{6123BCF7-DF04-8C2C-8AD6-CB83D26BB138}"/>
              </a:ext>
            </a:extLst>
          </xdr:cNvPr>
          <xdr:cNvGrpSpPr/>
        </xdr:nvGrpSpPr>
        <xdr:grpSpPr>
          <a:xfrm>
            <a:off x="809625" y="85725"/>
            <a:ext cx="3771900" cy="1885950"/>
            <a:chOff x="923925" y="76200"/>
            <a:chExt cx="3771900" cy="1885950"/>
          </a:xfrm>
        </xdr:grpSpPr>
        <xdr:sp macro="" textlink="">
          <xdr:nvSpPr>
            <xdr:cNvPr id="58" name="Retângulo: Cantos Arredondados 57">
              <a:extLst>
                <a:ext uri="{FF2B5EF4-FFF2-40B4-BE49-F238E27FC236}">
                  <a16:creationId xmlns:a16="http://schemas.microsoft.com/office/drawing/2014/main" id="{B4030C9E-B776-4312-AB68-CE8FFEF33C63}"/>
                </a:ext>
              </a:extLst>
            </xdr:cNvPr>
            <xdr:cNvSpPr/>
          </xdr:nvSpPr>
          <xdr:spPr>
            <a:xfrm>
              <a:off x="923925" y="76201"/>
              <a:ext cx="3771900" cy="1885949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59" name="Retângulo: Cantos Superiores Arredondados 58">
              <a:extLst>
                <a:ext uri="{FF2B5EF4-FFF2-40B4-BE49-F238E27FC236}">
                  <a16:creationId xmlns:a16="http://schemas.microsoft.com/office/drawing/2014/main" id="{7D085E7B-8929-10FC-1F24-AE017089D9D8}"/>
                </a:ext>
              </a:extLst>
            </xdr:cNvPr>
            <xdr:cNvSpPr/>
          </xdr:nvSpPr>
          <xdr:spPr>
            <a:xfrm>
              <a:off x="923925" y="76200"/>
              <a:ext cx="3771900" cy="40957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00CC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57" name="CaixaDeTexto 56">
            <a:extLst>
              <a:ext uri="{FF2B5EF4-FFF2-40B4-BE49-F238E27FC236}">
                <a16:creationId xmlns:a16="http://schemas.microsoft.com/office/drawing/2014/main" id="{3F43C1E9-920E-7ADE-0D45-5EFFD75CE7C7}"/>
              </a:ext>
            </a:extLst>
          </xdr:cNvPr>
          <xdr:cNvSpPr txBox="1"/>
        </xdr:nvSpPr>
        <xdr:spPr>
          <a:xfrm>
            <a:off x="1485900" y="76199"/>
            <a:ext cx="1914525" cy="4286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solidFill>
                  <a:srgbClr val="C00000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Economia</a:t>
            </a:r>
          </a:p>
        </xdr:txBody>
      </xdr:sp>
    </xdr:grpSp>
    <xdr:clientData/>
  </xdr:twoCellAnchor>
  <xdr:twoCellAnchor editAs="oneCell">
    <xdr:from>
      <xdr:col>7</xdr:col>
      <xdr:colOff>152400</xdr:colOff>
      <xdr:row>4</xdr:row>
      <xdr:rowOff>114299</xdr:rowOff>
    </xdr:from>
    <xdr:to>
      <xdr:col>7</xdr:col>
      <xdr:colOff>581025</xdr:colOff>
      <xdr:row>6</xdr:row>
      <xdr:rowOff>161924</xdr:rowOff>
    </xdr:to>
    <xdr:pic>
      <xdr:nvPicPr>
        <xdr:cNvPr id="61" name="Gráfico 60" descr="Cofrinho estrutura de tópicos">
          <a:extLst>
            <a:ext uri="{FF2B5EF4-FFF2-40B4-BE49-F238E27FC236}">
              <a16:creationId xmlns:a16="http://schemas.microsoft.com/office/drawing/2014/main" id="{94BC5663-72BE-7237-8DB9-51E563525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895850" y="876299"/>
          <a:ext cx="428625" cy="428625"/>
        </a:xfrm>
        <a:prstGeom prst="rect">
          <a:avLst/>
        </a:prstGeom>
      </xdr:spPr>
    </xdr:pic>
    <xdr:clientData/>
  </xdr:twoCellAnchor>
  <xdr:twoCellAnchor>
    <xdr:from>
      <xdr:col>7</xdr:col>
      <xdr:colOff>295275</xdr:colOff>
      <xdr:row>6</xdr:row>
      <xdr:rowOff>133350</xdr:rowOff>
    </xdr:from>
    <xdr:to>
      <xdr:col>11</xdr:col>
      <xdr:colOff>295275</xdr:colOff>
      <xdr:row>14</xdr:row>
      <xdr:rowOff>28575</xdr:rowOff>
    </xdr:to>
    <xdr:graphicFrame macro="">
      <xdr:nvGraphicFramePr>
        <xdr:cNvPr id="62" name="Gráfico 61">
          <a:extLst>
            <a:ext uri="{FF2B5EF4-FFF2-40B4-BE49-F238E27FC236}">
              <a16:creationId xmlns:a16="http://schemas.microsoft.com/office/drawing/2014/main" id="{D3AF2C54-801B-4C19-B6FB-34D9FB0AE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648.394010995369" createdVersion="8" refreshedVersion="8" minRefreshableVersion="3" recordCount="44" xr:uid="{94A39356-C4FB-4162-99C3-2E51BA9CE3EE}">
  <cacheSource type="worksheet">
    <worksheetSource name="tab_projeto_DIO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 Operaçã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Tipo Operação2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2575762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201719-E4CC-4252-80B6-DC37916D9B9F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E3:F8" firstHeaderRow="1" firstDataRow="1" firstDataCol="1" rowPageCount="1" colPageCount="1"/>
  <pivotFields count="8">
    <pivotField numFmtId="14" showAll="0"/>
    <pivotField numFmtId="1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B284BA-76E0-4B61-957F-079ED5077457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3:C14" firstHeaderRow="1" firstDataRow="1" firstDataCol="1" rowPageCount="1" colPageCount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1">
    <i>
      <x/>
    </i>
    <i>
      <x v="2"/>
    </i>
    <i>
      <x v="3"/>
    </i>
    <i>
      <x v="7"/>
    </i>
    <i>
      <x v="9"/>
    </i>
    <i>
      <x v="11"/>
    </i>
    <i>
      <x v="12"/>
    </i>
    <i>
      <x v="13"/>
    </i>
    <i>
      <x v="14"/>
    </i>
    <i>
      <x v="17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44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F075E4B-5248-4674-A6FD-4716EE7F5023}" sourceName="Mês">
  <pivotTables>
    <pivotTable tabId="2" name="Tabela dinâmica1"/>
  </pivotTables>
  <data>
    <tabular pivotCacheId="1257576281">
      <items count="3"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88C330DC-B68F-41CE-BBE4-662E17FE7DBC}" cache="SegmentaçãodeDados_Mês" caption="Mês" style="Estilo de Segmentação de Dados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B157D7-FCBA-4EC2-9944-FE7923070384}" name="tab_projeto_DIO" displayName="tab_projeto_DIO" ref="A1:H45" totalsRowShown="0" headerRowDxfId="16" dataDxfId="15">
  <autoFilter ref="A1:H45" xr:uid="{54B157D7-FCBA-4EC2-9944-FE7923070384}"/>
  <tableColumns count="8">
    <tableColumn id="1" xr3:uid="{506220BB-F98A-485B-B14B-48213F5DB706}" name="Data" dataDxfId="14"/>
    <tableColumn id="8" xr3:uid="{ADB2F86F-655B-4495-B86B-0C251803CCCC}" name="Mês" dataDxfId="7">
      <calculatedColumnFormula>MONTH(tab_projeto_DIO[[#This Row],[Data]])</calculatedColumnFormula>
    </tableColumn>
    <tableColumn id="2" xr3:uid="{9A6042A5-7D6F-434B-B710-AFEB77DEFFD6}" name="Tipo Operação" dataDxfId="13"/>
    <tableColumn id="3" xr3:uid="{3005D1A5-757A-47E5-98DE-BC6A5733D817}" name="Categoria" dataDxfId="12"/>
    <tableColumn id="4" xr3:uid="{CD38A727-5BF8-487F-8138-AAC7358BF4C7}" name="Descrição" dataDxfId="11"/>
    <tableColumn id="5" xr3:uid="{C01347A3-4F7F-4E2D-AFBC-B4E5F183A879}" name="Valor" dataDxfId="10" dataCellStyle="Moeda"/>
    <tableColumn id="6" xr3:uid="{28A7535D-AE1E-4568-A8C9-F39ACFEC03E8}" name="Tipo Operação2" dataDxfId="9"/>
    <tableColumn id="7" xr3:uid="{0D0D523F-3660-4656-B844-02517BD69DD4}" name="Status" dataDxfId="8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A80E5D-CF82-4B72-9B91-7A01BE7AC0EE}" name="Tabela2" displayName="Tabela2" ref="C7:D16" totalsRowShown="0" headerRowDxfId="1">
  <autoFilter ref="C7:D16" xr:uid="{AFA80E5D-CF82-4B72-9B91-7A01BE7AC0EE}"/>
  <tableColumns count="2">
    <tableColumn id="1" xr3:uid="{E7FF3333-10AE-48CA-8422-C7D37878B7B6}" name="Data de Lançamento"/>
    <tableColumn id="2" xr3:uid="{E2259AB0-7687-4475-949B-E20396E572D8}" name="Depósito Reservad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H45"/>
  <sheetViews>
    <sheetView workbookViewId="0"/>
  </sheetViews>
  <sheetFormatPr defaultRowHeight="15" x14ac:dyDescent="0.25"/>
  <cols>
    <col min="1" max="1" width="23.7109375" style="1" customWidth="1"/>
    <col min="2" max="2" width="9.42578125" style="12" bestFit="1" customWidth="1"/>
    <col min="3" max="7" width="23.7109375" style="1" customWidth="1"/>
  </cols>
  <sheetData>
    <row r="1" spans="1:8" x14ac:dyDescent="0.25">
      <c r="A1" s="5" t="s">
        <v>65</v>
      </c>
      <c r="B1" s="10" t="s">
        <v>75</v>
      </c>
      <c r="C1" s="5" t="s">
        <v>68</v>
      </c>
      <c r="D1" s="5" t="s">
        <v>69</v>
      </c>
      <c r="E1" s="5" t="s">
        <v>66</v>
      </c>
      <c r="F1" s="5" t="s">
        <v>67</v>
      </c>
      <c r="G1" s="5" t="s">
        <v>71</v>
      </c>
      <c r="H1" s="5" t="s">
        <v>70</v>
      </c>
    </row>
    <row r="2" spans="1:8" ht="12" customHeight="1" x14ac:dyDescent="0.25">
      <c r="A2" s="2">
        <v>45505</v>
      </c>
      <c r="B2" s="11">
        <f>MONTH(tab_projeto_DIO[[#This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25">
      <c r="A3" s="2">
        <v>45505</v>
      </c>
      <c r="B3" s="11">
        <f>MONTH(tab_projeto_DIO[[#This Row],[Data]])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25">
      <c r="A4" s="2">
        <v>45507</v>
      </c>
      <c r="B4" s="11">
        <f>MONTH(tab_projeto_DIO[[#This Row],[Data]])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25">
      <c r="A5" s="2">
        <v>45509</v>
      </c>
      <c r="B5" s="11">
        <f>MONTH(tab_projeto_DIO[[#This Row],[Data]])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25">
      <c r="A6" s="2">
        <v>45511</v>
      </c>
      <c r="B6" s="11">
        <f>MONTH(tab_projeto_DIO[[#This Row],[Data]])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25">
      <c r="A7" s="2">
        <v>45514</v>
      </c>
      <c r="B7" s="11">
        <f>MONTH(tab_projeto_DIO[[#This Row],[Data]])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25">
      <c r="A8" s="2">
        <v>45516</v>
      </c>
      <c r="B8" s="11">
        <f>MONTH(tab_projeto_DIO[[#This Row],[Data]])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25">
      <c r="A9" s="2">
        <v>45519</v>
      </c>
      <c r="B9" s="11">
        <f>MONTH(tab_projeto_DIO[[#This Row],[Data]])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25">
      <c r="A10" s="2">
        <v>45519</v>
      </c>
      <c r="B10" s="11">
        <f>MONTH(tab_projeto_DIO[[#This Row],[Data]])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25">
      <c r="A11" s="2">
        <v>45522</v>
      </c>
      <c r="B11" s="11">
        <f>MONTH(tab_projeto_DIO[[#This Row],[Data]])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25">
      <c r="A12" s="2">
        <v>45524</v>
      </c>
      <c r="B12" s="11">
        <f>MONTH(tab_projeto_DIO[[#This Row],[Data]])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25">
      <c r="A13" s="2">
        <v>45526</v>
      </c>
      <c r="B13" s="11">
        <f>MONTH(tab_projeto_DIO[[#This Row],[Data]])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25">
      <c r="A14" s="2">
        <v>45528</v>
      </c>
      <c r="B14" s="11">
        <f>MONTH(tab_projeto_DIO[[#This Row],[Data]])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25">
      <c r="A15" s="2">
        <v>45532</v>
      </c>
      <c r="B15" s="11">
        <f>MONTH(tab_projeto_DIO[[#This Row],[Data]])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25">
      <c r="A16" s="2">
        <v>45534</v>
      </c>
      <c r="B16" s="11">
        <f>MONTH(tab_projeto_DIO[[#This Row],[Data]])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25">
      <c r="A17" s="2">
        <v>45535</v>
      </c>
      <c r="B17" s="11">
        <f>MONTH(tab_projeto_DIO[[#This Row],[Data]])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25">
      <c r="A18" s="2">
        <v>45536</v>
      </c>
      <c r="B18" s="11">
        <f>MONTH(tab_projeto_DIO[[#This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25">
      <c r="A19" s="2">
        <v>45537</v>
      </c>
      <c r="B19" s="11">
        <f>MONTH(tab_projeto_DIO[[#This Row],[Data]])</f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25">
      <c r="A20" s="2">
        <v>45540</v>
      </c>
      <c r="B20" s="11">
        <f>MONTH(tab_projeto_DIO[[#This Row],[Data]])</f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25">
      <c r="A21" s="2">
        <v>45543</v>
      </c>
      <c r="B21" s="11">
        <f>MONTH(tab_projeto_DIO[[#This Row],[Data]])</f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25">
      <c r="A22" s="2">
        <v>45546</v>
      </c>
      <c r="B22" s="11">
        <f>MONTH(tab_projeto_DIO[[#This Row],[Data]])</f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25">
      <c r="A23" s="2">
        <v>45549</v>
      </c>
      <c r="B23" s="11">
        <f>MONTH(tab_projeto_DIO[[#This Row],[Data]])</f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25">
      <c r="A24" s="2">
        <v>45552</v>
      </c>
      <c r="B24" s="11">
        <f>MONTH(tab_projeto_DIO[[#This Row],[Data]])</f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25">
      <c r="A25" s="2">
        <v>45555</v>
      </c>
      <c r="B25" s="11">
        <f>MONTH(tab_projeto_DIO[[#This Row],[Data]])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25">
      <c r="A26" s="2">
        <v>45555</v>
      </c>
      <c r="B26" s="11">
        <f>MONTH(tab_projeto_DIO[[#This Row],[Data]])</f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25">
      <c r="A27" s="2">
        <v>45558</v>
      </c>
      <c r="B27" s="11">
        <f>MONTH(tab_projeto_DIO[[#This Row],[Data]])</f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25">
      <c r="A28" s="2">
        <v>45561</v>
      </c>
      <c r="B28" s="11">
        <f>MONTH(tab_projeto_DIO[[#This Row],[Data]])</f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25">
      <c r="A29" s="2">
        <v>45564</v>
      </c>
      <c r="B29" s="11">
        <f>MONTH(tab_projeto_DIO[[#This Row],[Data]])</f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25">
      <c r="A30" s="2">
        <v>45566</v>
      </c>
      <c r="B30" s="11">
        <f>MONTH(tab_projeto_DIO[[#This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25">
      <c r="A31" s="2">
        <v>45566</v>
      </c>
      <c r="B31" s="11">
        <f>MONTH(tab_projeto_DIO[[#This Row],[Data]])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25">
      <c r="A32" s="2">
        <v>45568</v>
      </c>
      <c r="B32" s="11">
        <f>MONTH(tab_projeto_DIO[[#This Row],[Data]])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25">
      <c r="A33" s="2">
        <v>45570</v>
      </c>
      <c r="B33" s="11">
        <f>MONTH(tab_projeto_DIO[[#This Row],[Data]])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25">
      <c r="A34" s="2">
        <v>45573</v>
      </c>
      <c r="B34" s="11">
        <f>MONTH(tab_projeto_DIO[[#This Row],[Data]])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25">
      <c r="A35" s="2">
        <v>45575</v>
      </c>
      <c r="B35" s="11">
        <f>MONTH(tab_projeto_DIO[[#This Row],[Data]])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25">
      <c r="A36" s="2">
        <v>45578</v>
      </c>
      <c r="B36" s="11">
        <f>MONTH(tab_projeto_DIO[[#This Row],[Data]])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25">
      <c r="A37" s="2">
        <v>45580</v>
      </c>
      <c r="B37" s="11">
        <f>MONTH(tab_projeto_DIO[[#This Row],[Data]])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25">
      <c r="A38" s="2">
        <v>45583</v>
      </c>
      <c r="B38" s="11">
        <f>MONTH(tab_projeto_DIO[[#This Row],[Data]])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25">
      <c r="A39" s="2">
        <v>45583</v>
      </c>
      <c r="B39" s="11">
        <f>MONTH(tab_projeto_DIO[[#This Row],[Data]])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25">
      <c r="A40" s="2">
        <v>45585</v>
      </c>
      <c r="B40" s="11">
        <f>MONTH(tab_projeto_DIO[[#This Row],[Data]])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25">
      <c r="A41" s="2">
        <v>45587</v>
      </c>
      <c r="B41" s="11">
        <f>MONTH(tab_projeto_DIO[[#This Row],[Data]])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25">
      <c r="A42" s="2">
        <v>45589</v>
      </c>
      <c r="B42" s="11">
        <f>MONTH(tab_projeto_DIO[[#This Row],[Data]])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25">
      <c r="A43" s="2">
        <v>45591</v>
      </c>
      <c r="B43" s="11">
        <f>MONTH(tab_projeto_DIO[[#This Row],[Data]])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25">
      <c r="A44" s="2">
        <v>45595</v>
      </c>
      <c r="B44" s="11">
        <f>MONTH(tab_projeto_DIO[[#This Row],[Data]])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25">
      <c r="A45" s="2">
        <v>45596</v>
      </c>
      <c r="B45" s="11">
        <f>MONTH(tab_projeto_DIO[[#This Row],[Data]])</f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16F9A-F6F0-42E2-9336-22A24971FC2E}">
  <sheetPr>
    <tabColor rgb="FF0070C0"/>
  </sheetPr>
  <dimension ref="B1:F14"/>
  <sheetViews>
    <sheetView workbookViewId="0"/>
  </sheetViews>
  <sheetFormatPr defaultRowHeight="15" x14ac:dyDescent="0.25"/>
  <cols>
    <col min="2" max="2" width="18" bestFit="1" customWidth="1"/>
    <col min="3" max="3" width="13.85546875" bestFit="1" customWidth="1"/>
    <col min="4" max="4" width="12.85546875" bestFit="1" customWidth="1"/>
    <col min="5" max="5" width="18" bestFit="1" customWidth="1"/>
    <col min="6" max="6" width="13.85546875" bestFit="1" customWidth="1"/>
    <col min="8" max="8" width="18" bestFit="1" customWidth="1"/>
    <col min="9" max="9" width="13.85546875" bestFit="1" customWidth="1"/>
  </cols>
  <sheetData>
    <row r="1" spans="2:6" x14ac:dyDescent="0.25">
      <c r="B1" s="6" t="s">
        <v>68</v>
      </c>
      <c r="C1" t="s">
        <v>5</v>
      </c>
      <c r="E1" s="6" t="s">
        <v>68</v>
      </c>
      <c r="F1" t="s">
        <v>0</v>
      </c>
    </row>
    <row r="3" spans="2:6" x14ac:dyDescent="0.25">
      <c r="B3" s="6" t="s">
        <v>72</v>
      </c>
      <c r="C3" t="s">
        <v>74</v>
      </c>
      <c r="E3" s="6" t="s">
        <v>72</v>
      </c>
      <c r="F3" t="s">
        <v>74</v>
      </c>
    </row>
    <row r="4" spans="2:6" x14ac:dyDescent="0.25">
      <c r="B4" s="7" t="s">
        <v>6</v>
      </c>
      <c r="C4" s="8">
        <v>450</v>
      </c>
      <c r="E4" s="7" t="s">
        <v>43</v>
      </c>
      <c r="F4" s="8">
        <v>1200</v>
      </c>
    </row>
    <row r="5" spans="2:6" x14ac:dyDescent="0.25">
      <c r="B5" s="7" t="s">
        <v>18</v>
      </c>
      <c r="C5" s="8">
        <v>350</v>
      </c>
      <c r="E5" s="7" t="s">
        <v>22</v>
      </c>
      <c r="F5" s="8">
        <v>800</v>
      </c>
    </row>
    <row r="6" spans="2:6" x14ac:dyDescent="0.25">
      <c r="B6" s="7" t="s">
        <v>26</v>
      </c>
      <c r="C6" s="8">
        <v>1500</v>
      </c>
      <c r="E6" s="7" t="s">
        <v>1</v>
      </c>
      <c r="F6" s="8">
        <v>15000</v>
      </c>
    </row>
    <row r="7" spans="2:6" x14ac:dyDescent="0.25">
      <c r="B7" s="7" t="s">
        <v>14</v>
      </c>
      <c r="C7" s="8">
        <v>200</v>
      </c>
      <c r="E7" s="7" t="s">
        <v>56</v>
      </c>
      <c r="F7" s="8">
        <v>1500</v>
      </c>
    </row>
    <row r="8" spans="2:6" x14ac:dyDescent="0.25">
      <c r="B8" s="7" t="s">
        <v>30</v>
      </c>
      <c r="C8" s="8">
        <v>400</v>
      </c>
      <c r="E8" s="7" t="s">
        <v>73</v>
      </c>
      <c r="F8" s="8">
        <v>18500</v>
      </c>
    </row>
    <row r="9" spans="2:6" x14ac:dyDescent="0.25">
      <c r="B9" s="7" t="s">
        <v>16</v>
      </c>
      <c r="C9" s="8">
        <v>600</v>
      </c>
    </row>
    <row r="10" spans="2:6" x14ac:dyDescent="0.25">
      <c r="B10" s="7" t="s">
        <v>24</v>
      </c>
      <c r="C10" s="8">
        <v>800</v>
      </c>
    </row>
    <row r="11" spans="2:6" x14ac:dyDescent="0.25">
      <c r="B11" s="7" t="s">
        <v>10</v>
      </c>
      <c r="C11" s="8">
        <v>300</v>
      </c>
    </row>
    <row r="12" spans="2:6" x14ac:dyDescent="0.25">
      <c r="B12" s="7" t="s">
        <v>47</v>
      </c>
      <c r="C12" s="8">
        <v>250</v>
      </c>
    </row>
    <row r="13" spans="2:6" x14ac:dyDescent="0.25">
      <c r="B13" s="7" t="s">
        <v>20</v>
      </c>
      <c r="C13" s="8">
        <v>500</v>
      </c>
    </row>
    <row r="14" spans="2:6" x14ac:dyDescent="0.25">
      <c r="B14" s="7" t="s">
        <v>73</v>
      </c>
      <c r="C14" s="8">
        <v>5350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90708-6F82-491F-AADA-B901BFB62184}">
  <sheetPr>
    <tabColor rgb="FF0070C0"/>
  </sheetPr>
  <dimension ref="C1:D16"/>
  <sheetViews>
    <sheetView topLeftCell="A2" workbookViewId="0">
      <selection activeCell="H20" sqref="H20"/>
    </sheetView>
  </sheetViews>
  <sheetFormatPr defaultRowHeight="15" x14ac:dyDescent="0.25"/>
  <cols>
    <col min="3" max="3" width="21" customWidth="1"/>
    <col min="4" max="4" width="20.85546875" customWidth="1"/>
  </cols>
  <sheetData>
    <row r="1" spans="3:4" s="13" customFormat="1" ht="69" customHeight="1" x14ac:dyDescent="0.25"/>
    <row r="3" spans="3:4" x14ac:dyDescent="0.25">
      <c r="C3" s="18" t="s">
        <v>78</v>
      </c>
      <c r="D3" s="16">
        <f>SUM(Tabela2[Depósito Reservado])</f>
        <v>4500</v>
      </c>
    </row>
    <row r="4" spans="3:4" x14ac:dyDescent="0.25">
      <c r="C4" s="18" t="s">
        <v>79</v>
      </c>
      <c r="D4" s="17">
        <v>10000</v>
      </c>
    </row>
    <row r="7" spans="3:4" x14ac:dyDescent="0.25">
      <c r="C7" s="14" t="s">
        <v>76</v>
      </c>
      <c r="D7" s="14" t="s">
        <v>77</v>
      </c>
    </row>
    <row r="8" spans="3:4" x14ac:dyDescent="0.25">
      <c r="C8" s="15">
        <v>45648</v>
      </c>
      <c r="D8" s="16">
        <v>500</v>
      </c>
    </row>
    <row r="9" spans="3:4" x14ac:dyDescent="0.25">
      <c r="C9" s="15">
        <v>45649</v>
      </c>
      <c r="D9" s="16">
        <v>500</v>
      </c>
    </row>
    <row r="10" spans="3:4" x14ac:dyDescent="0.25">
      <c r="C10" s="15">
        <v>45650</v>
      </c>
      <c r="D10" s="16">
        <v>500</v>
      </c>
    </row>
    <row r="11" spans="3:4" x14ac:dyDescent="0.25">
      <c r="C11" s="15">
        <v>45651</v>
      </c>
      <c r="D11" s="16">
        <v>500</v>
      </c>
    </row>
    <row r="12" spans="3:4" x14ac:dyDescent="0.25">
      <c r="C12" s="15">
        <v>45652</v>
      </c>
      <c r="D12" s="16">
        <v>500</v>
      </c>
    </row>
    <row r="13" spans="3:4" x14ac:dyDescent="0.25">
      <c r="C13" s="15">
        <v>45653</v>
      </c>
      <c r="D13" s="16">
        <v>500</v>
      </c>
    </row>
    <row r="14" spans="3:4" x14ac:dyDescent="0.25">
      <c r="C14" s="15">
        <v>45654</v>
      </c>
      <c r="D14" s="16">
        <v>500</v>
      </c>
    </row>
    <row r="15" spans="3:4" x14ac:dyDescent="0.25">
      <c r="C15" s="15">
        <v>45655</v>
      </c>
      <c r="D15" s="16">
        <v>500</v>
      </c>
    </row>
    <row r="16" spans="3:4" x14ac:dyDescent="0.25">
      <c r="C16" s="15">
        <v>45656</v>
      </c>
      <c r="D16" s="16">
        <v>500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04BA8-D8A3-47A5-A768-0F28D9EEF52E}">
  <dimension ref="A1:U1"/>
  <sheetViews>
    <sheetView showGridLines="0" showRowColHeaders="0" tabSelected="1" workbookViewId="0">
      <selection activeCell="M17" sqref="M17"/>
    </sheetView>
  </sheetViews>
  <sheetFormatPr defaultColWidth="0" defaultRowHeight="15" x14ac:dyDescent="0.25"/>
  <cols>
    <col min="1" max="1" width="16.28515625" style="13" customWidth="1"/>
    <col min="2" max="21" width="9.140625" style="9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movimentação</vt:lpstr>
      <vt:lpstr>controller</vt:lpstr>
      <vt:lpstr>Caixinha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Ligia Perozzi</cp:lastModifiedBy>
  <cp:revision/>
  <dcterms:created xsi:type="dcterms:W3CDTF">2015-06-05T18:19:34Z</dcterms:created>
  <dcterms:modified xsi:type="dcterms:W3CDTF">2024-12-22T21:33:30Z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