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 name="Sheet2" sheetId="2" state="visible" r:id="rId3"/>
    <sheet name="Sheet3" sheetId="3" state="visible" r:id="rId4"/>
  </sheets>
  <definedNames>
    <definedName function="false" hidden="false" localSheetId="0" name="_xlnm.Print_Area" vbProcedure="false">Sheet1!$B$1:$P$98</definedName>
    <definedName function="false" hidden="false" localSheetId="0" name="_xlnm.Print_Area" vbProcedure="false">Sheet1!$B$1:$P$98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<sst xmlns="http://schemas.openxmlformats.org/spreadsheetml/2006/main" count="952" uniqueCount="745">
  <si>
    <t xml:space="preserve">C33 Firmware Setting Checklist</t>
  </si>
  <si>
    <t xml:space="preserve">Date :</t>
  </si>
  <si>
    <t xml:space="preserve">Customer Name :</t>
  </si>
  <si>
    <t xml:space="preserve">Module Name :</t>
  </si>
  <si>
    <t xml:space="preserve">GT1-S2-003-07-G</t>
  </si>
  <si>
    <t xml:space="preserve">Note: </t>
  </si>
  <si>
    <t xml:space="preserve">&gt; Default Values are highlighted in Blue                 </t>
  </si>
  <si>
    <t xml:space="preserve">&gt; Customized Values will change to Red. </t>
  </si>
  <si>
    <t xml:space="preserve">&gt; Please tick one checkbox per setting. </t>
  </si>
  <si>
    <t xml:space="preserve">Basic Functions</t>
  </si>
  <si>
    <t xml:space="preserve">1. Baud Rate (bps): </t>
  </si>
  <si>
    <t xml:space="preserve">Default : 9600 bps</t>
  </si>
  <si>
    <t xml:space="preserve">2. NMEA Sentence &amp; Interval: </t>
  </si>
  <si>
    <r>
      <rPr>
        <i val="true"/>
        <sz val="10"/>
        <color rgb="FF000000"/>
        <rFont val="Calibri"/>
        <family val="2"/>
        <charset val="1"/>
      </rPr>
      <t xml:space="preserve">Example : GSV(5): 1 GSV sentence for every 5 seconds in an interval(1Hz).</t>
    </r>
    <r>
      <rPr>
        <sz val="10"/>
        <color rgb="FF000000"/>
        <rFont val="Calibri"/>
        <family val="2"/>
        <charset val="1"/>
      </rPr>
      <t xml:space="preserve"> </t>
    </r>
    <r>
      <rPr>
        <i val="true"/>
        <sz val="10"/>
        <color rgb="FF000000"/>
        <rFont val="Calibri"/>
        <family val="2"/>
        <charset val="1"/>
      </rPr>
      <t xml:space="preserve">(0)= No output.</t>
    </r>
  </si>
  <si>
    <t xml:space="preserve">Default :</t>
  </si>
  <si>
    <t xml:space="preserve">Customized : </t>
  </si>
  <si>
    <t xml:space="preserve">3. Datum: </t>
  </si>
  <si>
    <t xml:space="preserve">Default : 0 - WGS 84 (International)</t>
  </si>
  <si>
    <r>
      <rPr>
        <b val="true"/>
        <sz val="11"/>
        <color rgb="FF000000"/>
        <rFont val="Calibri"/>
        <family val="2"/>
        <charset val="1"/>
      </rPr>
      <t xml:space="preserve">4. DGPS mode:</t>
    </r>
    <r>
      <rPr>
        <sz val="11"/>
        <color rgb="FF000000"/>
        <rFont val="Calibri"/>
        <family val="2"/>
        <charset val="1"/>
      </rPr>
      <t xml:space="preserve"> </t>
    </r>
  </si>
  <si>
    <t xml:space="preserve">a) SBAS and RTCM cannot be enabled at the same time; both features only work if update rate is less than or equal to 5Hz. 
b) RTCM only supported on: Firefly 1(Gmm-g3); Titan 2(Gms-g6); Titan 2B(Gms-b6); Titan 3 (Gms-g9); RTCM cannot be enabled on FireFly X1 with I2C enabled. </t>
  </si>
  <si>
    <t xml:space="preserve">Default: SBAS </t>
  </si>
  <si>
    <t xml:space="preserve">9600 bps</t>
  </si>
  <si>
    <t xml:space="preserve">5. Update Rate(1~10Hz): </t>
  </si>
  <si>
    <t xml:space="preserve">Default: 1Hz  </t>
  </si>
  <si>
    <r>
      <rPr>
        <b val="true"/>
        <sz val="11"/>
        <color rgb="FF000000"/>
        <rFont val="Calibri"/>
        <family val="2"/>
        <charset val="1"/>
      </rPr>
      <t xml:space="preserve">6. Data digits after the decimal point:</t>
    </r>
    <r>
      <rPr>
        <sz val="11"/>
        <color rgb="FF000000"/>
        <rFont val="Calibri"/>
        <family val="2"/>
        <charset val="1"/>
      </rPr>
      <t xml:space="preserve"> </t>
    </r>
  </si>
  <si>
    <t xml:space="preserve">Sets the number of digits after decimal points for longitude &amp; latitude data in NMEA</t>
  </si>
  <si>
    <t xml:space="preserve">Default: 4 digits  </t>
  </si>
  <si>
    <t xml:space="preserve">7. 3D Fix Output: </t>
  </si>
  <si>
    <t xml:space="preserve">Period range: 0.5sec~16sec; Duty Cycle options: OFF(Low), 50ms, 100ms, 200ms, 1/8, 1/2, 7/8, ON(High)</t>
  </si>
  <si>
    <t xml:space="preserve">Default Settings :</t>
  </si>
  <si>
    <t xml:space="preserve">No Fix : </t>
  </si>
  <si>
    <t xml:space="preserve">Period</t>
  </si>
  <si>
    <t xml:space="preserve">Duty Cycle</t>
  </si>
  <si>
    <t xml:space="preserve">Fixed : </t>
  </si>
  <si>
    <t xml:space="preserve">OFF</t>
  </si>
  <si>
    <t xml:space="preserve">Custom Settings : </t>
  </si>
  <si>
    <t xml:space="preserve">Disabled :</t>
  </si>
  <si>
    <t xml:space="preserve">8. 1PPS Output Duration: </t>
  </si>
  <si>
    <t xml:space="preserve">(Duty cycle range: 1~999ms)</t>
  </si>
  <si>
    <t xml:space="preserve">Default: 100 ms        </t>
  </si>
  <si>
    <t xml:space="preserve">9. 1PPS Mode - 1PPS pulse output mode selection: </t>
  </si>
  <si>
    <t xml:space="preserve">Default: Output 1 PPS after obtaining 3D-Fix  </t>
  </si>
  <si>
    <t xml:space="preserve">10. AIC: Active Interference Cancellation </t>
  </si>
  <si>
    <t xml:space="preserve">Default: Enabled</t>
  </si>
  <si>
    <t xml:space="preserve">11. LOCUS - Logger Function</t>
  </si>
  <si>
    <t xml:space="preserve">a)115200bps baud-rate is recommended when dumping data. b) Logging format cannot be changed once selected. </t>
  </si>
  <si>
    <t xml:space="preserve">Logging Style :</t>
  </si>
  <si>
    <t xml:space="preserve">Default: Full &amp; Stop</t>
  </si>
  <si>
    <t xml:space="preserve">Logging type :</t>
  </si>
  <si>
    <t xml:space="preserve">Default: Basic </t>
  </si>
  <si>
    <t xml:space="preserve">Logging Mode : </t>
  </si>
  <si>
    <t xml:space="preserve">Default Settings : Fix Only Mode (Interval : 15 sec)</t>
  </si>
  <si>
    <t xml:space="preserve">Custom Settings :</t>
  </si>
  <si>
    <t xml:space="preserve">AL Mode</t>
  </si>
  <si>
    <t xml:space="preserve">Interval</t>
  </si>
  <si>
    <t xml:space="preserve">Fix Only</t>
  </si>
  <si>
    <t xml:space="preserve">Distance</t>
  </si>
  <si>
    <t xml:space="preserve">Normal</t>
  </si>
  <si>
    <t xml:space="preserve">Speed</t>
  </si>
  <si>
    <t xml:space="preserve">12. Multi-Interface Selection</t>
  </si>
  <si>
    <t xml:space="preserve">a) This feature is only supported on Firefly X1, The options are UART+I2C and UART+SPI</t>
  </si>
  <si>
    <t xml:space="preserve">Interface : </t>
  </si>
  <si>
    <t xml:space="preserve">Default: UART</t>
  </si>
  <si>
    <t xml:space="preserve">  </t>
  </si>
  <si>
    <t xml:space="preserve">Advanced Functions</t>
  </si>
  <si>
    <t xml:space="preserve">1. Types of One-Sentence Output: </t>
  </si>
  <si>
    <t xml:space="preserve">a) Output customized sentence either in ASCII or in Binary ;  Switch the modes between customized sentence (ASCIl or Binary) and default sentence (standard NMEA). b) Only one type of sentence can be outputted at a time</t>
  </si>
  <si>
    <t xml:space="preserve">Default: standard NMEA </t>
  </si>
  <si>
    <t xml:space="preserve">2. Last Position Retention :</t>
  </si>
  <si>
    <t xml:space="preserve">Outputs last known position when GPS signal is lost</t>
  </si>
  <si>
    <t xml:space="preserve">Default: Disabled        </t>
  </si>
  <si>
    <r>
      <rPr>
        <b val="true"/>
        <sz val="11"/>
        <color rgb="FF000000"/>
        <rFont val="Calibri"/>
        <family val="2"/>
        <charset val="1"/>
      </rPr>
      <t xml:space="preserve">3. Magnetic variation</t>
    </r>
    <r>
      <rPr>
        <sz val="11"/>
        <color rgb="FF000000"/>
        <rFont val="Calibri"/>
        <family val="2"/>
        <charset val="1"/>
      </rPr>
      <t xml:space="preserve">: </t>
    </r>
  </si>
  <si>
    <t xml:space="preserve">Outputs degree of magnetic variation &amp; magnetic heading.(If enabled, the other custom-made functions would be disabled due to the limit of memory capacity)</t>
  </si>
  <si>
    <r>
      <rPr>
        <b val="true"/>
        <sz val="11"/>
        <color rgb="FF000000"/>
        <rFont val="Calibri"/>
        <family val="2"/>
        <charset val="1"/>
      </rPr>
      <t xml:space="preserve">4. Geofencing</t>
    </r>
    <r>
      <rPr>
        <sz val="11"/>
        <color rgb="FF000000"/>
        <rFont val="Calibri"/>
        <family val="2"/>
        <charset val="1"/>
      </rPr>
      <t xml:space="preserve">: </t>
    </r>
  </si>
  <si>
    <t xml:space="preserve">For setting radius value of a target position. The GPS receiver will notify the user (in customized PGTOP format) whether the object is inside or outside this predefined boundary. </t>
  </si>
  <si>
    <t xml:space="preserve">5. Distance Calculation: </t>
  </si>
  <si>
    <t xml:space="preserve">Calculates the straight-line distance between two coordinates</t>
  </si>
  <si>
    <t xml:space="preserve">6. Navigation Mode</t>
  </si>
  <si>
    <t xml:space="preserve">Choose Navigation Mode based on application</t>
  </si>
  <si>
    <t xml:space="preserve">Default: Vehicle</t>
  </si>
  <si>
    <t xml:space="preserve">Confirmed by Customer</t>
  </si>
  <si>
    <t xml:space="preserve">Confirmed by Sales (GlobalTop)</t>
  </si>
  <si>
    <t xml:space="preserve">Verified by R&amp;D (GlobalTop)</t>
  </si>
  <si>
    <t xml:space="preserve">Date &amp; Signature: </t>
  </si>
  <si>
    <t xml:space="preserve">File Name:</t>
  </si>
  <si>
    <t xml:space="preserve">Checksum(CRC32):</t>
  </si>
  <si>
    <t xml:space="preserve">Additional Notes : </t>
  </si>
  <si>
    <t xml:space="preserve"> Signature:</t>
  </si>
  <si>
    <t xml:space="preserve">Note : Please make sure you have read through the notes section below carefully to learn more about each customization feature. If you have any questions, please feel free to contact our sales or support personnel.</t>
  </si>
  <si>
    <t xml:space="preserve">Date:</t>
  </si>
  <si>
    <t xml:space="preserve">Notes &amp; Definitions</t>
  </si>
  <si>
    <t xml:space="preserve">Filled by R&amp;D (GlobalTop)</t>
  </si>
  <si>
    <r>
      <rPr>
        <b val="true"/>
        <sz val="11"/>
        <color rgb="FF000000"/>
        <rFont val="Calibri"/>
        <family val="2"/>
        <charset val="1"/>
      </rPr>
      <t xml:space="preserve">1. Baud Rate: 
</t>
    </r>
    <r>
      <rPr>
        <sz val="11"/>
        <color rgb="FF000000"/>
        <rFont val="Calibri"/>
        <family val="2"/>
        <charset val="1"/>
      </rPr>
      <t xml:space="preserve">High baud-rate is required for high update rate, as well as for additional NMEA output sentences. Please see </t>
    </r>
    <r>
      <rPr>
        <u val="single"/>
        <sz val="11"/>
        <color rgb="FF000000"/>
        <rFont val="Calibri"/>
        <family val="2"/>
        <charset val="1"/>
      </rPr>
      <t xml:space="preserve">“2. Update Rate”</t>
    </r>
    <r>
      <rPr>
        <sz val="11"/>
        <color rgb="FF000000"/>
        <rFont val="Calibri"/>
        <family val="2"/>
        <charset val="1"/>
      </rPr>
      <t xml:space="preserve"> and </t>
    </r>
    <r>
      <rPr>
        <u val="single"/>
        <sz val="11"/>
        <color rgb="FF000000"/>
        <rFont val="Calibri"/>
        <family val="2"/>
        <charset val="1"/>
      </rPr>
      <t xml:space="preserve">“6. NMEA Sentence &amp; Interval Period”</t>
    </r>
    <r>
      <rPr>
        <sz val="11"/>
        <color rgb="FF000000"/>
        <rFont val="Calibri"/>
        <family val="2"/>
        <charset val="1"/>
      </rPr>
      <t xml:space="preserve"> for more details.
-&gt; Formula for calculating required baud rate, assuming each NMEA sentence takes a set amount of #: GLL=6, RMC=8, VTG=4, GSA=7, GSV=26, GGA=8, ZDA=5; 
- &gt; If all NMEA sentences are turned on, the selected baud rate must be greater than &gt; </t>
    </r>
    <r>
      <rPr>
        <u val="single"/>
        <sz val="11"/>
        <color rgb="FF000000"/>
        <rFont val="Calibri"/>
        <family val="2"/>
        <charset val="1"/>
      </rPr>
      <t xml:space="preserve">(6+8+4+7+26+8+5) x update rate x 100
</t>
    </r>
    <r>
      <rPr>
        <sz val="11"/>
        <color rgb="FF000000"/>
        <rFont val="Calibri"/>
        <family val="2"/>
        <charset val="1"/>
      </rPr>
      <t xml:space="preserve">-&gt; So if the update rate is at 1 Hz with all NMEA sentences turned on, the formula will be equal to 6400, thus the selected baud rate must be 9600bps or greater!
</t>
    </r>
    <r>
      <rPr>
        <b val="true"/>
        <sz val="11"/>
        <color rgb="FF000000"/>
        <rFont val="Calibri"/>
        <family val="2"/>
        <charset val="1"/>
      </rPr>
      <t xml:space="preserve">Caution: This formula is not applicable when setting baud rate / update rate / NMEA sentence using PMTK Command!</t>
    </r>
  </si>
  <si>
    <r>
      <rPr>
        <b val="true"/>
        <sz val="11"/>
        <color rgb="FF000000"/>
        <rFont val="Calibri"/>
        <family val="2"/>
        <charset val="1"/>
      </rPr>
      <t xml:space="preserve">2. NMEA Sentence &amp; Interval Period: 
</t>
    </r>
    <r>
      <rPr>
        <sz val="11"/>
        <color rgb="FF000000"/>
        <rFont val="Calibri"/>
        <family val="2"/>
        <charset val="1"/>
      </rPr>
      <t xml:space="preserve">-&gt; This option sets the output interval period for each of the NMEA sentences. 
-&gt; Please keep in mind that the rate of the NMEA sentences output is directly affected by the update rate. 
-&gt; For example, if the default setting is chosen: “GGA( 1 ), GSA( 1 ), GSV( 5 ), RMC( 1 ), VTG( 1 )”, then GGA, GSA, RMC and VTG sentences will output once per second, while GSV will output once every 5 seconds if the update rate is at 1Hz. 
-&gt; If the update rate is set to 10Hz, then using the above setting, GGA, GSA, RMC and VTG will now output 10 times per second, while GSV outputs 2 times per second.</t>
    </r>
  </si>
  <si>
    <r>
      <rPr>
        <b val="true"/>
        <sz val="11"/>
        <color rgb="FF000000"/>
        <rFont val="Calibri"/>
        <family val="2"/>
        <charset val="1"/>
      </rPr>
      <t xml:space="preserve">3. Datum:</t>
    </r>
    <r>
      <rPr>
        <sz val="11"/>
        <color rgb="FF000000"/>
        <rFont val="Calibri"/>
        <family val="2"/>
        <charset val="1"/>
      </rPr>
      <t xml:space="preserve"> 
Please ask our support personnel for a complete list of datum.</t>
    </r>
  </si>
  <si>
    <r>
      <rPr>
        <b val="true"/>
        <sz val="11"/>
        <color rgb="FF000000"/>
        <rFont val="Calibri"/>
        <family val="2"/>
        <charset val="1"/>
      </rPr>
      <t xml:space="preserve">4. DGPS mode:</t>
    </r>
    <r>
      <rPr>
        <sz val="11"/>
        <color rgb="FF000000"/>
        <rFont val="Calibri"/>
        <family val="2"/>
        <charset val="1"/>
      </rPr>
      <t xml:space="preserve"> 
SBAS and RTCM cannot be enabled at the same time. And SBAS can only be enabled when update rate is less than or equal to 5Hz.</t>
    </r>
  </si>
  <si>
    <r>
      <rPr>
        <b val="true"/>
        <sz val="11"/>
        <color rgb="FF000000"/>
        <rFont val="Calibri"/>
        <family val="2"/>
        <charset val="1"/>
      </rPr>
      <t xml:space="preserve">5. Update Rate:</t>
    </r>
    <r>
      <rPr>
        <sz val="11"/>
        <color rgb="FF000000"/>
        <rFont val="Calibri"/>
        <family val="2"/>
        <charset val="1"/>
      </rPr>
      <t xml:space="preserve"> 
High baud-rate is required for high update rate. For example: it is 38400 bps recommended for 5Hz update rate or 115200 bps for 10Hz update rate.</t>
    </r>
  </si>
  <si>
    <r>
      <rPr>
        <b val="true"/>
        <sz val="11"/>
        <color rgb="FF000000"/>
        <rFont val="Calibri"/>
        <family val="2"/>
        <charset val="1"/>
      </rPr>
      <t xml:space="preserve">6. Data Decimal:</t>
    </r>
    <r>
      <rPr>
        <sz val="11"/>
        <color rgb="FF000000"/>
        <rFont val="Calibri"/>
        <family val="2"/>
        <charset val="1"/>
      </rPr>
      <t xml:space="preserve"> 
Set the number of decimal places for longitude &amp; latitude data reported in NMEA.</t>
    </r>
  </si>
  <si>
    <r>
      <rPr>
        <b val="true"/>
        <sz val="11"/>
        <color rgb="FF000000"/>
        <rFont val="Calibri"/>
        <family val="2"/>
        <charset val="1"/>
      </rPr>
      <t xml:space="preserve">7. 3D Fix Output:</t>
    </r>
    <r>
      <rPr>
        <sz val="11"/>
        <color rgb="FF000000"/>
        <rFont val="Calibri"/>
        <family val="2"/>
        <charset val="1"/>
      </rPr>
      <t xml:space="preserve"> 
-&gt; “Period” specifies the entire cycle time (high + low level signal), while "Duty cycle" specifies the period of time when the signal level is high. 
-&gt; For example, if period is set to 2 sec and Duty cycle is set to 100ms, the entire cycle time will be 2sec, where the signal will be high for 100ms and low for 1.9sec. If period is set to 2 sec and duty cycle is set to 1/2, the signal will remain high for 500ms (1/2 of period), and low for 500ms. If duty cycle is OFF or ON, then the period time will be of no use, since it will remain low or high.</t>
    </r>
  </si>
  <si>
    <r>
      <rPr>
        <b val="true"/>
        <sz val="11"/>
        <color rgb="FF000000"/>
        <rFont val="Calibri"/>
        <family val="2"/>
        <charset val="1"/>
      </rPr>
      <t xml:space="preserve">8. 1PPS Output Duration:</t>
    </r>
    <r>
      <rPr>
        <sz val="11"/>
        <color rgb="FF000000"/>
        <rFont val="Calibri"/>
        <family val="2"/>
        <charset val="1"/>
      </rPr>
      <t xml:space="preserve"> 
Sets the length (duration) of the pulse for 1PPS.</t>
    </r>
  </si>
  <si>
    <r>
      <rPr>
        <b val="true"/>
        <sz val="11"/>
        <color rgb="FF000000"/>
        <rFont val="Calibri"/>
        <family val="2"/>
        <charset val="1"/>
      </rPr>
      <t xml:space="preserve">9. 1PPS Mode: 
Set 1PPS</t>
    </r>
    <r>
      <rPr>
        <sz val="11"/>
        <color rgb="FF000000"/>
        <rFont val="Calibri"/>
        <family val="2"/>
        <charset val="1"/>
      </rPr>
      <t xml:space="preserve"> pulse output mode selection</t>
    </r>
  </si>
  <si>
    <r>
      <rPr>
        <b val="true"/>
        <sz val="11"/>
        <color rgb="FF000000"/>
        <rFont val="Calibri"/>
        <family val="2"/>
        <charset val="1"/>
      </rPr>
      <t xml:space="preserve">10. Active Interference Cancellation (AIC):</t>
    </r>
    <r>
      <rPr>
        <sz val="11"/>
        <color rgb="FF000000"/>
        <rFont val="Calibri"/>
        <family val="2"/>
        <charset val="1"/>
      </rPr>
      <t xml:space="preserve"> 
Provides effective narrow-band interference and jamming elimination. The GPS signal could be recovered from the jammed signal, and let user get better navigation quality.</t>
    </r>
  </si>
  <si>
    <r>
      <rPr>
        <b val="true"/>
        <sz val="11"/>
        <color rgb="FF000000"/>
        <rFont val="Calibri"/>
        <family val="2"/>
        <charset val="1"/>
      </rPr>
      <t xml:space="preserve">11. LOCUS (Data Logger solution):</t>
    </r>
    <r>
      <rPr>
        <sz val="11"/>
        <color rgb="FF000000"/>
        <rFont val="Calibri"/>
        <family val="2"/>
        <charset val="1"/>
      </rPr>
      <t xml:space="preserve"> 
-&gt; Auto logging data to MTK chip internal flash, no need to wakeup HOST side.
-&gt; Smart overlapping mechanism to keep latest logger data (4KB base).
-&gt; Flexible configuration to support most logging type, mode and contents.
-&gt; Logger capability in MTK chip internal flash: 
</t>
    </r>
    <r>
      <rPr>
        <b val="true"/>
        <sz val="11"/>
        <color rgb="FF000000"/>
        <rFont val="Calibri"/>
        <family val="2"/>
        <charset val="1"/>
      </rPr>
      <t xml:space="preserve">With 1 sector flash (64KB), user can log &gt;16 hours. The version support 2 sector (128KB).
The baud rate 115200 bps is recommended, because of using it for dumping data from internal memory of chip successfully.
There aren't commands to change settings of LOCUS function. It can only set by GlobalTop.</t>
    </r>
  </si>
  <si>
    <t xml:space="preserve">Details for logging content:</t>
  </si>
  <si>
    <t xml:space="preserve">Table</t>
  </si>
  <si>
    <t xml:space="preserve">Naming</t>
  </si>
  <si>
    <t xml:space="preserve">Size</t>
  </si>
  <si>
    <t xml:space="preserve">UTC</t>
  </si>
  <si>
    <t xml:space="preserve">Fix Type</t>
  </si>
  <si>
    <t xml:space="preserve">Lat</t>
  </si>
  <si>
    <t xml:space="preserve">Lon</t>
  </si>
  <si>
    <t xml:space="preserve">Height</t>
  </si>
  <si>
    <t xml:space="preserve">Heading</t>
  </si>
  <si>
    <t xml:space="preserve">HDOP</t>
  </si>
  <si>
    <t xml:space="preserve">SatNo</t>
  </si>
  <si>
    <t xml:space="preserve">Checksum</t>
  </si>
  <si>
    <t xml:space="preserve">(bytes)</t>
  </si>
  <si>
    <t xml:space="preserve">A</t>
  </si>
  <si>
    <t xml:space="preserve">Basic</t>
  </si>
  <si>
    <t xml:space="preserve">○</t>
  </si>
  <si>
    <t xml:space="preserve">B</t>
  </si>
  <si>
    <t xml:space="preserve">Racing</t>
  </si>
  <si>
    <t xml:space="preserve">C</t>
  </si>
  <si>
    <t xml:space="preserve">Search</t>
  </si>
  <si>
    <t xml:space="preserve">D</t>
  </si>
  <si>
    <t xml:space="preserve">Saving</t>
  </si>
  <si>
    <t xml:space="preserve">E</t>
  </si>
  <si>
    <t xml:space="preserve">All</t>
  </si>
  <si>
    <t xml:space="preserve">LOCUS operation during Normal and Power saving mode. Below is the Logging mode behavior during Position normal mode</t>
  </si>
  <si>
    <t xml:space="preserve">                               Positioning
 Locus Config</t>
  </si>
  <si>
    <t xml:space="preserve">Normal mode</t>
  </si>
  <si>
    <t xml:space="preserve">Power saving mode</t>
  </si>
  <si>
    <t xml:space="preserve">(Periodic/AlwaysLocate)</t>
  </si>
  <si>
    <t xml:space="preserve">AL mode</t>
  </si>
  <si>
    <t xml:space="preserve">No logging</t>
  </si>
  <si>
    <t xml:space="preserve">Logging once before go to sleep</t>
  </si>
  <si>
    <t xml:space="preserve">Logging per fix</t>
  </si>
  <si>
    <t xml:space="preserve">Customization </t>
  </si>
  <si>
    <t xml:space="preserve">Logging when over the customization criterion</t>
  </si>
  <si>
    <t xml:space="preserve">AL + Normal</t>
  </si>
  <si>
    <t xml:space="preserve">AL + Customization</t>
  </si>
  <si>
    <t xml:space="preserve">Normal + Customization</t>
  </si>
  <si>
    <t xml:space="preserve">AL + Normal + Customization</t>
  </si>
  <si>
    <t xml:space="preserve">Logging when over the interval</t>
  </si>
  <si>
    <t xml:space="preserve">-&gt; The “Fix Only” is compatible with all other options. 
-&gt; The “AL” is used to save flash data and only Log once before going to sleep when AL running. 
-&gt; The “Interval”, “Distance”, “Speed” are called “Customization mode” in this table, and all of them are &amp;&amp;(AND) condition with other configuration.</t>
  </si>
  <si>
    <r>
      <rPr>
        <b val="true"/>
        <sz val="11"/>
        <color rgb="FF000000"/>
        <rFont val="Calibri"/>
        <family val="2"/>
        <charset val="1"/>
      </rPr>
      <t xml:space="preserve">12. Multi-Interface Selection:
-&gt; </t>
    </r>
    <r>
      <rPr>
        <sz val="11"/>
        <color rgb="FF000000"/>
        <rFont val="Calibri"/>
        <family val="2"/>
        <charset val="1"/>
      </rPr>
      <t xml:space="preserve">Firefly X1 can support I2C or SPI function based on different firmwares. The available options are 1) UART Only 2) UART + I2C 3) UART + SPI. Please refer to the I2C/SPI Application Note to learn a) how to parse packets from I2C and SPI interfaces, b) how to get NMEA output from I2C/SPI interface, similar to UART  </t>
    </r>
  </si>
  <si>
    <r>
      <rPr>
        <b val="true"/>
        <sz val="11"/>
        <color rgb="FF000000"/>
        <rFont val="Calibri"/>
        <family val="2"/>
        <charset val="1"/>
      </rPr>
      <t xml:space="preserve">1. Once Sentence:</t>
    </r>
    <r>
      <rPr>
        <sz val="11"/>
        <color rgb="FF000000"/>
        <rFont val="Calibri"/>
        <family val="2"/>
        <charset val="1"/>
      </rPr>
      <t xml:space="preserve"> 
-&gt; Custom-made and compact the output NMEA sentence to decrease MCU loading. 
-&gt; See One Sentence Output page for more details. If you wish to use binary mode, one sentence output must be enabled, please specify the desired NMEA items or follow GlobalTop specification document. 
-&gt; Optional functions are supported, but customer will need to supply detail algorithm or methods.
</t>
    </r>
  </si>
  <si>
    <r>
      <rPr>
        <b val="true"/>
        <sz val="11"/>
        <color rgb="FF000000"/>
        <rFont val="Calibri"/>
        <family val="2"/>
        <charset val="1"/>
      </rPr>
      <t xml:space="preserve">2. Last Position Retention:</t>
    </r>
    <r>
      <rPr>
        <sz val="11"/>
        <color rgb="FF000000"/>
        <rFont val="Calibri"/>
        <family val="2"/>
        <charset val="1"/>
      </rPr>
      <t xml:space="preserve"> 
Convenient yet elegant solution that allows the GPS module to continue output its last known position in the event of losing GPS satellite fix. For more details, please refer to the customization section on our website. </t>
    </r>
  </si>
  <si>
    <r>
      <rPr>
        <b val="true"/>
        <sz val="11"/>
        <color rgb="FF000000"/>
        <rFont val="Calibri"/>
        <family val="2"/>
        <charset val="1"/>
      </rPr>
      <t xml:space="preserve">3. Magnetic variation: 
</t>
    </r>
    <r>
      <rPr>
        <sz val="11"/>
        <color rgb="FF000000"/>
        <rFont val="Calibri"/>
        <family val="2"/>
        <charset val="1"/>
      </rPr>
      <t xml:space="preserve">Magnetic Variation data output allows electronic compass based device to adjust for declination when using bearing to determine directions (Ex. Ships). For more details, please refer to the customization section on our website. </t>
    </r>
  </si>
  <si>
    <r>
      <rPr>
        <b val="true"/>
        <sz val="11"/>
        <color rgb="FF000000"/>
        <rFont val="Calibri"/>
        <family val="2"/>
        <charset val="1"/>
      </rPr>
      <t xml:space="preserve">4. Geofencing: 
</t>
    </r>
    <r>
      <rPr>
        <sz val="11"/>
        <color rgb="FF000000"/>
        <rFont val="Calibri"/>
        <family val="2"/>
        <charset val="1"/>
      </rPr>
      <t xml:space="preserve">Set a radius value around a target position, and informs the user if the receiver position is inside or outside this predefined boundary, like school attendance zone or neighborhood boundary. For more details, please refer to the customization section on our website. </t>
    </r>
  </si>
  <si>
    <r>
      <rPr>
        <b val="true"/>
        <sz val="11"/>
        <color rgb="FF000000"/>
        <rFont val="Calibri"/>
        <family val="2"/>
        <charset val="1"/>
      </rPr>
      <t xml:space="preserve">5. Distance calculation: 
</t>
    </r>
    <r>
      <rPr>
        <sz val="11"/>
        <color rgb="FF000000"/>
        <rFont val="Calibri"/>
        <family val="2"/>
        <charset val="1"/>
      </rPr>
      <t xml:space="preserve">GlobalTop GPS module is able to specify the exact line-of-sight distances between current location and other points of interests. This calculation is done internally within the GPS module and can help decrease the calculation loading on the main processor. For more details, please refer to the customization section on our website. </t>
    </r>
  </si>
  <si>
    <r>
      <rPr>
        <b val="true"/>
        <sz val="11"/>
        <color rgb="FF000000"/>
        <rFont val="Calibri"/>
        <family val="2"/>
        <charset val="1"/>
      </rPr>
      <t xml:space="preserve">6. Navigation mode:</t>
    </r>
    <r>
      <rPr>
        <sz val="11"/>
        <color rgb="FF000000"/>
        <rFont val="Calibri"/>
        <family val="2"/>
        <charset val="1"/>
      </rPr>
      <t xml:space="preserve"> 
GlobalTop GPS module allow user to set different mode for their need, e.g. like vehicle, aircraft, hot-air balloon etc.
</t>
    </r>
  </si>
  <si>
    <t xml:space="preserve">Other Notes: </t>
  </si>
  <si>
    <r>
      <rPr>
        <sz val="11"/>
        <color rgb="FF000000"/>
        <rFont val="Calibri"/>
        <family val="2"/>
        <charset val="1"/>
      </rPr>
      <t xml:space="preserve">1. </t>
    </r>
    <r>
      <rPr>
        <b val="true"/>
        <sz val="11"/>
        <color rgb="FF000000"/>
        <rFont val="Calibri"/>
        <family val="2"/>
        <charset val="1"/>
      </rPr>
      <t xml:space="preserve">AGPS function</t>
    </r>
    <r>
      <rPr>
        <sz val="11"/>
        <color rgb="FF000000"/>
        <rFont val="Calibri"/>
        <family val="2"/>
        <charset val="1"/>
      </rPr>
      <t xml:space="preserve"> is supported in firmware version Mcore2.02 &amp; AXN0.3 or later revisions.
2.</t>
    </r>
    <r>
      <rPr>
        <b val="true"/>
        <sz val="11"/>
        <color rgb="FF000000"/>
        <rFont val="Calibri"/>
        <family val="2"/>
        <charset val="1"/>
      </rPr>
      <t xml:space="preserve"> “Navigation Speed Threshold”</t>
    </r>
    <r>
      <rPr>
        <sz val="11"/>
        <color rgb="FF000000"/>
        <rFont val="Calibri"/>
        <family val="2"/>
        <charset val="1"/>
      </rPr>
      <t xml:space="preserve"> function can be enabled in all GPS modules to help reduce stationary drifting problem of GPS through a special drifting elimination algorithm. If you wish to enable or change the threshold value (1.0 m/s), please contact us. In addition, the setting can also be changed temporarily using MTK packet command. The feature is disabled (0.0 m/s) for default.
3. </t>
    </r>
    <r>
      <rPr>
        <b val="true"/>
        <sz val="11"/>
        <color rgb="FF000000"/>
        <rFont val="Calibri"/>
        <family val="2"/>
        <charset val="1"/>
      </rPr>
      <t xml:space="preserve">Items 1, 2, 3 , 4, 5, </t>
    </r>
    <r>
      <rPr>
        <sz val="11"/>
        <color rgb="FF000000"/>
        <rFont val="Calibri"/>
        <family val="2"/>
        <charset val="1"/>
      </rPr>
      <t xml:space="preserve">can be changed through PMTK command, but will return to chosen setting when re-booted without supplying backup power. Please contact us for the complete PMTK command document or download Mini GPS Tool from www.gtop-tech.com.
4. </t>
    </r>
    <r>
      <rPr>
        <b val="true"/>
        <sz val="11"/>
        <color rgb="FF000000"/>
        <rFont val="Calibri"/>
        <family val="2"/>
        <charset val="1"/>
      </rPr>
      <t xml:space="preserve">“Application notes”</t>
    </r>
    <r>
      <rPr>
        <sz val="11"/>
        <color rgb="FF000000"/>
        <rFont val="Calibri"/>
        <family val="2"/>
        <charset val="1"/>
      </rPr>
      <t xml:space="preserve"> document for our module is available. It contains design tips, layouts, and cautions you should watch out for when designing around GlobalTop GPS modules. Please contact us if you have not received your application notes document.
</t>
    </r>
  </si>
  <si>
    <r>
      <rPr>
        <b val="true"/>
        <sz val="11"/>
        <color rgb="FF000000"/>
        <rFont val="Calibri"/>
        <family val="2"/>
        <charset val="1"/>
      </rPr>
      <t xml:space="preserve">5. Embedded Assist System (EASY):</t>
    </r>
    <r>
      <rPr>
        <sz val="11"/>
        <color rgb="FF000000"/>
        <rFont val="Calibri"/>
        <family val="2"/>
        <charset val="1"/>
      </rPr>
      <t xml:space="preserve"> is the abbreviation of Embedded Assist System. The benefits are including: 
-&gt; EASY to TTFF : EASY works as an embedded software which can accelerate TTFF by predicting satellite navigation messages from received ephemeris.
-&gt; EASY to calculate : No additional computing interval for EASY task. EASY was efficiently scheduled and computed in the free time of every second after GPS navigation solution.
-&gt; EASY to design-in : World leading technology with no additional design-in efforts.
</t>
    </r>
    <r>
      <rPr>
        <b val="true"/>
        <sz val="11"/>
        <color rgb="FF000000"/>
        <rFont val="Calibri"/>
        <family val="2"/>
        <charset val="1"/>
      </rPr>
      <t xml:space="preserve">Caution: a) The EASY function only works with update rate 1Hz, and it can disabled/enabled by a PMTK command. b) “VBACKUP” pin needs to be connected for this feature to work. Please contact us for more details. 
</t>
    </r>
    <r>
      <rPr>
        <sz val="11"/>
        <color rgb="FF000000"/>
        <rFont val="Calibri"/>
        <family val="2"/>
        <charset val="1"/>
      </rPr>
      <t xml:space="preserve">
</t>
    </r>
    <r>
      <rPr>
        <i val="true"/>
        <sz val="11"/>
        <color rgb="FF000000"/>
        <rFont val="Calibri"/>
        <family val="2"/>
        <charset val="1"/>
      </rPr>
      <t xml:space="preserve">EASY function is conceptually designed to automatically engage for predicting after first receiving the broadcast ephemeris. A while later (generally, tens of second), 3 day extensions is completely generated then all EASY function will be maintained at standby condition. EASY assist is going to be engaged when GPS request in new TTFF condition or re-generate again with another new received ephemeris. At meanwhile, the TTFF is benefited by EASY assist.
</t>
    </r>
  </si>
  <si>
    <t xml:space="preserve">Default:WGS84</t>
  </si>
  <si>
    <t xml:space="preserve">Tokyo-M   </t>
  </si>
  <si>
    <t xml:space="preserve">Tokyo-A  </t>
  </si>
  <si>
    <r>
      <rPr>
        <sz val="11"/>
        <color rgb="FF000000"/>
        <rFont val="Calibri"/>
        <family val="2"/>
        <charset val="1"/>
      </rPr>
      <t xml:space="preserve">Other:</t>
    </r>
    <r>
      <rPr>
        <u val="single"/>
        <sz val="10"/>
        <color rgb="FFFF0000"/>
        <rFont val="Calibri"/>
        <family val="2"/>
        <charset val="1"/>
      </rPr>
      <t xml:space="preserve">           </t>
    </r>
  </si>
  <si>
    <t xml:space="preserve">RTCM</t>
  </si>
  <si>
    <t xml:space="preserve">Disable </t>
  </si>
  <si>
    <t xml:space="preserve">2 Hz  </t>
  </si>
  <si>
    <t xml:space="preserve">3 Hz  </t>
  </si>
  <si>
    <t xml:space="preserve">4 Hz  </t>
  </si>
  <si>
    <t xml:space="preserve">5 Hz  </t>
  </si>
  <si>
    <t xml:space="preserve">6 Hz  </t>
  </si>
  <si>
    <t xml:space="preserve">7 Hz  </t>
  </si>
  <si>
    <t xml:space="preserve">8 Hz  </t>
  </si>
  <si>
    <t xml:space="preserve">9 Hz  </t>
  </si>
  <si>
    <t xml:space="preserve">10 Hz</t>
  </si>
  <si>
    <r>
      <rPr>
        <sz val="10"/>
        <color rgb="FF0000FF"/>
        <rFont val="Calibri"/>
        <family val="2"/>
        <charset val="1"/>
      </rPr>
      <t xml:space="preserve">Default: 4 digits </t>
    </r>
    <r>
      <rPr>
        <sz val="10"/>
        <color rgb="FFFF0000"/>
        <rFont val="Calibri"/>
        <family val="2"/>
        <charset val="1"/>
      </rPr>
      <t xml:space="preserve"> </t>
    </r>
  </si>
  <si>
    <t xml:space="preserve">6 digits </t>
  </si>
  <si>
    <t xml:space="preserve">50 ms</t>
  </si>
  <si>
    <t xml:space="preserve">100 ms</t>
  </si>
  <si>
    <t xml:space="preserve">200 ms</t>
  </si>
  <si>
    <t xml:space="preserve">ON</t>
  </si>
  <si>
    <r>
      <rPr>
        <sz val="10"/>
        <color rgb="FF0000FF"/>
        <rFont val="Calibri"/>
        <family val="2"/>
        <charset val="1"/>
      </rPr>
      <t xml:space="preserve">Default: 100 ms </t>
    </r>
    <r>
      <rPr>
        <sz val="10"/>
        <color rgb="FF000000"/>
        <rFont val="Calibri"/>
        <family val="2"/>
        <charset val="1"/>
      </rPr>
      <t xml:space="preserve">       </t>
    </r>
  </si>
  <si>
    <t xml:space="preserve">Custom :</t>
  </si>
  <si>
    <t xml:space="preserve">Disabled</t>
  </si>
  <si>
    <t xml:space="preserve">Output 1PPS after obtaining 2D-Fix</t>
  </si>
  <si>
    <t xml:space="preserve">Output 1PPS after first fix </t>
  </si>
  <si>
    <t xml:space="preserve">Always output 1PPS  </t>
  </si>
  <si>
    <t xml:space="preserve">Overlap</t>
  </si>
  <si>
    <t xml:space="preserve">Racing  </t>
  </si>
  <si>
    <t xml:space="preserve">Search </t>
  </si>
  <si>
    <t xml:space="preserve">Saving  </t>
  </si>
  <si>
    <t xml:space="preserve">ASCII  </t>
  </si>
  <si>
    <t xml:space="preserve">Binary  </t>
  </si>
  <si>
    <t xml:space="preserve">Both ASCII &amp; Binary </t>
  </si>
  <si>
    <t xml:space="preserve">Enable</t>
  </si>
  <si>
    <t xml:space="preserve">Aircraft </t>
  </si>
  <si>
    <t xml:space="preserve">Hot-air balloon</t>
  </si>
  <si>
    <t xml:space="preserve">4800 bps</t>
  </si>
  <si>
    <t xml:space="preserve">14400 bps</t>
  </si>
  <si>
    <t xml:space="preserve">19200 bps</t>
  </si>
  <si>
    <t xml:space="preserve">38400 bps</t>
  </si>
  <si>
    <t xml:space="preserve">57600 bps</t>
  </si>
  <si>
    <t xml:space="preserve">115200 bps</t>
  </si>
  <si>
    <t xml:space="preserve">UART + I2C</t>
  </si>
  <si>
    <t xml:space="preserve">UART + SPI</t>
  </si>
  <si>
    <t xml:space="preserve">WGS 84</t>
  </si>
  <si>
    <t xml:space="preserve">International</t>
  </si>
  <si>
    <t xml:space="preserve">1 - Tokyo-M (Japan)</t>
  </si>
  <si>
    <t xml:space="preserve">Tokyo-M</t>
  </si>
  <si>
    <t xml:space="preserve">Japan</t>
  </si>
  <si>
    <t xml:space="preserve">2 - Tokyo-A (Mean For Japan, South Korea, Okinawa)</t>
  </si>
  <si>
    <t xml:space="preserve">Tokyo-A</t>
  </si>
  <si>
    <t xml:space="preserve">Mean For Japan, South Korea, Okinawa</t>
  </si>
  <si>
    <t xml:space="preserve">3 - User Setting (User Setting)</t>
  </si>
  <si>
    <t xml:space="preserve">User Setting</t>
  </si>
  <si>
    <t xml:space="preserve">4 - Adindan (Burkina Faso)</t>
  </si>
  <si>
    <t xml:space="preserve">Adindan</t>
  </si>
  <si>
    <t xml:space="preserve">Burkina Faso</t>
  </si>
  <si>
    <t xml:space="preserve">5 - Adindan (Cameroon)</t>
  </si>
  <si>
    <t xml:space="preserve">Cameroon</t>
  </si>
  <si>
    <t xml:space="preserve">6 - Adindan (Ethiopia)</t>
  </si>
  <si>
    <t xml:space="preserve">Ethiopia</t>
  </si>
  <si>
    <t xml:space="preserve">7 - Adindan (Mali)</t>
  </si>
  <si>
    <t xml:space="preserve">Mali</t>
  </si>
  <si>
    <t xml:space="preserve">8 - Adindan (Mean For Ethiopia, Sudan)</t>
  </si>
  <si>
    <t xml:space="preserve">Mean For Ethiopia, Sudan</t>
  </si>
  <si>
    <t xml:space="preserve">9 - Adindan (Senegal)</t>
  </si>
  <si>
    <t xml:space="preserve">Senegal</t>
  </si>
  <si>
    <t xml:space="preserve">10 - Adindan (Sudan)</t>
  </si>
  <si>
    <t xml:space="preserve">Sudan</t>
  </si>
  <si>
    <t xml:space="preserve">11 - Afgooye (Somalia)</t>
  </si>
  <si>
    <t xml:space="preserve">Afgooye</t>
  </si>
  <si>
    <t xml:space="preserve">Somalia</t>
  </si>
  <si>
    <t xml:space="preserve">12 - Ain EI Abd1970 (Bahrain)</t>
  </si>
  <si>
    <t xml:space="preserve">Ain EI Abd1970</t>
  </si>
  <si>
    <t xml:space="preserve">Bahrain</t>
  </si>
  <si>
    <t xml:space="preserve">13 - Ain El Abd1970 (Saudi Arabia)</t>
  </si>
  <si>
    <t xml:space="preserve">Ain El Abd1970</t>
  </si>
  <si>
    <t xml:space="preserve">Saudi Arabia</t>
  </si>
  <si>
    <t xml:space="preserve">14 - American Samoa1962 (American Samoa Islands)</t>
  </si>
  <si>
    <t xml:space="preserve">American Samoa1962</t>
  </si>
  <si>
    <t xml:space="preserve">American Samoa Islands</t>
  </si>
  <si>
    <t xml:space="preserve">15 - Anna 1 Astro 1965 (Cocos Island)</t>
  </si>
  <si>
    <t xml:space="preserve">Anna 1 Astro 1965</t>
  </si>
  <si>
    <t xml:space="preserve">Cocos Island</t>
  </si>
  <si>
    <t xml:space="preserve">16 - Antigua Island Astro 1943 (Antigua (Leeward Islands))</t>
  </si>
  <si>
    <t xml:space="preserve">Antigua Island Astro 1943</t>
  </si>
  <si>
    <t xml:space="preserve">Antigua (Leeward Islands)</t>
  </si>
  <si>
    <t xml:space="preserve">17 - Arc1950 (Botswana)</t>
  </si>
  <si>
    <t xml:space="preserve">Arc1950</t>
  </si>
  <si>
    <t xml:space="preserve">Botswana</t>
  </si>
  <si>
    <t xml:space="preserve">18 - Arc1950 (Burundi)</t>
  </si>
  <si>
    <t xml:space="preserve">Burundi</t>
  </si>
  <si>
    <t xml:space="preserve">19 - Arc1950 (Lesotho)</t>
  </si>
  <si>
    <t xml:space="preserve">Lesotho</t>
  </si>
  <si>
    <t xml:space="preserve">20 - Arc1950 (Malawi)</t>
  </si>
  <si>
    <t xml:space="preserve">Malawi</t>
  </si>
  <si>
    <t xml:space="preserve">21 - Arc1950 (Mean For Botswana, Lesotho, Malawi,
Swaziland, Zaire, Zambia, Zimbabwe)</t>
  </si>
  <si>
    <t xml:space="preserve">Mean For Botswana, Lesotho, Malawi,
Swaziland, Zaire, Zambia, Zimbabwe</t>
  </si>
  <si>
    <t xml:space="preserve">22 - Arc1950 (Swaziland)</t>
  </si>
  <si>
    <t xml:space="preserve">Swaziland</t>
  </si>
  <si>
    <t xml:space="preserve">23 - Arc1950 (Zaire)</t>
  </si>
  <si>
    <t xml:space="preserve">Zaire</t>
  </si>
  <si>
    <t xml:space="preserve">24 - Arc1950 (Zambia)</t>
  </si>
  <si>
    <t xml:space="preserve">Zambia</t>
  </si>
  <si>
    <t xml:space="preserve">25 - Arc1950 (Zimbabwe)</t>
  </si>
  <si>
    <t xml:space="preserve">Zimbabwe</t>
  </si>
  <si>
    <t xml:space="preserve">26 - Arc1960 (Mean For Kenya Tanzania)</t>
  </si>
  <si>
    <t xml:space="preserve">Arc1960</t>
  </si>
  <si>
    <t xml:space="preserve">Mean For Kenya Tanzania</t>
  </si>
  <si>
    <t xml:space="preserve">27 - Arc1960 (Kenya)</t>
  </si>
  <si>
    <t xml:space="preserve">Kenya</t>
  </si>
  <si>
    <t xml:space="preserve">28 - Arc1960 (Tamzamia)</t>
  </si>
  <si>
    <t xml:space="preserve">Tamzamia</t>
  </si>
  <si>
    <t xml:space="preserve">29 - Ascension Island 1958 (Ascension Island)</t>
  </si>
  <si>
    <t xml:space="preserve">Ascension Island 1958</t>
  </si>
  <si>
    <t xml:space="preserve">Ascension Island</t>
  </si>
  <si>
    <t xml:space="preserve">30 - Astro Beacon E 1945 (Iwo Jima)</t>
  </si>
  <si>
    <t xml:space="preserve">Astro Beacon E 1945</t>
  </si>
  <si>
    <t xml:space="preserve">Iwo Jima</t>
  </si>
  <si>
    <t xml:space="preserve">31 - Astro Dos 71/4 (St Helena Island)</t>
  </si>
  <si>
    <t xml:space="preserve">Astro Dos 71/4</t>
  </si>
  <si>
    <t xml:space="preserve">St Helena Island</t>
  </si>
  <si>
    <t xml:space="preserve">32 - Astro Tern Island (FRIG) 1961 (Tern Island)</t>
  </si>
  <si>
    <t xml:space="preserve">Astro Tern Island (FRIG) 1961</t>
  </si>
  <si>
    <t xml:space="preserve">Tern Island</t>
  </si>
  <si>
    <t xml:space="preserve">33 - Astronomical Station 1952 (Marcus Island)</t>
  </si>
  <si>
    <t xml:space="preserve">Astronomical Station 1952</t>
  </si>
  <si>
    <t xml:space="preserve">Marcus Island</t>
  </si>
  <si>
    <t xml:space="preserve">34 - Australian Geodetic 1966 (Australia, Tasmania)</t>
  </si>
  <si>
    <t xml:space="preserve">Australian Geodetic 1966</t>
  </si>
  <si>
    <t xml:space="preserve">Australia, Tasmania</t>
  </si>
  <si>
    <t xml:space="preserve">35 - Australian Geodetic 1984 (Australia, Tasmania)</t>
  </si>
  <si>
    <t xml:space="preserve">Australian Geodetic 1984</t>
  </si>
  <si>
    <t xml:space="preserve">36 - Ayabelle Lighthouse (Djibouti)</t>
  </si>
  <si>
    <t xml:space="preserve">Ayabelle Lighthouse</t>
  </si>
  <si>
    <t xml:space="preserve">Djibouti</t>
  </si>
  <si>
    <t xml:space="preserve">37 - Bellevue (IGN) (Efate and Erromango Islands)</t>
  </si>
  <si>
    <t xml:space="preserve">Bellevue (IGN)</t>
  </si>
  <si>
    <t xml:space="preserve">Efate and Erromango Islands</t>
  </si>
  <si>
    <t xml:space="preserve">38 - Bermuda 1957 (Bermuda)</t>
  </si>
  <si>
    <t xml:space="preserve">Bermuda 1957</t>
  </si>
  <si>
    <t xml:space="preserve">Bermuda</t>
  </si>
  <si>
    <t xml:space="preserve">39 - Bissau (Guuinea-Bissau)</t>
  </si>
  <si>
    <t xml:space="preserve">Bissau</t>
  </si>
  <si>
    <t xml:space="preserve">Guuinea-Bissau</t>
  </si>
  <si>
    <t xml:space="preserve">40 - Bogota Observatory (Colombia)</t>
  </si>
  <si>
    <t xml:space="preserve">Bogota Observatory</t>
  </si>
  <si>
    <t xml:space="preserve">Colombia</t>
  </si>
  <si>
    <t xml:space="preserve">41 - Bukit Rimpah (Indonesia(Bangka and Belitung Ids))</t>
  </si>
  <si>
    <t xml:space="preserve">Bukit Rimpah</t>
  </si>
  <si>
    <t xml:space="preserve">Indonesia(Bangka and Belitung Ids)</t>
  </si>
  <si>
    <t xml:space="preserve">42 - Camp Area Astro (Antarctica(McMurdi Camp Area))</t>
  </si>
  <si>
    <t xml:space="preserve">Camp Area Astro</t>
  </si>
  <si>
    <t xml:space="preserve">Antarctica(McMurdi Camp Area)</t>
  </si>
  <si>
    <t xml:space="preserve">43 - Campo Inchauspe (Argentina)</t>
  </si>
  <si>
    <t xml:space="preserve">Campo Inchauspe</t>
  </si>
  <si>
    <t xml:space="preserve">Argentina</t>
  </si>
  <si>
    <t xml:space="preserve">44 - Canton Astro 1966 (Phoenix Island)</t>
  </si>
  <si>
    <t xml:space="preserve">Canton Astro 1966</t>
  </si>
  <si>
    <t xml:space="preserve">Phoenix Island</t>
  </si>
  <si>
    <t xml:space="preserve">45 - Cape (South Africa)</t>
  </si>
  <si>
    <t xml:space="preserve">Cape</t>
  </si>
  <si>
    <t xml:space="preserve">South Africa</t>
  </si>
  <si>
    <t xml:space="preserve">46 - Cape Canaveral (Bahamas, Florida)</t>
  </si>
  <si>
    <t xml:space="preserve">Cape Canaveral</t>
  </si>
  <si>
    <t xml:space="preserve">Bahamas, Florida</t>
  </si>
  <si>
    <t xml:space="preserve">47 - Carthage (Tunisia)</t>
  </si>
  <si>
    <t xml:space="preserve">Carthage</t>
  </si>
  <si>
    <t xml:space="preserve">Tunisia</t>
  </si>
  <si>
    <t xml:space="preserve">48 - Chatham Island Astro 1971 (New Zealand(Chatham Island))</t>
  </si>
  <si>
    <t xml:space="preserve">Chatham Island Astro 1971</t>
  </si>
  <si>
    <t xml:space="preserve">New Zealand(Chatham Island)</t>
  </si>
  <si>
    <t xml:space="preserve">49 - Chua Astro (Paraguay)</t>
  </si>
  <si>
    <t xml:space="preserve">Chua Astro</t>
  </si>
  <si>
    <t xml:space="preserve">Paraguay</t>
  </si>
  <si>
    <t xml:space="preserve">50 - Corrego Alegre (Brazil)</t>
  </si>
  <si>
    <t xml:space="preserve">Corrego Alegre</t>
  </si>
  <si>
    <t xml:space="preserve">Brazil</t>
  </si>
  <si>
    <t xml:space="preserve">51 - Dabola (Guinea)</t>
  </si>
  <si>
    <t xml:space="preserve">Dabola</t>
  </si>
  <si>
    <t xml:space="preserve">Guinea</t>
  </si>
  <si>
    <t xml:space="preserve">52 - Deception Island (Deception Island, Antarctia)</t>
  </si>
  <si>
    <t xml:space="preserve">Deception Island</t>
  </si>
  <si>
    <t xml:space="preserve">Deception Island, Antarctia</t>
  </si>
  <si>
    <t xml:space="preserve">53 - Djakarta(Batavia) (Indonesia(Sumatra))</t>
  </si>
  <si>
    <t xml:space="preserve">Djakarta(Batavia)</t>
  </si>
  <si>
    <t xml:space="preserve">Indonesia(Sumatra)</t>
  </si>
  <si>
    <t xml:space="preserve">54 - Dos 1968 (New Georgia Islands (Gizo Island))</t>
  </si>
  <si>
    <t xml:space="preserve">Dos 1968</t>
  </si>
  <si>
    <t xml:space="preserve">New Georgia Islands (Gizo Island)</t>
  </si>
  <si>
    <t xml:space="preserve">55 - Easter Island 1967 (Easter Island)</t>
  </si>
  <si>
    <t xml:space="preserve">Easter Island 1967</t>
  </si>
  <si>
    <t xml:space="preserve">Easter Island</t>
  </si>
  <si>
    <t xml:space="preserve">56 - Estonia Coordinate System 1937 (Estonia)</t>
  </si>
  <si>
    <t xml:space="preserve">Estonia Coordinate System 1937</t>
  </si>
  <si>
    <t xml:space="preserve">Estonia</t>
  </si>
  <si>
    <t xml:space="preserve">57 - European 1950 (Cyprus)</t>
  </si>
  <si>
    <t xml:space="preserve">European 1950</t>
  </si>
  <si>
    <t xml:space="preserve">Cyprus</t>
  </si>
  <si>
    <t xml:space="preserve">58 - European 1950 (Egypt)</t>
  </si>
  <si>
    <t xml:space="preserve">Egypt</t>
  </si>
  <si>
    <t xml:space="preserve">59 - European 1950 (England, Channel Islands, Scotland,
Shetland Islands)</t>
  </si>
  <si>
    <t xml:space="preserve">England, Channel Islands, Scotland,
Shetland Islands</t>
  </si>
  <si>
    <t xml:space="preserve">60 - European 1950 (England, Ireland, Scotland, Shetland
Islands)</t>
  </si>
  <si>
    <t xml:space="preserve">England, Ireland, Scotland, Shetland
Islands</t>
  </si>
  <si>
    <t xml:space="preserve">61 - European 1950 (Finland, Norway)</t>
  </si>
  <si>
    <t xml:space="preserve">Finland, Norway</t>
  </si>
  <si>
    <t xml:space="preserve">62 - European 1950 (Greece)</t>
  </si>
  <si>
    <t xml:space="preserve">Greece</t>
  </si>
  <si>
    <t xml:space="preserve">63 - European 1950 (Iran)</t>
  </si>
  <si>
    <t xml:space="preserve">Iran</t>
  </si>
  <si>
    <t xml:space="preserve">64 - European 1950 (Italy (Sardinia))</t>
  </si>
  <si>
    <t xml:space="preserve">Italy (Sardinia)</t>
  </si>
  <si>
    <t xml:space="preserve">65 - European 1950 (Italy (Sicily))</t>
  </si>
  <si>
    <t xml:space="preserve">Italy (Sicily)</t>
  </si>
  <si>
    <t xml:space="preserve">66 - European 1950 (Malta)</t>
  </si>
  <si>
    <t xml:space="preserve">Malta</t>
  </si>
  <si>
    <t xml:space="preserve">67 - European 1950 (Mean For Austria, Belgium, Denmark, Finland, France, West Germany, Gibraltar, Greece, Italy, Luxembourg, Netherlands, Norway, Portugal, Spain,
Sweden, Switzerland)</t>
  </si>
  <si>
    <t xml:space="preserve">Mean For Austria, Belgium, Denmark, Finland, France, West Germany, Gibraltar, Greece, Italy, Luxembourg, Netherlands, Norway, Portugal, Spain,
Sweden, Switzerland</t>
  </si>
  <si>
    <t xml:space="preserve">68 - European 1950 (Mean For Austria, Denmark, France, West
Germany, Netherland, Switzerland)</t>
  </si>
  <si>
    <t xml:space="preserve">Mean For Austria, Denmark, France, West
Germany, Netherland, Switzerland</t>
  </si>
  <si>
    <t xml:space="preserve">69 - European 1950 (Mean For Iraq, Israel, Jordan, Lebanon,
Kuwait, Saudi Arabia, Syria)</t>
  </si>
  <si>
    <t xml:space="preserve">Mean For Iraq, Israel, Jordan, Lebanon,
Kuwait, Saudi Arabia, Syria</t>
  </si>
  <si>
    <t xml:space="preserve">70 - European 1950 (Portugal, Spain)</t>
  </si>
  <si>
    <t xml:space="preserve">Portugal, Spain</t>
  </si>
  <si>
    <t xml:space="preserve">71 - European 1950 (Tunisia)</t>
  </si>
  <si>
    <t xml:space="preserve">72 - European 1979 (Mean For Austria, Finland, Netherlands,
Norway, Spain, Sweden, Switzerland)</t>
  </si>
  <si>
    <t xml:space="preserve">European 1979</t>
  </si>
  <si>
    <t xml:space="preserve">Mean For Austria, Finland, Netherlands,
Norway, Spain, Sweden, Switzerland</t>
  </si>
  <si>
    <t xml:space="preserve">73 - Fort Thomas 1955 (Nevis St Kitts (Leeward Islands))</t>
  </si>
  <si>
    <t xml:space="preserve">Fort Thomas 1955</t>
  </si>
  <si>
    <t xml:space="preserve">Nevis St Kitts (Leeward Islands)</t>
  </si>
  <si>
    <t xml:space="preserve">74 - Gan 1970 (Republic Of Maldives)</t>
  </si>
  <si>
    <t xml:space="preserve">Gan 1970</t>
  </si>
  <si>
    <t xml:space="preserve">Republic Of Maldives</t>
  </si>
  <si>
    <t xml:space="preserve">75 - Geodetic Datum 1970 (New Zealand)</t>
  </si>
  <si>
    <t xml:space="preserve">Geodetic Datum 1970</t>
  </si>
  <si>
    <t xml:space="preserve">New Zealand</t>
  </si>
  <si>
    <t xml:space="preserve">76 - Graciosa Base SW1948 (Azores (Faial, Graciosa, Pico, Sao, Jorge,
Terceria))</t>
  </si>
  <si>
    <t xml:space="preserve">Graciosa Base SW1948</t>
  </si>
  <si>
    <t xml:space="preserve">Azores (Faial, Graciosa, Pico, Sao, Jorge,
Terceria)</t>
  </si>
  <si>
    <t xml:space="preserve">77 - Guam 1963 (Guam)</t>
  </si>
  <si>
    <t xml:space="preserve">Guam 1963</t>
  </si>
  <si>
    <t xml:space="preserve">Guam</t>
  </si>
  <si>
    <t xml:space="preserve">78 - Gunung Segara (Indonesia (Kalimantan))</t>
  </si>
  <si>
    <t xml:space="preserve">Gunung Segara</t>
  </si>
  <si>
    <t xml:space="preserve">Indonesia (Kalimantan)</t>
  </si>
  <si>
    <t xml:space="preserve">79 - Gux I Astro (Guadalcanal Island)</t>
  </si>
  <si>
    <t xml:space="preserve">Gux I Astro</t>
  </si>
  <si>
    <t xml:space="preserve">Guadalcanal Island</t>
  </si>
  <si>
    <t xml:space="preserve">80 - Heart North (Afghanistan)</t>
  </si>
  <si>
    <t xml:space="preserve">Heart North</t>
  </si>
  <si>
    <t xml:space="preserve">Afghanistan</t>
  </si>
  <si>
    <t xml:space="preserve">81 - Hermannskogel Datum (Croatia-Serbia, Bosnia-Herzegoivna)</t>
  </si>
  <si>
    <t xml:space="preserve">Hermannskogel Datum</t>
  </si>
  <si>
    <t xml:space="preserve">Croatia-Serbia, Bosnia-Herzegoivna</t>
  </si>
  <si>
    <t xml:space="preserve">82 - Hjorsey 1955 (Iceland)</t>
  </si>
  <si>
    <t xml:space="preserve">Hjorsey 1955</t>
  </si>
  <si>
    <t xml:space="preserve">Iceland</t>
  </si>
  <si>
    <t xml:space="preserve">83 - Hongkong 1963 (Hongkong)</t>
  </si>
  <si>
    <t xml:space="preserve">Hongkong 1963</t>
  </si>
  <si>
    <t xml:space="preserve">Hongkong</t>
  </si>
  <si>
    <t xml:space="preserve">84 - Hu Tzu Shan (Taiwan)</t>
  </si>
  <si>
    <t xml:space="preserve">Hu Tzu Shan</t>
  </si>
  <si>
    <t xml:space="preserve">Taiwan</t>
  </si>
  <si>
    <t xml:space="preserve">85 - Indian (Bangladesh)</t>
  </si>
  <si>
    <t xml:space="preserve">Indian</t>
  </si>
  <si>
    <t xml:space="preserve">Bangladesh</t>
  </si>
  <si>
    <t xml:space="preserve">86 - Indian (India, Nepal)</t>
  </si>
  <si>
    <t xml:space="preserve">India, Nepal</t>
  </si>
  <si>
    <t xml:space="preserve">87 - Indian (Pakistan)</t>
  </si>
  <si>
    <t xml:space="preserve">Pakistan</t>
  </si>
  <si>
    <t xml:space="preserve">88 - Indian 1954 (Thailand)</t>
  </si>
  <si>
    <t xml:space="preserve">Indian 1954</t>
  </si>
  <si>
    <t xml:space="preserve">Thailand</t>
  </si>
  <si>
    <t xml:space="preserve">89 - Indian 1960 (Vietnam (Con Son Island))</t>
  </si>
  <si>
    <t xml:space="preserve">Indian 1960</t>
  </si>
  <si>
    <t xml:space="preserve">Vietnam (Con Son Island)</t>
  </si>
  <si>
    <t xml:space="preserve">90 - Indian 1960 (Vietnam (Near 16 deg N))</t>
  </si>
  <si>
    <t xml:space="preserve">Vietnam (Near 16 deg N)</t>
  </si>
  <si>
    <t xml:space="preserve">91 - Indian 1975 (Thailand)</t>
  </si>
  <si>
    <t xml:space="preserve">Indian 1975</t>
  </si>
  <si>
    <t xml:space="preserve">92 - Indonesian 1974 (Indonesian)</t>
  </si>
  <si>
    <t xml:space="preserve">Indonesian 1974</t>
  </si>
  <si>
    <t xml:space="preserve">Indonesian</t>
  </si>
  <si>
    <t xml:space="preserve">93 - Ireland 1965 (Ireland)</t>
  </si>
  <si>
    <t xml:space="preserve">Ireland 1965</t>
  </si>
  <si>
    <t xml:space="preserve">Ireland</t>
  </si>
  <si>
    <t xml:space="preserve">94 - ISTS 061 Astro 1968 (South Georgia Islands)</t>
  </si>
  <si>
    <t xml:space="preserve">ISTS 061 Astro 1968</t>
  </si>
  <si>
    <t xml:space="preserve">South Georgia Islands</t>
  </si>
  <si>
    <t xml:space="preserve">95 - ISTS 073 Astro 1969 (Diego Garcia)</t>
  </si>
  <si>
    <t xml:space="preserve">ISTS 073 Astro 1969</t>
  </si>
  <si>
    <t xml:space="preserve">Diego Garcia</t>
  </si>
  <si>
    <t xml:space="preserve">96 - Johnston Island 1961 (Johnston Island)</t>
  </si>
  <si>
    <t xml:space="preserve">Johnston Island 1961</t>
  </si>
  <si>
    <t xml:space="preserve">Johnston Island</t>
  </si>
  <si>
    <t xml:space="preserve">97 - Kandawala (Sir Lanka)</t>
  </si>
  <si>
    <t xml:space="preserve">Kandawala</t>
  </si>
  <si>
    <t xml:space="preserve">Sir Lanka</t>
  </si>
  <si>
    <t xml:space="preserve">98 - Kerguelen Island 1949 (Kerguelen Island)</t>
  </si>
  <si>
    <t xml:space="preserve">Kerguelen Island 1949</t>
  </si>
  <si>
    <t xml:space="preserve">Kerguelen Island</t>
  </si>
  <si>
    <t xml:space="preserve">99 - Kertau 1948 (West Malaysia and Singapore)</t>
  </si>
  <si>
    <t xml:space="preserve">Kertau 1948</t>
  </si>
  <si>
    <t xml:space="preserve">West Malaysia and Singapore</t>
  </si>
  <si>
    <t xml:space="preserve">100 - Kusaie Astro 1951 (Caroline Islands)</t>
  </si>
  <si>
    <t xml:space="preserve">Kusaie Astro 1951</t>
  </si>
  <si>
    <t xml:space="preserve">Caroline Islands</t>
  </si>
  <si>
    <t xml:space="preserve">101 - Korean Geodetic System (South Korea)</t>
  </si>
  <si>
    <t xml:space="preserve">Korean Geodetic System</t>
  </si>
  <si>
    <t xml:space="preserve">South Korea</t>
  </si>
  <si>
    <t xml:space="preserve">102 - LC5 Astro 1961 (Cayman Brac Island)</t>
  </si>
  <si>
    <t xml:space="preserve">LC5 Astro 1961</t>
  </si>
  <si>
    <t xml:space="preserve">Cayman Brac Island</t>
  </si>
  <si>
    <t xml:space="preserve">103 - Leigon (Ghana)</t>
  </si>
  <si>
    <t xml:space="preserve">Leigon</t>
  </si>
  <si>
    <t xml:space="preserve">Ghana</t>
  </si>
  <si>
    <t xml:space="preserve">104 - Liberia 1964 (Liberia)</t>
  </si>
  <si>
    <t xml:space="preserve">Liberia 1964</t>
  </si>
  <si>
    <t xml:space="preserve">Liberia</t>
  </si>
  <si>
    <t xml:space="preserve">105 - Luzon (Philippines (Excluding Mindanao))</t>
  </si>
  <si>
    <t xml:space="preserve">Luzon</t>
  </si>
  <si>
    <t xml:space="preserve">Philippines (Excluding Mindanao)</t>
  </si>
  <si>
    <t xml:space="preserve">106 - Luzon (Philippines (Mindanao))</t>
  </si>
  <si>
    <t xml:space="preserve">Philippines (Mindanao)</t>
  </si>
  <si>
    <t xml:space="preserve">107 - M’Poraloko (Gabon)</t>
  </si>
  <si>
    <t xml:space="preserve">M’Poraloko</t>
  </si>
  <si>
    <t xml:space="preserve">Gabon</t>
  </si>
  <si>
    <t xml:space="preserve">108 - Mahe 1971 (Mahe Island)</t>
  </si>
  <si>
    <t xml:space="preserve">Mahe 1971</t>
  </si>
  <si>
    <t xml:space="preserve">Mahe Island</t>
  </si>
  <si>
    <t xml:space="preserve">109 - Massawa (Ethiopia (Eritrea))</t>
  </si>
  <si>
    <t xml:space="preserve">Massawa</t>
  </si>
  <si>
    <t xml:space="preserve">Ethiopia (Eritrea)</t>
  </si>
  <si>
    <t xml:space="preserve">110 - Merchich (Morocco)</t>
  </si>
  <si>
    <t xml:space="preserve">Merchich</t>
  </si>
  <si>
    <t xml:space="preserve">Morocco</t>
  </si>
  <si>
    <t xml:space="preserve">111 - Midway Astro 1961 (Midway Islands)</t>
  </si>
  <si>
    <t xml:space="preserve">Midway Astro 1961</t>
  </si>
  <si>
    <t xml:space="preserve">Midway Islands</t>
  </si>
  <si>
    <t xml:space="preserve">112 - Minna (Cameroon)</t>
  </si>
  <si>
    <t xml:space="preserve">Minna</t>
  </si>
  <si>
    <t xml:space="preserve">113 - Minna (Nigeria)</t>
  </si>
  <si>
    <t xml:space="preserve">Nigeria</t>
  </si>
  <si>
    <t xml:space="preserve">114 - Montserrat Island Astro 1958 (Montserrat (Leeward Island))</t>
  </si>
  <si>
    <t xml:space="preserve">Montserrat Island Astro 1958</t>
  </si>
  <si>
    <t xml:space="preserve">Montserrat (Leeward Island)</t>
  </si>
  <si>
    <t xml:space="preserve">115 - Nahrwan (Oman (Masirah Island))</t>
  </si>
  <si>
    <t xml:space="preserve">Nahrwan</t>
  </si>
  <si>
    <t xml:space="preserve">Oman (Masirah Island)</t>
  </si>
  <si>
    <t xml:space="preserve">116 - Nahrwan (Saudi Arabia)</t>
  </si>
  <si>
    <t xml:space="preserve">117 - Nahrwan (United Arab Emirates)</t>
  </si>
  <si>
    <t xml:space="preserve">United Arab Emirates</t>
  </si>
  <si>
    <t xml:space="preserve">118 - Naparima BWI (Trinidad and Tobago)</t>
  </si>
  <si>
    <t xml:space="preserve">Naparima BWI</t>
  </si>
  <si>
    <t xml:space="preserve">Trinidad and Tobago</t>
  </si>
  <si>
    <t xml:space="preserve">119 - North American 1927 (Alaska (Excluding Aleutian lds))</t>
  </si>
  <si>
    <t xml:space="preserve">North American 1927</t>
  </si>
  <si>
    <t xml:space="preserve">Alaska (Excluding Aleutian lds)</t>
  </si>
  <si>
    <t xml:space="preserve">120 - North American 1927 (Alaska (Aleutian lds East of 180 deg E))</t>
  </si>
  <si>
    <t xml:space="preserve">Alaska (Aleutian lds East of 180 deg E)</t>
  </si>
  <si>
    <t xml:space="preserve">121 - North American 1927 (Alaska (Aleutian lds West of 180 deg W))</t>
  </si>
  <si>
    <t xml:space="preserve">Alaska (Aleutian lds West of 180 deg W)</t>
  </si>
  <si>
    <t xml:space="preserve">122 - North American 1927 (Bahamas (Except San Salvador Islands))</t>
  </si>
  <si>
    <t xml:space="preserve">Bahamas (Except San Salvador Islands)</t>
  </si>
  <si>
    <t xml:space="preserve">123 - North American 1927 (Bahamas (San Salvador Islands))</t>
  </si>
  <si>
    <t xml:space="preserve">Bahamas (San Salvador Islands)</t>
  </si>
  <si>
    <t xml:space="preserve">124 - North American 1927 (Canada (Alberta, British Columbia))</t>
  </si>
  <si>
    <t xml:space="preserve">Canada (Alberta, British Columbia)</t>
  </si>
  <si>
    <t xml:space="preserve">125 - North American 1927 (Canada (Manitoba, Ontario))</t>
  </si>
  <si>
    <t xml:space="preserve">Canada (Manitoba, Ontario)</t>
  </si>
  <si>
    <t xml:space="preserve">126 - North American 1927 (Canada (New Brunswick, Newfoundland,
Nova Scotia, Qubec))</t>
  </si>
  <si>
    <t xml:space="preserve">Canada (New Brunswick, Newfoundland,
Nova Scotia, Qubec)</t>
  </si>
  <si>
    <t xml:space="preserve">127 - North American 1927 (Canada (Northwest Territories,
Saskatchewan))</t>
  </si>
  <si>
    <t xml:space="preserve">Canada (Northwest Territories,
Saskatchewan)</t>
  </si>
  <si>
    <t xml:space="preserve">128 - North American 1927 (Canada (Yukon))</t>
  </si>
  <si>
    <t xml:space="preserve">Canada (Yukon)</t>
  </si>
  <si>
    <t xml:space="preserve">129 - North American 1927 (Canal Zone)</t>
  </si>
  <si>
    <t xml:space="preserve">Canal Zone</t>
  </si>
  <si>
    <t xml:space="preserve">130 - North American 1927 (Cuba)</t>
  </si>
  <si>
    <t xml:space="preserve">Cuba</t>
  </si>
  <si>
    <t xml:space="preserve">131 - North American 1927 (Greenland (Hayes Peninsula))</t>
  </si>
  <si>
    <t xml:space="preserve">Greenland (Hayes Peninsula)</t>
  </si>
  <si>
    <t xml:space="preserve">132 - North American 1927 (Mean For Antigua, Barbados, Barbuda, Caicos Islands, Cuba, Dominican, Grand
Cayman, Jamaica, Turks Islands)</t>
  </si>
  <si>
    <t xml:space="preserve">Mean For Antigua, Barbados, Barbuda, Caicos Islands, Cuba, Dominican, Grand
Cayman, Jamaica, Turks Islands</t>
  </si>
  <si>
    <t xml:space="preserve">133 - North American 1927 (Mean For Belize, Costa Rica, EI Salvador,
Guatemala, Honduras, Nicaragua)</t>
  </si>
  <si>
    <t xml:space="preserve">Mean For Belize, Costa Rica, EI Salvador,
Guatemala, Honduras, Nicaragua</t>
  </si>
  <si>
    <t xml:space="preserve">134 - North American 1927 (Mean For Canada)</t>
  </si>
  <si>
    <t xml:space="preserve">Mean For Canada</t>
  </si>
  <si>
    <t xml:space="preserve">135 - North American 1927 (Mean For Conus)</t>
  </si>
  <si>
    <t xml:space="preserve">Mean For Conus</t>
  </si>
  <si>
    <t xml:space="preserve">136 - North American 1927 (Mean For Conus (East of Mississippi River
including Louisiana, Missouri, Minnesota))</t>
  </si>
  <si>
    <t xml:space="preserve">Mean For Conus (East of Mississippi River
including Louisiana, Missouri, Minnesota)</t>
  </si>
  <si>
    <t xml:space="preserve">137 - North American 1927 (Mean For Conus (East of Mississippi River
excluding Louisiana, Missouri, Minnesota))</t>
  </si>
  <si>
    <t xml:space="preserve">Mean For Conus (East of Mississippi River
excluding Louisiana, Missouri, Minnesota)</t>
  </si>
  <si>
    <t xml:space="preserve">138 - North American 1927 (Mexico)</t>
  </si>
  <si>
    <t xml:space="preserve">Mexico</t>
  </si>
  <si>
    <t xml:space="preserve">139 - North American 1983 (Alaska (Excluding Aleutian lds))</t>
  </si>
  <si>
    <t xml:space="preserve">North American 1983</t>
  </si>
  <si>
    <t xml:space="preserve">140 - North American 1983 (Aleutian lds)</t>
  </si>
  <si>
    <t xml:space="preserve">Aleutian lds</t>
  </si>
  <si>
    <t xml:space="preserve">141 - North American 1983 (Canada)</t>
  </si>
  <si>
    <t xml:space="preserve">Canada</t>
  </si>
  <si>
    <t xml:space="preserve">142 - North American 1983 (Conus)</t>
  </si>
  <si>
    <t xml:space="preserve">Conus</t>
  </si>
  <si>
    <t xml:space="preserve">143 - North American 1983 (Hawaii)</t>
  </si>
  <si>
    <t xml:space="preserve">Hawaii</t>
  </si>
  <si>
    <t xml:space="preserve">144 - North American 1983 (Mexico, Central America)</t>
  </si>
  <si>
    <t xml:space="preserve">Mexico, Central America</t>
  </si>
  <si>
    <t xml:space="preserve">145 - North Sahara 1959 (Algeria)</t>
  </si>
  <si>
    <t xml:space="preserve">North Sahara 1959</t>
  </si>
  <si>
    <t xml:space="preserve">Algeria</t>
  </si>
  <si>
    <t xml:space="preserve">146 - Observatorio Meteorologico 1939 (Azores (Corvo and Flores Islands))</t>
  </si>
  <si>
    <t xml:space="preserve">Observatorio Meteorologico 1939</t>
  </si>
  <si>
    <t xml:space="preserve">Azores (Corvo and Flores Islands)</t>
  </si>
  <si>
    <t xml:space="preserve">147 - Old Egyptian 1907 (Egypt)</t>
  </si>
  <si>
    <t xml:space="preserve">Old Egyptian 1907</t>
  </si>
  <si>
    <t xml:space="preserve">148 - Old Hawaiian (Hawaii)</t>
  </si>
  <si>
    <t xml:space="preserve">Old Hawaiian</t>
  </si>
  <si>
    <t xml:space="preserve">149 - Old Hawaiian (Kauai)</t>
  </si>
  <si>
    <t xml:space="preserve">Kauai</t>
  </si>
  <si>
    <t xml:space="preserve">150 - Old Hawaiian (Maui)</t>
  </si>
  <si>
    <t xml:space="preserve">Maui</t>
  </si>
  <si>
    <t xml:space="preserve">151 - Old Hawaiian (Mean For Hawaii, Kauai, Maui, Oahu)</t>
  </si>
  <si>
    <t xml:space="preserve">Mean For Hawaii, Kauai, Maui, Oahu</t>
  </si>
  <si>
    <t xml:space="preserve">152 - Old Hawaiian (Oahu)</t>
  </si>
  <si>
    <t xml:space="preserve">Oahu</t>
  </si>
  <si>
    <t xml:space="preserve">153 - Oman (Oman)</t>
  </si>
  <si>
    <t xml:space="preserve">Oman</t>
  </si>
  <si>
    <t xml:space="preserve">154 - Ordnance Survey Great Britain 1936 (England)</t>
  </si>
  <si>
    <t xml:space="preserve">Ordnance Survey Great Britain 1936</t>
  </si>
  <si>
    <t xml:space="preserve">England</t>
  </si>
  <si>
    <t xml:space="preserve">155 - Ordnance Survey Great Britain 1936 (England, Isle of Man, Wales)</t>
  </si>
  <si>
    <t xml:space="preserve">England, Isle of Man, Wales</t>
  </si>
  <si>
    <t xml:space="preserve">156 - Ordnance Survey Great Britain 1936 (Mean For England, Isle of Man, Scotland,
Shetland Island, Wales)</t>
  </si>
  <si>
    <t xml:space="preserve">Mean For England, Isle of Man, Scotland,
Shetland Island, Wales</t>
  </si>
  <si>
    <t xml:space="preserve">157 - Ordnance Survey Great Britain 1936 (Scotland, Shetland Islands)</t>
  </si>
  <si>
    <t xml:space="preserve">Scotland, Shetland Islands</t>
  </si>
  <si>
    <t xml:space="preserve">158 - Ordnance Survey Great Britain 1936 (Wales)</t>
  </si>
  <si>
    <t xml:space="preserve">Wales</t>
  </si>
  <si>
    <t xml:space="preserve">159 - Pico de las Nieves (Canary Islands)</t>
  </si>
  <si>
    <t xml:space="preserve">Pico de las Nieves</t>
  </si>
  <si>
    <t xml:space="preserve">Canary Islands</t>
  </si>
  <si>
    <t xml:space="preserve">160 - Pitcairn Astro 1967 (Pitcairn Island)</t>
  </si>
  <si>
    <t xml:space="preserve">Pitcairn Astro 1967</t>
  </si>
  <si>
    <t xml:space="preserve">Pitcairn Island</t>
  </si>
  <si>
    <t xml:space="preserve">161 - Point 58 (Mean For Burkina Faso and Niger)</t>
  </si>
  <si>
    <t xml:space="preserve">Point 58</t>
  </si>
  <si>
    <t xml:space="preserve">Mean For Burkina Faso and Niger</t>
  </si>
  <si>
    <t xml:space="preserve">162 - Pointe Noire 1948 (Congo)</t>
  </si>
  <si>
    <t xml:space="preserve">Pointe Noire 1948</t>
  </si>
  <si>
    <t xml:space="preserve">Congo</t>
  </si>
  <si>
    <t xml:space="preserve">163 - Porto Santo 1936 (Porto Santo, Maderia Islands)</t>
  </si>
  <si>
    <t xml:space="preserve">Porto Santo 1936</t>
  </si>
  <si>
    <t xml:space="preserve">Porto Santo, Maderia Islands</t>
  </si>
  <si>
    <t xml:space="preserve">164 - Provisional South American 1956 (Bolovia)</t>
  </si>
  <si>
    <t xml:space="preserve">Provisional South American 1956</t>
  </si>
  <si>
    <t xml:space="preserve">Bolovia</t>
  </si>
  <si>
    <t xml:space="preserve">165 - Provisional South American 1956 (Chile (Northern Near 19 deg S))</t>
  </si>
  <si>
    <t xml:space="preserve">Chile (Northern Near 19 deg S)</t>
  </si>
  <si>
    <t xml:space="preserve">166 - Provisional South American 1956 (Chile (Southern Near 43 deg S))</t>
  </si>
  <si>
    <t xml:space="preserve">Chile (Southern Near 43 deg S)</t>
  </si>
  <si>
    <t xml:space="preserve">167 - Provisional South American 1956 (Colombia)</t>
  </si>
  <si>
    <t xml:space="preserve">168 - Provisional South American 1956 (Ecuador)</t>
  </si>
  <si>
    <t xml:space="preserve">Ecuador</t>
  </si>
  <si>
    <t xml:space="preserve">169 - Provisional South American 1956 (Guyana)</t>
  </si>
  <si>
    <t xml:space="preserve">Guyana</t>
  </si>
  <si>
    <t xml:space="preserve">170 - Provisional South American 1956 (Mean For Bolivia Chile, Colombia,
Ecuador, Guyana, Peru, Venezuela)</t>
  </si>
  <si>
    <t xml:space="preserve">Mean For Bolivia Chile, Colombia,
Ecuador, Guyana, Peru, Venezuela</t>
  </si>
  <si>
    <t xml:space="preserve">171 - Provisional South American 1956 (Peru)</t>
  </si>
  <si>
    <t xml:space="preserve">Peru</t>
  </si>
  <si>
    <t xml:space="preserve">172 - Provisional South American 1956 (Venezuela)</t>
  </si>
  <si>
    <t xml:space="preserve">Venezuela</t>
  </si>
  <si>
    <t xml:space="preserve">173 - Provisional South Chilean 1963 (Chile (Near 53 deg S) (Hito XVIII))</t>
  </si>
  <si>
    <t xml:space="preserve">Provisional South Chilean 1963</t>
  </si>
  <si>
    <t xml:space="preserve">Chile (Near 53 deg S) (Hito XVIII)</t>
  </si>
  <si>
    <t xml:space="preserve">174 - Puerto Rico (Puerto Rico, Virgin Islands)</t>
  </si>
  <si>
    <t xml:space="preserve">Puerto Rico</t>
  </si>
  <si>
    <t xml:space="preserve">Puerto Rico, Virgin Islands</t>
  </si>
  <si>
    <t xml:space="preserve">175 - Pulkovo 1942 (Russia)</t>
  </si>
  <si>
    <t xml:space="preserve">Pulkovo 1942</t>
  </si>
  <si>
    <t xml:space="preserve">Russia</t>
  </si>
  <si>
    <t xml:space="preserve">176 - Qatar National (Qatar)</t>
  </si>
  <si>
    <t xml:space="preserve">Qatar National</t>
  </si>
  <si>
    <t xml:space="preserve">Qatar</t>
  </si>
  <si>
    <t xml:space="preserve">177 - Qornoq (Greenland (South))</t>
  </si>
  <si>
    <t xml:space="preserve">Qornoq</t>
  </si>
  <si>
    <t xml:space="preserve">Greenland (South)</t>
  </si>
  <si>
    <t xml:space="preserve">178 - Reunion (Mascarene Island)</t>
  </si>
  <si>
    <t xml:space="preserve">Reunion</t>
  </si>
  <si>
    <t xml:space="preserve">Mascarene Island</t>
  </si>
  <si>
    <t xml:space="preserve">179 - Rome 1940 (Italy (Sardinia))</t>
  </si>
  <si>
    <t xml:space="preserve">Rome 1940</t>
  </si>
  <si>
    <t xml:space="preserve">180 - S-42 (Pulkovo 1942) (Hungary)</t>
  </si>
  <si>
    <t xml:space="preserve">S-42 (Pulkovo 1942)</t>
  </si>
  <si>
    <t xml:space="preserve">Hungary</t>
  </si>
  <si>
    <t xml:space="preserve">181 - S-42 (Pulkovo 1942) (Poland)</t>
  </si>
  <si>
    <t xml:space="preserve">Poland</t>
  </si>
  <si>
    <t xml:space="preserve">182 - S-42 (Pulkovo 1942) (Czechoslavakia)</t>
  </si>
  <si>
    <t xml:space="preserve">Czechoslavakia</t>
  </si>
  <si>
    <t xml:space="preserve">183 - S-42 (Pulkovo 1942) (Lativa)</t>
  </si>
  <si>
    <t xml:space="preserve">Lativa</t>
  </si>
  <si>
    <t xml:space="preserve">184 - S-42 (Pulkovo 1942) (Kazakhstan)</t>
  </si>
  <si>
    <t xml:space="preserve">Kazakhstan</t>
  </si>
  <si>
    <t xml:space="preserve">185 - S-42 (Pulkovo 1942) (Albania)</t>
  </si>
  <si>
    <t xml:space="preserve">Albania</t>
  </si>
  <si>
    <t xml:space="preserve">186 - S-42 (Pulkovo 1942) (Romania)</t>
  </si>
  <si>
    <t xml:space="preserve">Romania</t>
  </si>
  <si>
    <t xml:space="preserve">187 - S-JTSK (Czechoslavakia (Prior 1 Jan 1993))</t>
  </si>
  <si>
    <t xml:space="preserve">S-JTSK</t>
  </si>
  <si>
    <t xml:space="preserve">Czechoslavakia (Prior 1 Jan 1993)</t>
  </si>
  <si>
    <t xml:space="preserve">188 - Santo (Dos) 1965 (Espirito Santo Island)</t>
  </si>
  <si>
    <t xml:space="preserve">Santo (Dos) 1965</t>
  </si>
  <si>
    <t xml:space="preserve">Espirito Santo Island</t>
  </si>
  <si>
    <t xml:space="preserve">189 - Sao Braz (Azores (Sao Miguel, Santa Maria lds))</t>
  </si>
  <si>
    <t xml:space="preserve">Sao Braz</t>
  </si>
  <si>
    <t xml:space="preserve">Azores (Sao Miguel, Santa Maria lds)</t>
  </si>
  <si>
    <t xml:space="preserve">190 - Sapper Hill 1943 (East Falkland Island)</t>
  </si>
  <si>
    <t xml:space="preserve">Sapper Hill 1943</t>
  </si>
  <si>
    <t xml:space="preserve">East Falkland Island</t>
  </si>
  <si>
    <t xml:space="preserve">191 - Schwarzeck (Namibia)</t>
  </si>
  <si>
    <t xml:space="preserve">Schwarzeck</t>
  </si>
  <si>
    <t xml:space="preserve">Namibia</t>
  </si>
  <si>
    <t xml:space="preserve">192 - Selvagem Grande 1938 (Salvage Islands)</t>
  </si>
  <si>
    <t xml:space="preserve">Selvagem Grande 1938</t>
  </si>
  <si>
    <t xml:space="preserve">Salvage Islands</t>
  </si>
  <si>
    <t xml:space="preserve">193 - Sierra Leone 1960 (Sierra Leone)</t>
  </si>
  <si>
    <t xml:space="preserve">Sierra Leone 1960</t>
  </si>
  <si>
    <t xml:space="preserve">Sierra Leone</t>
  </si>
  <si>
    <t xml:space="preserve">194 - South American 1969 (Argentina)</t>
  </si>
  <si>
    <t xml:space="preserve">South American 1969</t>
  </si>
  <si>
    <t xml:space="preserve">195 - South American 1969 (Bolivia)</t>
  </si>
  <si>
    <t xml:space="preserve">Bolivia</t>
  </si>
  <si>
    <t xml:space="preserve">196 - South American 1969 (Brazial)</t>
  </si>
  <si>
    <t xml:space="preserve">Brazial</t>
  </si>
  <si>
    <t xml:space="preserve">197 - South American 1969 (Chile)</t>
  </si>
  <si>
    <t xml:space="preserve">Chile</t>
  </si>
  <si>
    <t xml:space="preserve">198 - South American 1969 (Colombia)</t>
  </si>
  <si>
    <t xml:space="preserve">199 - South American 1969 (Ecuador)</t>
  </si>
  <si>
    <t xml:space="preserve">200 - South American 1969 (Ecuador (Baltra, Galapagos))</t>
  </si>
  <si>
    <t xml:space="preserve">Ecuador (Baltra, Galapagos)</t>
  </si>
  <si>
    <t xml:space="preserve">201 - South American 1969 (Guyana)</t>
  </si>
  <si>
    <t xml:space="preserve">202 - South American 1969 (Mean For Argentina, Bolivia, Brazil, Chile Colombia, Ecuador, Guyana, Paraguay,
Peru, Trinidad and Tobage, Venezuela)</t>
  </si>
  <si>
    <t xml:space="preserve">Mean For Argentina, Bolivia, Brazil, Chile Colombia, Ecuador, Guyana, Paraguay,
Peru, Trinidad and Tobage, Venezuela</t>
  </si>
  <si>
    <t xml:space="preserve">203 - South American 1969 (Paraguay)</t>
  </si>
  <si>
    <t xml:space="preserve">204 - South American 1969 (Peru)</t>
  </si>
  <si>
    <t xml:space="preserve">205 - South American 1969 (Trinidad and Tobago)</t>
  </si>
  <si>
    <t xml:space="preserve">206 - South American 1969 (Venezuela)</t>
  </si>
  <si>
    <t xml:space="preserve">207 - South Asia (Singapore)</t>
  </si>
  <si>
    <t xml:space="preserve">South Asia</t>
  </si>
  <si>
    <t xml:space="preserve">Singapore</t>
  </si>
  <si>
    <t xml:space="preserve">208 - Tananarive Observatory 1925 (Madagascar)</t>
  </si>
  <si>
    <t xml:space="preserve">Tananarive Observatory 1925</t>
  </si>
  <si>
    <t xml:space="preserve">Madagascar</t>
  </si>
  <si>
    <t xml:space="preserve">209 - Timbalai 1948 (Brunei, E Malaysia (Sabah Sarawak))</t>
  </si>
  <si>
    <t xml:space="preserve">Timbalai 1948</t>
  </si>
  <si>
    <t xml:space="preserve">Brunei, E Malaysia (Sabah Sarawak)</t>
  </si>
  <si>
    <t xml:space="preserve">210 - Tokyo (Japan)</t>
  </si>
  <si>
    <t xml:space="preserve">Tokyo</t>
  </si>
  <si>
    <t xml:space="preserve">211 - Tokyo (Mean For Japan, South Korea, Okinawa)</t>
  </si>
  <si>
    <t xml:space="preserve">212 - Tokyo (Okinawa)</t>
  </si>
  <si>
    <t xml:space="preserve">Okinawa</t>
  </si>
  <si>
    <t xml:space="preserve">213 - Tokyo (South Korea)</t>
  </si>
  <si>
    <t xml:space="preserve">214 - Tristan Astro 1968 (Tristan Da Cunha)</t>
  </si>
  <si>
    <t xml:space="preserve">Tristan Astro 1968</t>
  </si>
  <si>
    <t xml:space="preserve">Tristan Da Cunha</t>
  </si>
  <si>
    <t xml:space="preserve">215 - Viti Levu 1916 (Fiji (Viti Levu Island))</t>
  </si>
  <si>
    <t xml:space="preserve">Viti Levu 1916</t>
  </si>
  <si>
    <t xml:space="preserve">Fiji (Viti Levu Island)</t>
  </si>
  <si>
    <t xml:space="preserve">216 - Voirol 1960 (Algeria)</t>
  </si>
  <si>
    <t xml:space="preserve">Voirol 1960</t>
  </si>
  <si>
    <t xml:space="preserve">217 - Wake Island Astro 1952 (Wake Atoll)</t>
  </si>
  <si>
    <t xml:space="preserve">Wake Island Astro 1952</t>
  </si>
  <si>
    <t xml:space="preserve">Wake Atoll</t>
  </si>
  <si>
    <t xml:space="preserve">218 - Wake-Eniwetok 1960 (Marshall Islands)</t>
  </si>
  <si>
    <t xml:space="preserve">Wake-Eniwetok 1960</t>
  </si>
  <si>
    <t xml:space="preserve">Marshall Islands</t>
  </si>
  <si>
    <t xml:space="preserve">219 - WGS 1972 (Global Definition)</t>
  </si>
  <si>
    <t xml:space="preserve">WGS 1972</t>
  </si>
  <si>
    <t xml:space="preserve">Global Definition</t>
  </si>
  <si>
    <t xml:space="preserve">220 - WGS 1984 (Global Definition)</t>
  </si>
  <si>
    <t xml:space="preserve">WGS 1984</t>
  </si>
  <si>
    <t xml:space="preserve">221 - Yacare (Uruguay)</t>
  </si>
  <si>
    <t xml:space="preserve">Yacare</t>
  </si>
  <si>
    <t xml:space="preserve">Uruguay</t>
  </si>
  <si>
    <t xml:space="preserve">222 - Zanderij (Suriname)</t>
  </si>
  <si>
    <t xml:space="preserve">Zanderij</t>
  </si>
  <si>
    <t xml:space="preserve">Suriname</t>
  </si>
</sst>
</file>

<file path=xl/styles.xml><?xml version="1.0" encoding="utf-8"?>
<styleSheet xmlns="http://schemas.openxmlformats.org/spreadsheetml/2006/main">
  <numFmts count="16">
    <numFmt numFmtId="164" formatCode="General"/>
    <numFmt numFmtId="165" formatCode="MMMM\ D&quot;, &quot;YYYY;@"/>
    <numFmt numFmtId="166" formatCode="General&quot; bps&quot;"/>
    <numFmt numFmtId="167" formatCode="&quot;GGA (&quot;General\)"/>
    <numFmt numFmtId="168" formatCode="&quot;GSA (&quot;General\)"/>
    <numFmt numFmtId="169" formatCode="&quot;GSV (&quot;General\)"/>
    <numFmt numFmtId="170" formatCode="&quot;RMC (&quot;General\)"/>
    <numFmt numFmtId="171" formatCode="&quot;VTG (&quot;General\)"/>
    <numFmt numFmtId="172" formatCode="&quot;GLL (&quot;General\)"/>
    <numFmt numFmtId="173" formatCode="&quot;ZDA (&quot;General\)"/>
    <numFmt numFmtId="174" formatCode="General&quot; sec&quot;"/>
    <numFmt numFmtId="175" formatCode="# ?/?"/>
    <numFmt numFmtId="176" formatCode="General&quot; ms&quot;"/>
    <numFmt numFmtId="177" formatCode="General&quot; meters&quot;"/>
    <numFmt numFmtId="178" formatCode="General&quot; m/s&quot;"/>
    <numFmt numFmtId="179" formatCode="###0;###0"/>
  </numFmts>
  <fonts count="35">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6"/>
      <color rgb="FF000000"/>
      <name val="Calibri"/>
      <family val="2"/>
      <charset val="1"/>
    </font>
    <font>
      <b val="true"/>
      <sz val="11"/>
      <color rgb="FF000000"/>
      <name val="Calibri"/>
      <family val="2"/>
      <charset val="1"/>
    </font>
    <font>
      <b val="true"/>
      <sz val="12"/>
      <color rgb="FF000000"/>
      <name val="Calibri"/>
      <family val="2"/>
      <charset val="1"/>
    </font>
    <font>
      <i val="true"/>
      <sz val="11"/>
      <color rgb="FF000000"/>
      <name val="Calibri"/>
      <family val="2"/>
      <charset val="1"/>
    </font>
    <font>
      <i val="true"/>
      <sz val="11"/>
      <color rgb="FF4F81BD"/>
      <name val="Calibri"/>
      <family val="2"/>
      <charset val="1"/>
    </font>
    <font>
      <i val="true"/>
      <sz val="11"/>
      <color rgb="FFFF0000"/>
      <name val="Calibri"/>
      <family val="2"/>
      <charset val="1"/>
    </font>
    <font>
      <i val="true"/>
      <sz val="10"/>
      <color rgb="FF0000FF"/>
      <name val="Calibri"/>
      <family val="2"/>
      <charset val="1"/>
    </font>
    <font>
      <b val="true"/>
      <sz val="14"/>
      <color rgb="FF000000"/>
      <name val="Calibri"/>
      <family val="2"/>
      <charset val="1"/>
    </font>
    <font>
      <b val="true"/>
      <sz val="11"/>
      <color rgb="FF262626"/>
      <name val="Calibri"/>
      <family val="2"/>
      <charset val="1"/>
    </font>
    <font>
      <sz val="11"/>
      <color rgb="FFFF0000"/>
      <name val="Calibri"/>
      <family val="2"/>
      <charset val="1"/>
    </font>
    <font>
      <i val="true"/>
      <sz val="10"/>
      <color rgb="FF000000"/>
      <name val="Calibri"/>
      <family val="2"/>
      <charset val="1"/>
    </font>
    <font>
      <sz val="10"/>
      <color rgb="FF000000"/>
      <name val="Calibri"/>
      <family val="2"/>
      <charset val="1"/>
    </font>
    <font>
      <sz val="11"/>
      <color rgb="FF0070C0"/>
      <name val="Calibri"/>
      <family val="2"/>
      <charset val="1"/>
    </font>
    <font>
      <sz val="11"/>
      <color rgb="FFFFFFFF"/>
      <name val="Calibri"/>
      <family val="2"/>
      <charset val="1"/>
    </font>
    <font>
      <sz val="10"/>
      <color rgb="FF0000FF"/>
      <name val="Calibri"/>
      <family val="2"/>
      <charset val="1"/>
    </font>
    <font>
      <sz val="10"/>
      <color rgb="FFFF0000"/>
      <name val="Calibri"/>
      <family val="2"/>
      <charset val="1"/>
    </font>
    <font>
      <b val="true"/>
      <sz val="10"/>
      <color rgb="FF000000"/>
      <name val="Calibri"/>
      <family val="2"/>
      <charset val="1"/>
    </font>
    <font>
      <b val="true"/>
      <u val="single"/>
      <sz val="11"/>
      <color rgb="FF000000"/>
      <name val="Calibri"/>
      <family val="2"/>
      <charset val="1"/>
    </font>
    <font>
      <sz val="10.5"/>
      <color rgb="FF000000"/>
      <name val="Calibri"/>
      <family val="2"/>
      <charset val="1"/>
    </font>
    <font>
      <sz val="11"/>
      <name val="Calibri"/>
      <family val="2"/>
      <charset val="1"/>
    </font>
    <font>
      <sz val="11"/>
      <color rgb="FF0000FF"/>
      <name val="Calibri"/>
      <family val="2"/>
      <charset val="1"/>
    </font>
    <font>
      <b val="true"/>
      <u val="single"/>
      <sz val="10"/>
      <color rgb="FF000000"/>
      <name val="Calibri"/>
      <family val="2"/>
      <charset val="1"/>
    </font>
    <font>
      <u val="single"/>
      <sz val="11"/>
      <color rgb="FF000000"/>
      <name val="Calibri"/>
      <family val="2"/>
      <charset val="1"/>
    </font>
    <font>
      <u val="single"/>
      <sz val="11"/>
      <color rgb="FF0000FF"/>
      <name val="Calibri"/>
      <family val="2"/>
      <charset val="1"/>
    </font>
    <font>
      <b val="true"/>
      <sz val="10"/>
      <color rgb="FFFF0000"/>
      <name val="Calibri"/>
      <family val="2"/>
      <charset val="1"/>
    </font>
    <font>
      <b val="true"/>
      <sz val="10"/>
      <name val="Calibri"/>
      <family val="2"/>
      <charset val="1"/>
    </font>
    <font>
      <sz val="9"/>
      <color rgb="FF000000"/>
      <name val="Calibri"/>
      <family val="2"/>
      <charset val="1"/>
    </font>
    <font>
      <b val="true"/>
      <u val="single"/>
      <sz val="9"/>
      <color rgb="FF000000"/>
      <name val="Calibri"/>
      <family val="2"/>
      <charset val="1"/>
    </font>
    <font>
      <b val="true"/>
      <sz val="11"/>
      <color rgb="FF0070C0"/>
      <name val="Calibri"/>
      <family val="2"/>
      <charset val="1"/>
    </font>
    <font>
      <u val="single"/>
      <sz val="10"/>
      <color rgb="FFFF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D9D9D9"/>
        <bgColor rgb="FFD2EAF1"/>
      </patternFill>
    </fill>
    <fill>
      <patternFill patternType="solid">
        <fgColor rgb="FFD2EAF1"/>
        <bgColor rgb="FFD9D9D9"/>
      </patternFill>
    </fill>
  </fills>
  <borders count="17">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true">
      <left style="thin"/>
      <right style="thin"/>
      <top style="thin"/>
      <bottom style="thin"/>
      <diagonal style="thin"/>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color rgb="FF4AACC6"/>
      </left>
      <right style="thin">
        <color rgb="FF4AACC6"/>
      </right>
      <top style="thin">
        <color rgb="FF4AACC6"/>
      </top>
      <bottom style="thin">
        <color rgb="FF4AACC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8" fillId="0" borderId="0" applyFont="true" applyBorder="false" applyAlignment="true" applyProtection="false">
      <alignment horizontal="general" vertical="bottom" textRotation="0" wrapText="false" indent="0" shrinkToFit="false"/>
    </xf>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false" indent="0" shrinkToFit="false"/>
      <protection locked="true" hidden="false"/>
    </xf>
    <xf numFmtId="164" fontId="0" fillId="2" borderId="4"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general" vertical="center" textRotation="0" wrapText="false" indent="0" shrinkToFit="false"/>
      <protection locked="true" hidden="false"/>
    </xf>
    <xf numFmtId="164" fontId="4" fillId="2" borderId="6"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right" vertical="center" textRotation="0" wrapText="true" indent="0" shrinkToFit="false"/>
      <protection locked="true" hidden="false"/>
    </xf>
    <xf numFmtId="165" fontId="7" fillId="2" borderId="5"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0" fillId="2" borderId="7"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false"/>
      <protection locked="true" hidden="false"/>
    </xf>
    <xf numFmtId="164" fontId="12" fillId="3" borderId="6" xfId="0" applyFont="true" applyBorder="true" applyAlignment="true" applyProtection="false">
      <alignment horizontal="center" vertical="center" textRotation="0" wrapText="false" indent="0" shrinkToFit="false"/>
      <protection locked="true" hidden="false"/>
    </xf>
    <xf numFmtId="164" fontId="13" fillId="2" borderId="0" xfId="0" applyFont="true" applyBorder="tru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center" textRotation="0" wrapText="false" indent="0" shrinkToFit="false"/>
      <protection locked="true" hidden="false"/>
    </xf>
    <xf numFmtId="166" fontId="14" fillId="2" borderId="7"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15" fillId="2" borderId="0" xfId="0" applyFont="true" applyBorder="true" applyAlignment="true" applyProtection="false">
      <alignment horizontal="left" vertical="center" textRotation="0" wrapText="false" indent="0" shrinkToFit="false"/>
      <protection locked="true" hidden="false"/>
    </xf>
    <xf numFmtId="167" fontId="17" fillId="2" borderId="7" xfId="0" applyFont="true" applyBorder="true" applyAlignment="true" applyProtection="false">
      <alignment horizontal="center" vertical="center" textRotation="0" wrapText="false" indent="0" shrinkToFit="false"/>
      <protection locked="true" hidden="false"/>
    </xf>
    <xf numFmtId="168" fontId="17" fillId="2" borderId="7" xfId="0" applyFont="true" applyBorder="true" applyAlignment="true" applyProtection="false">
      <alignment horizontal="center" vertical="center" textRotation="0" wrapText="false" indent="0" shrinkToFit="false"/>
      <protection locked="true" hidden="false"/>
    </xf>
    <xf numFmtId="169" fontId="17" fillId="2" borderId="7" xfId="0" applyFont="true" applyBorder="true" applyAlignment="true" applyProtection="false">
      <alignment horizontal="center" vertical="center" textRotation="0" wrapText="false" indent="0" shrinkToFit="false"/>
      <protection locked="true" hidden="false"/>
    </xf>
    <xf numFmtId="170" fontId="17" fillId="2" borderId="7" xfId="0" applyFont="true" applyBorder="true" applyAlignment="true" applyProtection="false">
      <alignment horizontal="center" vertical="center" textRotation="0" wrapText="false" indent="0" shrinkToFit="false"/>
      <protection locked="true" hidden="false"/>
    </xf>
    <xf numFmtId="171" fontId="17" fillId="2" borderId="7" xfId="0" applyFont="true" applyBorder="true" applyAlignment="true" applyProtection="false">
      <alignment horizontal="center" vertical="center" textRotation="0" wrapText="false" indent="0" shrinkToFit="false"/>
      <protection locked="true" hidden="false"/>
    </xf>
    <xf numFmtId="172" fontId="17" fillId="2" borderId="7" xfId="0" applyFont="true" applyBorder="true" applyAlignment="true" applyProtection="false">
      <alignment horizontal="center" vertical="center" textRotation="0" wrapText="false" indent="0" shrinkToFit="false"/>
      <protection locked="true" hidden="false"/>
    </xf>
    <xf numFmtId="173" fontId="17" fillId="2" borderId="7" xfId="0" applyFont="true" applyBorder="true" applyAlignment="true" applyProtection="false">
      <alignment horizontal="center" vertical="center" textRotation="0" wrapText="false" indent="0" shrinkToFit="false"/>
      <protection locked="true" hidden="false"/>
    </xf>
    <xf numFmtId="167" fontId="14" fillId="2" borderId="7" xfId="0" applyFont="true" applyBorder="true" applyAlignment="true" applyProtection="false">
      <alignment horizontal="center" vertical="center" textRotation="0" wrapText="false" indent="0" shrinkToFit="false"/>
      <protection locked="true" hidden="false"/>
    </xf>
    <xf numFmtId="168" fontId="14" fillId="2" borderId="7" xfId="0" applyFont="true" applyBorder="true" applyAlignment="true" applyProtection="false">
      <alignment horizontal="center" vertical="center" textRotation="0" wrapText="false" indent="0" shrinkToFit="false"/>
      <protection locked="true" hidden="false"/>
    </xf>
    <xf numFmtId="169" fontId="14" fillId="2" borderId="7" xfId="0" applyFont="true" applyBorder="true" applyAlignment="true" applyProtection="false">
      <alignment horizontal="center" vertical="center" textRotation="0" wrapText="false" indent="0" shrinkToFit="false"/>
      <protection locked="true" hidden="false"/>
    </xf>
    <xf numFmtId="170" fontId="14" fillId="2" borderId="7" xfId="0" applyFont="true" applyBorder="true" applyAlignment="true" applyProtection="false">
      <alignment horizontal="center" vertical="center" textRotation="0" wrapText="false" indent="0" shrinkToFit="false"/>
      <protection locked="true" hidden="false"/>
    </xf>
    <xf numFmtId="171" fontId="14" fillId="2" borderId="7" xfId="0" applyFont="true" applyBorder="true" applyAlignment="true" applyProtection="false">
      <alignment horizontal="center" vertical="center" textRotation="0" wrapText="false" indent="0" shrinkToFit="false"/>
      <protection locked="true" hidden="false"/>
    </xf>
    <xf numFmtId="172" fontId="14" fillId="2" borderId="7" xfId="0" applyFont="true" applyBorder="true" applyAlignment="true" applyProtection="false">
      <alignment horizontal="center" vertical="center" textRotation="0" wrapText="false" indent="0" shrinkToFit="false"/>
      <protection locked="true" hidden="false"/>
    </xf>
    <xf numFmtId="173" fontId="14" fillId="2" borderId="7" xfId="0" applyFont="true" applyBorder="true" applyAlignment="true" applyProtection="false">
      <alignment horizontal="center" vertical="center" textRotation="0" wrapText="false" indent="0" shrinkToFit="false"/>
      <protection locked="true" hidden="false"/>
    </xf>
    <xf numFmtId="164" fontId="14" fillId="2" borderId="7" xfId="0" applyFont="true" applyBorder="true" applyAlignment="true" applyProtection="false">
      <alignment horizontal="left" vertical="center" textRotation="0" wrapText="true" indent="0" shrinkToFit="false"/>
      <protection locked="true" hidden="false"/>
    </xf>
    <xf numFmtId="164" fontId="14" fillId="2" borderId="0" xfId="0" applyFont="true" applyBorder="true" applyAlignment="true" applyProtection="false">
      <alignment horizontal="general" vertical="center" textRotation="0" wrapText="true" indent="0" shrinkToFit="false"/>
      <protection locked="true" hidden="false"/>
    </xf>
    <xf numFmtId="164" fontId="14" fillId="2" borderId="0" xfId="0" applyFont="true" applyBorder="true" applyAlignment="tru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left" vertical="center" textRotation="0" wrapText="true" indent="0" shrinkToFit="false"/>
      <protection locked="true" hidden="false"/>
    </xf>
    <xf numFmtId="164" fontId="14" fillId="2" borderId="7"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center" vertical="center" textRotation="0" wrapText="false" indent="0" shrinkToFit="false"/>
      <protection locked="true" hidden="false"/>
    </xf>
    <xf numFmtId="166" fontId="18" fillId="2" borderId="0"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15" fillId="2" borderId="5"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6" fontId="14" fillId="2" borderId="0" xfId="0" applyFont="true" applyBorder="true" applyAlignment="true" applyProtection="false">
      <alignment horizontal="left" vertical="center" textRotation="0" wrapText="false" indent="0" shrinkToFit="false"/>
      <protection locked="true" hidden="false"/>
    </xf>
    <xf numFmtId="174" fontId="14" fillId="2" borderId="7" xfId="0" applyFont="true" applyBorder="true" applyAlignment="true" applyProtection="false">
      <alignment horizontal="center" vertical="center" textRotation="0" wrapText="false" indent="0" shrinkToFit="false"/>
      <protection locked="true" hidden="false"/>
    </xf>
    <xf numFmtId="175" fontId="14" fillId="2" borderId="7" xfId="0" applyFont="true" applyBorder="true" applyAlignment="true" applyProtection="false">
      <alignment horizontal="center" vertical="center" textRotation="0" wrapText="false" indent="0" shrinkToFit="false"/>
      <protection locked="true" hidden="false"/>
    </xf>
    <xf numFmtId="174" fontId="14" fillId="2" borderId="0" xfId="0" applyFont="true" applyBorder="true" applyAlignment="true" applyProtection="false">
      <alignment horizontal="center" vertical="center" textRotation="0" wrapText="false" indent="0" shrinkToFit="false"/>
      <protection locked="true" hidden="false"/>
    </xf>
    <xf numFmtId="175" fontId="14" fillId="2" borderId="0" xfId="0" applyFont="true" applyBorder="true" applyAlignment="true" applyProtection="false">
      <alignment horizontal="center"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9" fillId="2" borderId="4" xfId="0" applyFont="true" applyBorder="true" applyAlignment="true" applyProtection="false">
      <alignment horizontal="left" vertical="center" textRotation="0" wrapText="false" indent="0" shrinkToFit="false"/>
      <protection locked="true" hidden="false"/>
    </xf>
    <xf numFmtId="164" fontId="20" fillId="2" borderId="0" xfId="0" applyFont="true" applyBorder="false" applyAlignment="true" applyProtection="false">
      <alignment horizontal="left" vertical="center" textRotation="0" wrapText="false" indent="0" shrinkToFit="false"/>
      <protection locked="true" hidden="false"/>
    </xf>
    <xf numFmtId="164" fontId="20" fillId="2" borderId="4" xfId="0" applyFont="true" applyBorder="true" applyAlignment="true" applyProtection="false">
      <alignment horizontal="left" vertical="center" textRotation="0" wrapText="false" indent="0" shrinkToFit="false"/>
      <protection locked="true" hidden="false"/>
    </xf>
    <xf numFmtId="164" fontId="14" fillId="2" borderId="4" xfId="0" applyFont="true" applyBorder="true" applyAlignment="true" applyProtection="false">
      <alignment horizontal="center" vertical="center" textRotation="0" wrapText="false" indent="0" shrinkToFit="false"/>
      <protection locked="true" hidden="false"/>
    </xf>
    <xf numFmtId="176" fontId="18" fillId="2" borderId="0"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left" vertical="center" textRotation="0" wrapText="false" indent="0" shrinkToFit="false"/>
      <protection locked="true" hidden="false"/>
    </xf>
    <xf numFmtId="164" fontId="14" fillId="2" borderId="4" xfId="0" applyFont="true" applyBorder="tru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6" fillId="2" borderId="4" xfId="0" applyFont="true" applyBorder="true" applyAlignment="true" applyProtection="false">
      <alignment horizontal="left" vertical="center" textRotation="0" wrapText="false" indent="0" shrinkToFit="false"/>
      <protection locked="true" hidden="false"/>
    </xf>
    <xf numFmtId="164" fontId="21" fillId="2" borderId="0" xfId="0" applyFont="true" applyBorder="false" applyAlignment="true" applyProtection="false">
      <alignment horizontal="left" vertical="center" textRotation="0" wrapText="false" indent="0" shrinkToFit="false"/>
      <protection locked="true" hidden="false"/>
    </xf>
    <xf numFmtId="164" fontId="21" fillId="2" borderId="4" xfId="0" applyFont="true" applyBorder="true" applyAlignment="true" applyProtection="false">
      <alignment horizontal="left" vertical="center" textRotation="0" wrapText="false" indent="0" shrinkToFit="false"/>
      <protection locked="true" hidden="false"/>
    </xf>
    <xf numFmtId="164" fontId="14" fillId="2" borderId="7" xfId="0" applyFont="true" applyBorder="true" applyAlignment="true" applyProtection="false">
      <alignment horizontal="left" vertical="center" textRotation="0" wrapText="false" indent="0" shrinkToFit="false"/>
      <protection locked="true" hidden="false"/>
    </xf>
    <xf numFmtId="164" fontId="15" fillId="2" borderId="5" xfId="0" applyFont="true" applyBorder="true" applyAlignment="true" applyProtection="false">
      <alignment horizontal="left" vertical="center" textRotation="0" wrapText="tru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xf numFmtId="164" fontId="17" fillId="2" borderId="0" xfId="0" applyFont="true" applyBorder="true" applyAlignment="true" applyProtection="false">
      <alignment horizontal="left" vertical="center" textRotation="0" wrapText="false" indent="0" shrinkToFit="false"/>
      <protection locked="true" hidden="false"/>
    </xf>
    <xf numFmtId="164" fontId="23" fillId="2" borderId="0" xfId="0" applyFont="true" applyBorder="false" applyAlignment="true" applyProtection="false">
      <alignment horizontal="left" vertical="center" textRotation="0" wrapText="false" indent="0" shrinkToFit="false"/>
      <protection locked="true" hidden="false"/>
    </xf>
    <xf numFmtId="164" fontId="23" fillId="2" borderId="4" xfId="0" applyFont="true" applyBorder="true" applyAlignment="true" applyProtection="false">
      <alignment horizontal="left" vertical="center" textRotation="0" wrapText="false" indent="0" shrinkToFit="false"/>
      <protection locked="true" hidden="false"/>
    </xf>
    <xf numFmtId="174" fontId="0" fillId="2" borderId="0"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left" vertical="center" textRotation="0" wrapText="false" indent="0" shrinkToFit="false"/>
      <protection locked="true" hidden="false"/>
    </xf>
    <xf numFmtId="174" fontId="24" fillId="2" borderId="0" xfId="0" applyFont="true" applyBorder="true" applyAlignment="true" applyProtection="false">
      <alignment horizontal="center" vertical="center" textRotation="0" wrapText="false" indent="0" shrinkToFit="false"/>
      <protection locked="true" hidden="false"/>
    </xf>
    <xf numFmtId="174" fontId="14" fillId="2" borderId="7" xfId="0" applyFont="true" applyBorder="true" applyAlignment="true" applyProtection="false">
      <alignment horizontal="left" vertical="center" textRotation="0" wrapText="false" indent="0" shrinkToFit="false"/>
      <protection locked="true" hidden="false"/>
    </xf>
    <xf numFmtId="177" fontId="14" fillId="2" borderId="7" xfId="0" applyFont="true" applyBorder="true" applyAlignment="true" applyProtection="false">
      <alignment horizontal="left" vertical="center" textRotation="0" wrapText="false" indent="0" shrinkToFit="false"/>
      <protection locked="true" hidden="false"/>
    </xf>
    <xf numFmtId="164" fontId="24" fillId="2" borderId="0" xfId="0" applyFont="true" applyBorder="true" applyAlignment="true" applyProtection="false">
      <alignment horizontal="center" vertical="center" textRotation="0" wrapText="false" indent="0" shrinkToFit="false"/>
      <protection locked="true" hidden="false"/>
    </xf>
    <xf numFmtId="178" fontId="14" fillId="2" borderId="7" xfId="0" applyFont="true" applyBorder="true" applyAlignment="true" applyProtection="false">
      <alignment horizontal="left" vertical="center" textRotation="0" wrapText="false" indent="0" shrinkToFit="false"/>
      <protection locked="true" hidden="false"/>
    </xf>
    <xf numFmtId="178" fontId="14" fillId="2" borderId="0" xfId="0" applyFont="true" applyBorder="true" applyAlignment="true" applyProtection="false">
      <alignment horizontal="left"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5" fillId="2" borderId="4" xfId="0" applyFont="true" applyBorder="true" applyAlignment="true" applyProtection="false">
      <alignment horizontal="left" vertical="center" textRotation="0" wrapText="false" indent="0" shrinkToFit="false"/>
      <protection locked="true" hidden="false"/>
    </xf>
    <xf numFmtId="164" fontId="15" fillId="2"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12" fillId="2" borderId="4" xfId="0" applyFont="true" applyBorder="true" applyAlignment="true" applyProtection="false">
      <alignment horizontal="left" vertical="center" textRotation="0" wrapText="false" indent="0" shrinkToFit="false"/>
      <protection locked="true" hidden="false"/>
    </xf>
    <xf numFmtId="164" fontId="25" fillId="2" borderId="0" xfId="0" applyFont="true" applyBorder="false" applyAlignment="true" applyProtection="false">
      <alignment horizontal="left" vertical="center" textRotation="0" wrapText="false" indent="0" shrinkToFit="false"/>
      <protection locked="true" hidden="false"/>
    </xf>
    <xf numFmtId="164" fontId="25" fillId="2" borderId="4" xfId="0" applyFont="true" applyBorder="true" applyAlignment="true" applyProtection="false">
      <alignment horizontal="left"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16" fillId="2" borderId="8" xfId="0" applyFont="true" applyBorder="true" applyAlignment="true" applyProtection="false">
      <alignment horizontal="left"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true" applyBorder="true" applyAlignment="true" applyProtection="false">
      <alignment horizontal="general" vertical="center" textRotation="0" wrapText="false" indent="0" shrinkToFit="false"/>
      <protection locked="true" hidden="false"/>
    </xf>
    <xf numFmtId="164" fontId="23" fillId="2" borderId="0" xfId="0" applyFont="true" applyBorder="false" applyAlignment="true" applyProtection="false">
      <alignment horizontal="justify" vertical="center" textRotation="0" wrapText="false" indent="0" shrinkToFit="false"/>
      <protection locked="true" hidden="false"/>
    </xf>
    <xf numFmtId="164" fontId="23" fillId="2" borderId="4" xfId="0" applyFont="true" applyBorder="true" applyAlignment="true" applyProtection="false">
      <alignment horizontal="justify" vertical="center" textRotation="0" wrapText="false" indent="0" shrinkToFit="false"/>
      <protection locked="true" hidden="false"/>
    </xf>
    <xf numFmtId="164" fontId="21" fillId="2" borderId="4"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left" vertical="center" textRotation="0" wrapText="false" indent="0" shrinkToFit="false"/>
      <protection locked="true" hidden="false"/>
    </xf>
    <xf numFmtId="164" fontId="6" fillId="2" borderId="5"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1" fillId="2" borderId="5" xfId="0" applyFont="true" applyBorder="tru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general" vertical="center" textRotation="0" wrapText="false" indent="0" shrinkToFit="false"/>
      <protection locked="true" hidden="false"/>
    </xf>
    <xf numFmtId="164" fontId="21" fillId="2" borderId="5" xfId="0" applyFont="true" applyBorder="true" applyAlignment="true" applyProtection="false">
      <alignment horizontal="general" vertical="center" textRotation="0" wrapText="false" indent="0" shrinkToFit="false"/>
      <protection locked="true" hidden="false"/>
    </xf>
    <xf numFmtId="164" fontId="21" fillId="2" borderId="4" xfId="0" applyFont="true" applyBorder="true" applyAlignment="true" applyProtection="false">
      <alignment horizontal="general" vertical="center" textRotation="0" wrapText="false" indent="0" shrinkToFit="false"/>
      <protection locked="true" hidden="false"/>
    </xf>
    <xf numFmtId="164" fontId="21" fillId="2" borderId="7" xfId="0" applyFont="true" applyBorder="true" applyAlignment="true" applyProtection="false">
      <alignment horizontal="right" vertical="center" textRotation="0" wrapText="false" indent="0" shrinkToFit="false"/>
      <protection locked="true" hidden="false"/>
    </xf>
    <xf numFmtId="164" fontId="21" fillId="2" borderId="7" xfId="0" applyFont="true" applyBorder="true" applyAlignment="true" applyProtection="false">
      <alignment horizontal="center" vertical="center" textRotation="0" wrapText="false" indent="0" shrinkToFit="false"/>
      <protection locked="true" hidden="false"/>
    </xf>
    <xf numFmtId="164" fontId="21" fillId="2" borderId="11" xfId="0" applyFont="true" applyBorder="true" applyAlignment="true" applyProtection="false">
      <alignment horizontal="left" vertical="center" textRotation="0" wrapText="false" indent="0" shrinkToFit="false"/>
      <protection locked="true" hidden="false"/>
    </xf>
    <xf numFmtId="164" fontId="21" fillId="2" borderId="12" xfId="0" applyFont="true" applyBorder="tru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center" vertical="center" textRotation="0" wrapText="fals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2" fillId="3" borderId="7" xfId="0" applyFont="true" applyBorder="true" applyAlignment="true" applyProtection="false">
      <alignment horizontal="center" vertical="center" textRotation="0" wrapText="false" indent="0" shrinkToFit="false"/>
      <protection locked="true" hidden="false"/>
    </xf>
    <xf numFmtId="164" fontId="6" fillId="2" borderId="7"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8" fillId="2" borderId="0" xfId="20" applyFont="true" applyBorder="true" applyAlignment="true" applyProtection="true">
      <alignment horizontal="left" vertical="center" textRotation="0" wrapText="false" indent="0" shrinkToFit="false"/>
      <protection locked="true" hidden="false"/>
    </xf>
    <xf numFmtId="164" fontId="29" fillId="2" borderId="0" xfId="0" applyFont="true" applyBorder="false" applyAlignment="true" applyProtection="false">
      <alignment horizontal="left" vertical="center" textRotation="0" wrapText="false" indent="0" shrinkToFit="false"/>
      <protection locked="true" hidden="false"/>
    </xf>
    <xf numFmtId="164" fontId="30" fillId="2" borderId="0" xfId="0" applyFont="true" applyBorder="false" applyAlignment="true" applyProtection="false">
      <alignment horizontal="left" vertical="center" textRotation="0" wrapText="false" indent="0" shrinkToFit="false"/>
      <protection locked="true" hidden="false"/>
    </xf>
    <xf numFmtId="164" fontId="6" fillId="2" borderId="11" xfId="0" applyFont="true" applyBorder="true" applyAlignment="true" applyProtection="false">
      <alignment horizontal="general" vertical="center" textRotation="0" wrapText="true" indent="0" shrinkToFit="false"/>
      <protection locked="true" hidden="false"/>
    </xf>
    <xf numFmtId="164" fontId="31" fillId="2" borderId="0" xfId="0" applyFont="true" applyBorder="fals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0" fillId="2" borderId="6" xfId="0" applyFont="true" applyBorder="true" applyAlignment="true" applyProtection="false">
      <alignment horizontal="left" vertical="center" textRotation="0" wrapText="false" indent="0" shrinkToFit="false"/>
      <protection locked="true" hidden="false"/>
    </xf>
    <xf numFmtId="164" fontId="32" fillId="2" borderId="0" xfId="0" applyFont="true" applyBorder="false" applyAlignment="true" applyProtection="false">
      <alignment horizontal="left" vertical="center" textRotation="0" wrapText="false" indent="0" shrinkToFit="false"/>
      <protection locked="true" hidden="false"/>
    </xf>
    <xf numFmtId="164" fontId="6" fillId="2" borderId="7" xfId="0" applyFont="true" applyBorder="true" applyAlignment="true" applyProtection="false">
      <alignment horizontal="center" vertical="center" textRotation="0" wrapText="true" indent="0" shrinkToFit="false"/>
      <protection locked="true" hidden="false"/>
    </xf>
    <xf numFmtId="164" fontId="0" fillId="2" borderId="7" xfId="0" applyFont="true" applyBorder="true" applyAlignment="true" applyProtection="false">
      <alignment horizontal="center" vertical="center" textRotation="0" wrapText="true" indent="0" shrinkToFit="false"/>
      <protection locked="true" hidden="false"/>
    </xf>
    <xf numFmtId="164" fontId="33" fillId="2" borderId="7" xfId="0" applyFont="true" applyBorder="true" applyAlignment="true" applyProtection="false">
      <alignment horizontal="center" vertical="center" textRotation="0" wrapText="true" indent="0" shrinkToFit="false"/>
      <protection locked="true" hidden="false"/>
    </xf>
    <xf numFmtId="164" fontId="17" fillId="2" borderId="7" xfId="0" applyFont="true" applyBorder="true" applyAlignment="true" applyProtection="false">
      <alignment horizontal="center" vertical="center" textRotation="0" wrapText="true" indent="0" shrinkToFit="false"/>
      <protection locked="true" hidden="false"/>
    </xf>
    <xf numFmtId="164" fontId="0" fillId="2" borderId="6" xfId="0" applyFont="true" applyBorder="true" applyAlignment="true" applyProtection="false">
      <alignment horizontal="left" vertical="center" textRotation="0" wrapText="true" indent="0" shrinkToFit="false"/>
      <protection locked="true" hidden="false"/>
    </xf>
    <xf numFmtId="164" fontId="6" fillId="3" borderId="13" xfId="0" applyFont="true" applyBorder="true" applyAlignment="true" applyProtection="false">
      <alignment horizontal="left"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0" fillId="2" borderId="12" xfId="0" applyFont="true" applyBorder="true" applyAlignment="true" applyProtection="false">
      <alignment horizontal="left" vertical="center" textRotation="0" wrapText="true" indent="0" shrinkToFit="false"/>
      <protection locked="true" hidden="false"/>
    </xf>
    <xf numFmtId="164" fontId="6" fillId="2" borderId="11" xfId="0" applyFont="true" applyBorder="true" applyAlignment="true" applyProtection="false">
      <alignment horizontal="left" vertical="top" textRotation="0" wrapText="true" indent="0" shrinkToFit="false"/>
      <protection locked="true" hidden="false"/>
    </xf>
    <xf numFmtId="164" fontId="0" fillId="2" borderId="4"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2" borderId="5" xfId="0" applyFont="true" applyBorder="true" applyAlignment="true" applyProtection="false">
      <alignment horizontal="left" vertical="center" textRotation="0" wrapText="true" indent="0" shrinkToFit="false"/>
      <protection locked="true" hidden="false"/>
    </xf>
    <xf numFmtId="164" fontId="6" fillId="2" borderId="7" xfId="0" applyFont="true" applyBorder="true" applyAlignment="true" applyProtection="false">
      <alignment horizontal="general" vertical="top" textRotation="0" wrapText="true" indent="0" shrinkToFit="false"/>
      <protection locked="true" hidden="false"/>
    </xf>
    <xf numFmtId="164" fontId="6" fillId="2" borderId="7" xfId="0" applyFont="true" applyBorder="true" applyAlignment="true" applyProtection="false">
      <alignment horizontal="left" vertical="center" textRotation="0" wrapText="true" indent="0" shrinkToFit="false"/>
      <protection locked="true" hidden="false"/>
    </xf>
    <xf numFmtId="164" fontId="0" fillId="2" borderId="7"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75" fontId="19" fillId="0" borderId="0" xfId="0" applyFont="true" applyBorder="false" applyAlignment="true" applyProtection="false">
      <alignment horizontal="left" vertical="center" textRotation="0" wrapText="false" indent="0" shrinkToFit="false"/>
      <protection locked="true" hidden="false"/>
    </xf>
    <xf numFmtId="175" fontId="20" fillId="0" borderId="0" xfId="0" applyFont="true" applyBorder="false" applyAlignment="true" applyProtection="false">
      <alignment horizontal="left" vertical="center" textRotation="0" wrapText="false" indent="0" shrinkToFit="false"/>
      <protection locked="true" hidden="false"/>
    </xf>
    <xf numFmtId="164" fontId="17" fillId="2" borderId="14" xfId="0" applyFont="true" applyBorder="true" applyAlignment="true" applyProtection="false">
      <alignment horizontal="general" vertical="center" textRotation="0" wrapText="false" indent="0" shrinkToFit="false"/>
      <protection locked="true" hidden="false"/>
    </xf>
    <xf numFmtId="164" fontId="17" fillId="2" borderId="15" xfId="0" applyFont="true" applyBorder="true" applyAlignment="true" applyProtection="false">
      <alignment horizontal="general" vertical="center" textRotation="0" wrapText="false" indent="0" shrinkToFit="false"/>
      <protection locked="true" hidden="false"/>
    </xf>
    <xf numFmtId="179" fontId="6" fillId="4" borderId="16" xfId="0" applyFont="true" applyBorder="true" applyAlignment="true" applyProtection="false">
      <alignment horizontal="center" vertical="center" textRotation="0" wrapText="true" indent="0" shrinkToFit="false"/>
      <protection locked="true" hidden="false"/>
    </xf>
    <xf numFmtId="164" fontId="24" fillId="4" borderId="16" xfId="0" applyFont="true" applyBorder="true" applyAlignment="true" applyProtection="false">
      <alignment horizontal="left" vertical="center" textRotation="0" wrapText="true" indent="0" shrinkToFit="false"/>
      <protection locked="true" hidden="false"/>
    </xf>
    <xf numFmtId="179" fontId="6" fillId="0" borderId="16" xfId="0" applyFont="true" applyBorder="true" applyAlignment="true" applyProtection="false">
      <alignment horizontal="center" vertical="center" textRotation="0" wrapText="true" indent="0" shrinkToFit="false"/>
      <protection locked="true" hidden="false"/>
    </xf>
    <xf numFmtId="164" fontId="24" fillId="0" borderId="16" xfId="0" applyFont="true" applyBorder="true" applyAlignment="true" applyProtection="false">
      <alignment horizontal="left" vertical="center" textRotation="0" wrapText="true" indent="0" shrinkToFit="false"/>
      <protection locked="true" hidden="false"/>
    </xf>
    <xf numFmtId="179" fontId="6" fillId="4" borderId="16" xfId="0" applyFont="true" applyBorder="true" applyAlignment="true" applyProtection="false">
      <alignment horizontal="left" vertical="center" textRotation="0" wrapText="true" indent="0" shrinkToFit="false"/>
      <protection locked="true" hidden="false"/>
    </xf>
    <xf numFmtId="179" fontId="6" fillId="0" borderId="16"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42">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70C0"/>
      </font>
    </dxf>
    <dxf>
      <font>
        <color rgb="FFFF0000"/>
      </font>
      <border diagonalUp="false" diagonalDown="false">
        <left style="thin"/>
        <right style="thin"/>
        <top style="thin"/>
        <bottom style="thin"/>
        <diagonal/>
      </border>
    </dxf>
    <dxf>
      <font>
        <color rgb="FF0070C0"/>
      </font>
    </dxf>
    <dxf>
      <font>
        <color rgb="FF0070C0"/>
      </font>
    </dxf>
    <dxf>
      <font>
        <color rgb="FF0070C0"/>
      </font>
    </dxf>
    <dxf>
      <font>
        <color rgb="FF0070C0"/>
      </font>
    </dxf>
    <dxf>
      <font>
        <color rgb="FF0070C0"/>
      </font>
    </dxf>
    <dxf>
      <font>
        <color rgb="FF0070C0"/>
      </font>
    </dxf>
    <dxf>
      <font>
        <color rgb="FF0070C0"/>
      </font>
    </dxf>
    <dxf>
      <font>
        <color rgb="FFFF0000"/>
      </font>
      <border diagonalUp="false" diagonalDown="false">
        <left style="thin"/>
        <right style="thin"/>
        <top style="thin"/>
        <bottom style="thin"/>
        <diagonal/>
      </border>
    </dxf>
    <dxf>
      <font>
        <color rgb="FF0070C0"/>
      </font>
    </dxf>
    <dxf>
      <font>
        <color rgb="FF558ED5"/>
      </font>
    </dxf>
    <dxf>
      <font>
        <color rgb="FF0070C0"/>
      </font>
    </dxf>
    <dxf>
      <font>
        <color rgb="FF558ED5"/>
      </font>
    </dxf>
    <dxf>
      <font>
        <color rgb="FFFF0000"/>
      </font>
    </dxf>
    <dxf>
      <font>
        <color rgb="FFFF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58ED5"/>
      <rgbColor rgb="FF9999FF"/>
      <rgbColor rgb="FF993366"/>
      <rgbColor rgb="FFFFFFCC"/>
      <rgbColor rgb="FFD2EAF1"/>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AACC6"/>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106920</xdr:colOff>
      <xdr:row>0</xdr:row>
      <xdr:rowOff>97560</xdr:rowOff>
    </xdr:from>
    <xdr:to>
      <xdr:col>5</xdr:col>
      <xdr:colOff>199440</xdr:colOff>
      <xdr:row>3</xdr:row>
      <xdr:rowOff>73800</xdr:rowOff>
    </xdr:to>
    <xdr:pic>
      <xdr:nvPicPr>
        <xdr:cNvPr id="0" name="Picture 3" descr=""/>
        <xdr:cNvPicPr/>
      </xdr:nvPicPr>
      <xdr:blipFill>
        <a:blip r:embed="rId1"/>
        <a:stretch/>
      </xdr:blipFill>
      <xdr:spPr>
        <a:xfrm>
          <a:off x="106920" y="97560"/>
          <a:ext cx="2668680" cy="633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V1547"/>
  <sheetViews>
    <sheetView windowProtection="false" showFormulas="false" showGridLines="true" showRowColHeaders="true" showZeros="true" rightToLeft="false" tabSelected="true" showOutlineSymbols="true" defaultGridColor="true" view="normal" topLeftCell="B1" colorId="64" zoomScale="85" zoomScaleNormal="85" zoomScalePageLayoutView="100" workbookViewId="0">
      <selection pane="topLeft" activeCell="B105" activeCellId="0" sqref="B105"/>
    </sheetView>
  </sheetViews>
  <sheetFormatPr defaultRowHeight="14.25"/>
  <cols>
    <col collapsed="false" hidden="true" max="1" min="1" style="1" width="0"/>
    <col collapsed="false" hidden="false" max="2" min="2" style="1" width="3.48979591836735"/>
    <col collapsed="false" hidden="false" max="3" min="3" style="1" width="9.46938775510204"/>
    <col collapsed="false" hidden="false" max="4" min="4" style="1" width="20.1836734693878"/>
    <col collapsed="false" hidden="false" max="5" min="5" style="1" width="3.36734693877551"/>
    <col collapsed="false" hidden="false" max="6" min="6" style="1" width="14.7040816326531"/>
    <col collapsed="false" hidden="false" max="7" min="7" style="1" width="10.5918367346939"/>
    <col collapsed="false" hidden="false" max="9" min="8" style="1" width="11.2142857142857"/>
    <col collapsed="false" hidden="false" max="10" min="10" style="1" width="10.3418367346939"/>
    <col collapsed="false" hidden="false" max="16" min="11" style="1" width="9.46938775510204"/>
    <col collapsed="false" hidden="false" max="17" min="17" style="1" width="1.74489795918367"/>
    <col collapsed="false" hidden="false" max="18" min="18" style="1" width="9.46938775510204"/>
    <col collapsed="false" hidden="false" max="19" min="19" style="1" width="40.2551020408163"/>
    <col collapsed="false" hidden="false" max="29" min="20" style="1" width="9.46938775510204"/>
    <col collapsed="false" hidden="false" max="30" min="30" style="1" width="11.5816326530612"/>
    <col collapsed="false" hidden="false" max="1025" min="31" style="1" width="9.46938775510204"/>
  </cols>
  <sheetData>
    <row r="1" customFormat="false" ht="14.25" hidden="false" customHeight="false" outlineLevel="0" collapsed="false">
      <c r="A1" s="2"/>
      <c r="B1" s="3"/>
      <c r="C1" s="4"/>
      <c r="D1" s="4"/>
      <c r="E1" s="4"/>
      <c r="F1" s="4"/>
      <c r="G1" s="4"/>
      <c r="H1" s="4"/>
      <c r="I1" s="4"/>
      <c r="J1" s="4"/>
      <c r="K1" s="4"/>
      <c r="L1" s="4"/>
      <c r="M1" s="4"/>
      <c r="N1" s="4"/>
      <c r="O1" s="4"/>
      <c r="P1" s="5"/>
      <c r="Q1" s="2"/>
      <c r="R1" s="0"/>
      <c r="S1" s="0"/>
      <c r="Y1" s="0"/>
      <c r="AQ1" s="0"/>
      <c r="AV1" s="0"/>
    </row>
    <row r="2" customFormat="false" ht="14.25" hidden="false" customHeight="false" outlineLevel="0" collapsed="false">
      <c r="A2" s="2"/>
      <c r="B2" s="6"/>
      <c r="C2" s="7"/>
      <c r="D2" s="7"/>
      <c r="E2" s="7"/>
      <c r="F2" s="7"/>
      <c r="G2" s="7"/>
      <c r="H2" s="7"/>
      <c r="I2" s="7"/>
      <c r="J2" s="7"/>
      <c r="K2" s="7"/>
      <c r="L2" s="7"/>
      <c r="M2" s="7"/>
      <c r="N2" s="7"/>
      <c r="O2" s="7"/>
      <c r="P2" s="8"/>
      <c r="Q2" s="2"/>
      <c r="R2" s="0"/>
      <c r="S2" s="0"/>
      <c r="Y2" s="0"/>
      <c r="AQ2" s="0"/>
      <c r="AV2" s="0"/>
    </row>
    <row r="3" customFormat="false" ht="23.25" hidden="false" customHeight="true" outlineLevel="0" collapsed="false">
      <c r="A3" s="2"/>
      <c r="B3" s="9" t="s">
        <v>0</v>
      </c>
      <c r="C3" s="9"/>
      <c r="D3" s="9"/>
      <c r="E3" s="9"/>
      <c r="F3" s="9"/>
      <c r="G3" s="9"/>
      <c r="H3" s="9"/>
      <c r="I3" s="9"/>
      <c r="J3" s="9"/>
      <c r="K3" s="9"/>
      <c r="L3" s="9"/>
      <c r="M3" s="9"/>
      <c r="N3" s="9"/>
      <c r="O3" s="9"/>
      <c r="P3" s="9"/>
      <c r="Q3" s="2"/>
      <c r="R3" s="0"/>
      <c r="S3" s="0"/>
      <c r="Y3" s="0"/>
      <c r="AQ3" s="0"/>
      <c r="AV3" s="0"/>
    </row>
    <row r="4" customFormat="false" ht="14.25" hidden="false" customHeight="false" outlineLevel="0" collapsed="false">
      <c r="A4" s="2"/>
      <c r="B4" s="6"/>
      <c r="C4" s="7"/>
      <c r="D4" s="7"/>
      <c r="E4" s="7"/>
      <c r="F4" s="7"/>
      <c r="G4" s="7"/>
      <c r="H4" s="7"/>
      <c r="I4" s="7"/>
      <c r="J4" s="7"/>
      <c r="K4" s="7"/>
      <c r="L4" s="7"/>
      <c r="M4" s="7"/>
      <c r="N4" s="7"/>
      <c r="O4" s="7"/>
      <c r="P4" s="8"/>
      <c r="Q4" s="2"/>
      <c r="R4" s="0"/>
      <c r="S4" s="0"/>
      <c r="Y4" s="0"/>
      <c r="AQ4" s="0"/>
      <c r="AV4" s="0"/>
    </row>
    <row r="5" customFormat="false" ht="21" hidden="false" customHeight="true" outlineLevel="0" collapsed="false">
      <c r="A5" s="10"/>
      <c r="B5" s="11"/>
      <c r="C5" s="12"/>
      <c r="D5" s="12"/>
      <c r="E5" s="12"/>
      <c r="F5" s="12"/>
      <c r="G5" s="12"/>
      <c r="H5" s="12"/>
      <c r="I5" s="12"/>
      <c r="J5" s="12"/>
      <c r="K5" s="12"/>
      <c r="L5" s="12"/>
      <c r="M5" s="0"/>
      <c r="N5" s="13" t="s">
        <v>1</v>
      </c>
      <c r="O5" s="14" t="n">
        <v>42191</v>
      </c>
      <c r="P5" s="14"/>
      <c r="Q5" s="2"/>
      <c r="R5" s="0"/>
      <c r="S5" s="0"/>
      <c r="Y5" s="0"/>
      <c r="AQ5" s="0"/>
      <c r="AV5" s="0"/>
    </row>
    <row r="6" customFormat="false" ht="14.25" hidden="false" customHeight="false" outlineLevel="0" collapsed="false">
      <c r="A6" s="2"/>
      <c r="B6" s="6"/>
      <c r="C6" s="15" t="s">
        <v>2</v>
      </c>
      <c r="D6" s="15"/>
      <c r="E6" s="16"/>
      <c r="F6" s="17"/>
      <c r="G6" s="17"/>
      <c r="H6" s="17"/>
      <c r="I6" s="7"/>
      <c r="J6" s="7"/>
      <c r="K6" s="7"/>
      <c r="L6" s="7"/>
      <c r="M6" s="7"/>
      <c r="N6" s="7"/>
      <c r="O6" s="7"/>
      <c r="P6" s="8"/>
      <c r="Q6" s="2"/>
      <c r="R6" s="0"/>
      <c r="S6" s="0"/>
      <c r="Y6" s="0"/>
      <c r="AQ6" s="0"/>
      <c r="AV6" s="0"/>
    </row>
    <row r="7" customFormat="false" ht="14.25" hidden="false" customHeight="false" outlineLevel="0" collapsed="false">
      <c r="A7" s="2"/>
      <c r="B7" s="6"/>
      <c r="C7" s="15" t="s">
        <v>3</v>
      </c>
      <c r="D7" s="15"/>
      <c r="E7" s="16"/>
      <c r="F7" s="17"/>
      <c r="G7" s="17"/>
      <c r="H7" s="17"/>
      <c r="I7" s="7"/>
      <c r="J7" s="7"/>
      <c r="K7" s="7"/>
      <c r="L7" s="7"/>
      <c r="M7" s="7"/>
      <c r="N7" s="7"/>
      <c r="O7" s="15" t="s">
        <v>4</v>
      </c>
      <c r="P7" s="8"/>
      <c r="Q7" s="2"/>
      <c r="R7" s="0"/>
      <c r="S7" s="0"/>
      <c r="Y7" s="0"/>
      <c r="AQ7" s="0"/>
      <c r="AV7" s="0"/>
    </row>
    <row r="8" customFormat="false" ht="14.25" hidden="false" customHeight="false" outlineLevel="0" collapsed="false">
      <c r="A8" s="2"/>
      <c r="B8" s="6"/>
      <c r="C8" s="16"/>
      <c r="D8" s="16"/>
      <c r="E8" s="16"/>
      <c r="F8" s="7"/>
      <c r="G8" s="7"/>
      <c r="H8" s="7"/>
      <c r="I8" s="7"/>
      <c r="J8" s="7"/>
      <c r="K8" s="7"/>
      <c r="L8" s="7"/>
      <c r="M8" s="7"/>
      <c r="N8" s="7"/>
      <c r="O8" s="7"/>
      <c r="P8" s="8"/>
      <c r="Q8" s="2"/>
      <c r="R8" s="0"/>
      <c r="S8" s="0"/>
      <c r="Y8" s="0"/>
      <c r="AQ8" s="0"/>
      <c r="AV8" s="0"/>
    </row>
    <row r="9" customFormat="false" ht="13.5" hidden="false" customHeight="true" outlineLevel="0" collapsed="false">
      <c r="A9" s="2"/>
      <c r="B9" s="6"/>
      <c r="C9" s="18" t="s">
        <v>5</v>
      </c>
      <c r="D9" s="19"/>
      <c r="E9" s="19"/>
      <c r="F9" s="18"/>
      <c r="G9" s="7"/>
      <c r="H9" s="7"/>
      <c r="I9" s="7"/>
      <c r="J9" s="7"/>
      <c r="K9" s="7"/>
      <c r="L9" s="7"/>
      <c r="M9" s="7"/>
      <c r="N9" s="7"/>
      <c r="O9" s="7"/>
      <c r="P9" s="8"/>
      <c r="Q9" s="2"/>
      <c r="R9" s="0"/>
      <c r="S9" s="0"/>
      <c r="Y9" s="0"/>
      <c r="AQ9" s="0"/>
      <c r="AV9" s="0"/>
    </row>
    <row r="10" customFormat="false" ht="13.5" hidden="false" customHeight="true" outlineLevel="0" collapsed="false">
      <c r="A10" s="2"/>
      <c r="B10" s="6"/>
      <c r="C10" s="20" t="s">
        <v>6</v>
      </c>
      <c r="D10" s="19"/>
      <c r="E10" s="19"/>
      <c r="F10" s="18"/>
      <c r="G10" s="7"/>
      <c r="H10" s="7"/>
      <c r="I10" s="7"/>
      <c r="J10" s="7"/>
      <c r="K10" s="7"/>
      <c r="L10" s="7"/>
      <c r="M10" s="7"/>
      <c r="N10" s="7"/>
      <c r="O10" s="7"/>
      <c r="P10" s="8"/>
      <c r="Q10" s="2"/>
      <c r="R10" s="0"/>
      <c r="S10" s="0"/>
      <c r="Y10" s="0"/>
      <c r="AQ10" s="0"/>
      <c r="AV10" s="0"/>
    </row>
    <row r="11" customFormat="false" ht="12.75" hidden="false" customHeight="true" outlineLevel="0" collapsed="false">
      <c r="A11" s="2"/>
      <c r="B11" s="6"/>
      <c r="C11" s="21" t="s">
        <v>7</v>
      </c>
      <c r="D11" s="19"/>
      <c r="E11" s="19"/>
      <c r="F11" s="18"/>
      <c r="G11" s="7"/>
      <c r="H11" s="7"/>
      <c r="I11" s="7"/>
      <c r="J11" s="7"/>
      <c r="K11" s="7"/>
      <c r="L11" s="7"/>
      <c r="M11" s="7"/>
      <c r="N11" s="7"/>
      <c r="O11" s="7"/>
      <c r="P11" s="8"/>
      <c r="Q11" s="2"/>
      <c r="R11" s="0"/>
      <c r="S11" s="0"/>
      <c r="Y11" s="0"/>
      <c r="AQ11" s="0"/>
      <c r="AV11" s="0"/>
    </row>
    <row r="12" customFormat="false" ht="14.25" hidden="false" customHeight="false" outlineLevel="0" collapsed="false">
      <c r="A12" s="2"/>
      <c r="B12" s="6"/>
      <c r="C12" s="22" t="s">
        <v>8</v>
      </c>
      <c r="D12" s="22"/>
      <c r="E12" s="22"/>
      <c r="F12" s="22"/>
      <c r="G12" s="7"/>
      <c r="H12" s="7"/>
      <c r="I12" s="7"/>
      <c r="J12" s="7"/>
      <c r="K12" s="7"/>
      <c r="L12" s="7"/>
      <c r="M12" s="7"/>
      <c r="N12" s="7"/>
      <c r="O12" s="7"/>
      <c r="P12" s="8"/>
      <c r="Q12" s="2"/>
      <c r="R12" s="0"/>
      <c r="S12" s="0"/>
      <c r="Y12" s="0"/>
      <c r="AQ12" s="0"/>
      <c r="AV12" s="0"/>
    </row>
    <row r="13" customFormat="false" ht="28.5" hidden="false" customHeight="true" outlineLevel="0" collapsed="false">
      <c r="A13" s="23"/>
      <c r="B13" s="24" t="s">
        <v>9</v>
      </c>
      <c r="C13" s="24"/>
      <c r="D13" s="24"/>
      <c r="E13" s="24"/>
      <c r="F13" s="24"/>
      <c r="G13" s="24"/>
      <c r="H13" s="24"/>
      <c r="I13" s="24"/>
      <c r="J13" s="24"/>
      <c r="K13" s="24"/>
      <c r="L13" s="24"/>
      <c r="M13" s="24"/>
      <c r="N13" s="24"/>
      <c r="O13" s="24"/>
      <c r="P13" s="24"/>
      <c r="Q13" s="2"/>
      <c r="R13" s="0"/>
      <c r="S13" s="0"/>
      <c r="Y13" s="0"/>
      <c r="AQ13" s="0"/>
      <c r="AV13" s="0"/>
    </row>
    <row r="14" customFormat="false" ht="14.25" hidden="false" customHeight="false" outlineLevel="0" collapsed="false">
      <c r="A14" s="2"/>
      <c r="B14" s="6"/>
      <c r="C14" s="7"/>
      <c r="D14" s="7"/>
      <c r="E14" s="7"/>
      <c r="F14" s="7"/>
      <c r="G14" s="7"/>
      <c r="H14" s="7"/>
      <c r="I14" s="7"/>
      <c r="J14" s="7"/>
      <c r="K14" s="7"/>
      <c r="L14" s="7"/>
      <c r="M14" s="7"/>
      <c r="N14" s="7"/>
      <c r="O14" s="7"/>
      <c r="P14" s="8"/>
      <c r="Q14" s="2"/>
      <c r="R14" s="0"/>
      <c r="S14" s="0"/>
      <c r="Y14" s="0"/>
      <c r="AQ14" s="0"/>
      <c r="AV14" s="0"/>
    </row>
    <row r="15" customFormat="false" ht="14.25" hidden="false" customHeight="false" outlineLevel="0" collapsed="false">
      <c r="A15" s="2"/>
      <c r="B15" s="6"/>
      <c r="C15" s="25" t="s">
        <v>10</v>
      </c>
      <c r="D15" s="25"/>
      <c r="E15" s="26"/>
      <c r="F15" s="27" t="s">
        <v>11</v>
      </c>
      <c r="G15" s="27"/>
      <c r="H15" s="7"/>
      <c r="I15" s="7"/>
      <c r="J15" s="7"/>
      <c r="K15" s="7"/>
      <c r="L15" s="7"/>
      <c r="M15" s="7"/>
      <c r="N15" s="7"/>
      <c r="O15" s="7"/>
      <c r="P15" s="8"/>
      <c r="Q15" s="2"/>
      <c r="R15" s="0"/>
      <c r="S15" s="0"/>
      <c r="Y15" s="0"/>
      <c r="AQ15" s="0"/>
      <c r="AV15" s="0"/>
    </row>
    <row r="16" customFormat="false" ht="14.25" hidden="false" customHeight="false" outlineLevel="0" collapsed="false">
      <c r="A16" s="2"/>
      <c r="B16" s="6"/>
      <c r="C16" s="7"/>
      <c r="D16" s="7"/>
      <c r="E16" s="28"/>
      <c r="F16" s="28"/>
      <c r="G16" s="28"/>
      <c r="H16" s="7"/>
      <c r="I16" s="7"/>
      <c r="J16" s="7"/>
      <c r="K16" s="7"/>
      <c r="L16" s="7"/>
      <c r="M16" s="7"/>
      <c r="N16" s="7"/>
      <c r="O16" s="7"/>
      <c r="P16" s="8"/>
      <c r="Q16" s="2"/>
      <c r="R16" s="0"/>
      <c r="S16" s="0"/>
      <c r="Y16" s="0"/>
      <c r="AQ16" s="0"/>
      <c r="AV16" s="0"/>
    </row>
    <row r="17" customFormat="false" ht="14.25" hidden="false" customHeight="false" outlineLevel="0" collapsed="false">
      <c r="A17" s="2"/>
      <c r="B17" s="6"/>
      <c r="C17" s="29" t="s">
        <v>12</v>
      </c>
      <c r="D17" s="29"/>
      <c r="E17" s="28"/>
      <c r="F17" s="30" t="s">
        <v>13</v>
      </c>
      <c r="G17" s="28"/>
      <c r="H17" s="7"/>
      <c r="I17" s="7"/>
      <c r="J17" s="7"/>
      <c r="K17" s="7"/>
      <c r="L17" s="7"/>
      <c r="M17" s="7"/>
      <c r="N17" s="16"/>
      <c r="O17" s="7"/>
      <c r="P17" s="8"/>
      <c r="Q17" s="2"/>
      <c r="R17" s="0"/>
      <c r="S17" s="0"/>
      <c r="Y17" s="0"/>
      <c r="AQ17" s="0"/>
      <c r="AV17" s="0"/>
    </row>
    <row r="18" customFormat="false" ht="16.5" hidden="false" customHeight="true" outlineLevel="0" collapsed="false">
      <c r="A18" s="2"/>
      <c r="B18" s="6"/>
      <c r="C18" s="7"/>
      <c r="D18" s="7"/>
      <c r="E18" s="7"/>
      <c r="F18" s="27" t="s">
        <v>14</v>
      </c>
      <c r="G18" s="27"/>
      <c r="H18" s="31" t="n">
        <v>1</v>
      </c>
      <c r="I18" s="32" t="n">
        <v>1</v>
      </c>
      <c r="J18" s="33" t="n">
        <v>5</v>
      </c>
      <c r="K18" s="34" t="n">
        <v>1</v>
      </c>
      <c r="L18" s="35" t="n">
        <v>1</v>
      </c>
      <c r="M18" s="36" t="n">
        <v>0</v>
      </c>
      <c r="N18" s="37" t="n">
        <v>0</v>
      </c>
      <c r="O18" s="7"/>
      <c r="P18" s="8"/>
      <c r="Q18" s="2"/>
      <c r="R18" s="0"/>
      <c r="S18" s="0"/>
      <c r="Y18" s="0"/>
      <c r="AQ18" s="0"/>
      <c r="AV18" s="0"/>
    </row>
    <row r="19" customFormat="false" ht="16.5" hidden="false" customHeight="true" outlineLevel="0" collapsed="false">
      <c r="A19" s="2"/>
      <c r="B19" s="6"/>
      <c r="C19" s="7"/>
      <c r="D19" s="7"/>
      <c r="E19" s="7"/>
      <c r="F19" s="27" t="s">
        <v>15</v>
      </c>
      <c r="G19" s="27"/>
      <c r="H19" s="38" t="n">
        <f aca="false">IF(F19="Default :",1,0)</f>
        <v>0</v>
      </c>
      <c r="I19" s="39" t="n">
        <f aca="false">IF(F19="Default :",1,0)</f>
        <v>0</v>
      </c>
      <c r="J19" s="40" t="n">
        <f aca="false">IF(F19="Default :",5,0)</f>
        <v>0</v>
      </c>
      <c r="K19" s="41" t="n">
        <f aca="false">IF(F19="Default :",1,0)</f>
        <v>0</v>
      </c>
      <c r="L19" s="42" t="n">
        <f aca="false">IF(F19="Default :",1,0)</f>
        <v>0</v>
      </c>
      <c r="M19" s="43" t="n">
        <v>0</v>
      </c>
      <c r="N19" s="44" t="n">
        <v>0</v>
      </c>
      <c r="O19" s="7"/>
      <c r="P19" s="8"/>
      <c r="Q19" s="2"/>
      <c r="R19" s="0"/>
      <c r="S19" s="0"/>
      <c r="Y19" s="0"/>
      <c r="AQ19" s="0"/>
      <c r="AV19" s="0"/>
    </row>
    <row r="20" customFormat="false" ht="14.25" hidden="false" customHeight="false" outlineLevel="0" collapsed="false">
      <c r="A20" s="2"/>
      <c r="B20" s="6"/>
      <c r="C20" s="7"/>
      <c r="D20" s="7"/>
      <c r="E20" s="7"/>
      <c r="F20" s="28"/>
      <c r="G20" s="28"/>
      <c r="H20" s="7"/>
      <c r="I20" s="7"/>
      <c r="J20" s="7"/>
      <c r="K20" s="7"/>
      <c r="L20" s="7"/>
      <c r="M20" s="7"/>
      <c r="N20" s="7"/>
      <c r="O20" s="7"/>
      <c r="P20" s="8"/>
      <c r="Q20" s="2"/>
      <c r="R20" s="0"/>
      <c r="S20" s="0"/>
      <c r="Y20" s="0"/>
      <c r="AQ20" s="0"/>
      <c r="AV20" s="0"/>
    </row>
    <row r="21" customFormat="false" ht="15" hidden="false" customHeight="true" outlineLevel="0" collapsed="false">
      <c r="A21" s="2"/>
      <c r="B21" s="6"/>
      <c r="C21" s="29" t="s">
        <v>16</v>
      </c>
      <c r="D21" s="29"/>
      <c r="E21" s="7"/>
      <c r="F21" s="45" t="s">
        <v>17</v>
      </c>
      <c r="G21" s="45"/>
      <c r="H21" s="45"/>
      <c r="I21" s="46"/>
      <c r="J21" s="46"/>
      <c r="K21" s="46"/>
      <c r="L21" s="46"/>
      <c r="M21" s="46"/>
      <c r="N21" s="46"/>
      <c r="O21" s="46"/>
      <c r="P21" s="8"/>
      <c r="Q21" s="2"/>
      <c r="R21" s="0"/>
      <c r="S21" s="0"/>
      <c r="Y21" s="0"/>
      <c r="AQ21" s="0"/>
      <c r="AV21" s="0"/>
    </row>
    <row r="22" customFormat="false" ht="14.25" hidden="false" customHeight="false" outlineLevel="0" collapsed="false">
      <c r="A22" s="2"/>
      <c r="B22" s="6"/>
      <c r="C22" s="29"/>
      <c r="D22" s="7"/>
      <c r="E22" s="7"/>
      <c r="F22" s="47"/>
      <c r="G22" s="47"/>
      <c r="H22" s="7"/>
      <c r="I22" s="7"/>
      <c r="J22" s="7"/>
      <c r="K22" s="7"/>
      <c r="L22" s="7"/>
      <c r="M22" s="7"/>
      <c r="N22" s="7"/>
      <c r="O22" s="7"/>
      <c r="P22" s="8"/>
      <c r="Q22" s="2"/>
      <c r="R22" s="0"/>
      <c r="S22" s="0"/>
      <c r="Y22" s="0"/>
      <c r="AQ22" s="0"/>
      <c r="AV22" s="0"/>
    </row>
    <row r="23" customFormat="false" ht="14.25" hidden="false" customHeight="true" outlineLevel="0" collapsed="false">
      <c r="A23" s="2"/>
      <c r="B23" s="6"/>
      <c r="C23" s="29" t="s">
        <v>18</v>
      </c>
      <c r="D23" s="29"/>
      <c r="E23" s="7"/>
      <c r="F23" s="48" t="s">
        <v>19</v>
      </c>
      <c r="G23" s="48"/>
      <c r="H23" s="48"/>
      <c r="I23" s="48"/>
      <c r="J23" s="48"/>
      <c r="K23" s="48"/>
      <c r="L23" s="48"/>
      <c r="M23" s="48"/>
      <c r="N23" s="48"/>
      <c r="O23" s="48"/>
      <c r="P23" s="48"/>
      <c r="Q23" s="2"/>
      <c r="R23" s="0"/>
      <c r="S23" s="0"/>
      <c r="Y23" s="0"/>
      <c r="AQ23" s="0"/>
      <c r="AV23" s="0"/>
    </row>
    <row r="24" customFormat="false" ht="23.25" hidden="false" customHeight="true" outlineLevel="0" collapsed="false">
      <c r="A24" s="2"/>
      <c r="B24" s="6"/>
      <c r="C24" s="29"/>
      <c r="D24" s="29"/>
      <c r="E24" s="7"/>
      <c r="F24" s="48"/>
      <c r="G24" s="48"/>
      <c r="H24" s="48"/>
      <c r="I24" s="48"/>
      <c r="J24" s="48"/>
      <c r="K24" s="48"/>
      <c r="L24" s="48"/>
      <c r="M24" s="48"/>
      <c r="N24" s="48"/>
      <c r="O24" s="48"/>
      <c r="P24" s="48"/>
      <c r="Q24" s="2"/>
      <c r="R24" s="0"/>
      <c r="S24" s="0"/>
      <c r="Y24" s="0"/>
      <c r="AQ24" s="0"/>
      <c r="AV24" s="0"/>
    </row>
    <row r="25" customFormat="false" ht="14.25" hidden="false" customHeight="false" outlineLevel="0" collapsed="false">
      <c r="A25" s="2"/>
      <c r="B25" s="6"/>
      <c r="C25" s="29"/>
      <c r="D25" s="29"/>
      <c r="E25" s="7"/>
      <c r="F25" s="49" t="s">
        <v>20</v>
      </c>
      <c r="G25" s="49"/>
      <c r="H25" s="7"/>
      <c r="I25" s="50" t="str">
        <f aca="false">IF(F25="RTCM","RTCM Baud Rate","")</f>
        <v/>
      </c>
      <c r="J25" s="50"/>
      <c r="K25" s="51" t="s">
        <v>21</v>
      </c>
      <c r="L25" s="51"/>
      <c r="M25" s="7"/>
      <c r="N25" s="7"/>
      <c r="O25" s="7"/>
      <c r="P25" s="8"/>
      <c r="Q25" s="2"/>
      <c r="R25" s="0"/>
      <c r="S25" s="0"/>
      <c r="Y25" s="0"/>
      <c r="AQ25" s="0"/>
      <c r="AV25" s="0"/>
    </row>
    <row r="26" customFormat="false" ht="14.25" hidden="false" customHeight="false" outlineLevel="0" collapsed="false">
      <c r="A26" s="2"/>
      <c r="B26" s="6"/>
      <c r="C26" s="7"/>
      <c r="D26" s="7"/>
      <c r="E26" s="7"/>
      <c r="F26" s="7"/>
      <c r="G26" s="7"/>
      <c r="H26" s="7"/>
      <c r="I26" s="7"/>
      <c r="J26" s="7"/>
      <c r="K26" s="7"/>
      <c r="L26" s="7"/>
      <c r="M26" s="7"/>
      <c r="N26" s="7"/>
      <c r="O26" s="7"/>
      <c r="P26" s="8"/>
      <c r="Q26" s="2"/>
      <c r="R26" s="0"/>
      <c r="S26" s="0"/>
      <c r="Y26" s="0"/>
      <c r="AQ26" s="0"/>
      <c r="AV26" s="0"/>
    </row>
    <row r="27" customFormat="false" ht="15" hidden="false" customHeight="true" outlineLevel="0" collapsed="false">
      <c r="A27" s="52"/>
      <c r="B27" s="53"/>
      <c r="C27" s="29" t="s">
        <v>22</v>
      </c>
      <c r="D27" s="29"/>
      <c r="E27" s="7"/>
      <c r="F27" s="49" t="s">
        <v>23</v>
      </c>
      <c r="G27" s="49"/>
      <c r="H27" s="7"/>
      <c r="I27" s="7"/>
      <c r="J27" s="7"/>
      <c r="K27" s="7"/>
      <c r="L27" s="7"/>
      <c r="M27" s="7"/>
      <c r="N27" s="7"/>
      <c r="O27" s="7"/>
      <c r="P27" s="8"/>
      <c r="Q27" s="2"/>
      <c r="R27" s="0"/>
      <c r="S27" s="0"/>
      <c r="Y27" s="0"/>
      <c r="AQ27" s="0"/>
      <c r="AV27" s="0"/>
    </row>
    <row r="28" customFormat="false" ht="14.25" hidden="false" customHeight="false" outlineLevel="0" collapsed="false">
      <c r="A28" s="2"/>
      <c r="B28" s="6"/>
      <c r="C28" s="7"/>
      <c r="D28" s="7"/>
      <c r="E28" s="7"/>
      <c r="F28" s="7"/>
      <c r="G28" s="7"/>
      <c r="H28" s="7"/>
      <c r="I28" s="7"/>
      <c r="J28" s="7"/>
      <c r="K28" s="7"/>
      <c r="L28" s="7"/>
      <c r="M28" s="7"/>
      <c r="N28" s="7"/>
      <c r="O28" s="7"/>
      <c r="P28" s="8"/>
      <c r="Q28" s="2"/>
      <c r="R28" s="0"/>
      <c r="S28" s="0"/>
      <c r="Y28" s="0"/>
      <c r="AQ28" s="0"/>
      <c r="AV28" s="0"/>
    </row>
    <row r="29" customFormat="false" ht="21" hidden="false" customHeight="true" outlineLevel="0" collapsed="false">
      <c r="A29" s="2"/>
      <c r="B29" s="6"/>
      <c r="C29" s="54" t="s">
        <v>24</v>
      </c>
      <c r="D29" s="54"/>
      <c r="E29" s="7"/>
      <c r="F29" s="55" t="s">
        <v>25</v>
      </c>
      <c r="G29" s="55"/>
      <c r="H29" s="55"/>
      <c r="I29" s="55"/>
      <c r="J29" s="55"/>
      <c r="K29" s="55"/>
      <c r="L29" s="55"/>
      <c r="M29" s="55"/>
      <c r="N29" s="55"/>
      <c r="O29" s="55"/>
      <c r="P29" s="55"/>
      <c r="Q29" s="2"/>
      <c r="R29" s="0"/>
      <c r="S29" s="0"/>
      <c r="Y29" s="0"/>
      <c r="AQ29" s="0"/>
      <c r="AV29" s="0"/>
    </row>
    <row r="30" customFormat="false" ht="19.5" hidden="false" customHeight="true" outlineLevel="0" collapsed="false">
      <c r="A30" s="2"/>
      <c r="B30" s="6"/>
      <c r="C30" s="54"/>
      <c r="D30" s="54"/>
      <c r="E30" s="7"/>
      <c r="F30" s="49" t="s">
        <v>26</v>
      </c>
      <c r="G30" s="49"/>
      <c r="H30" s="7"/>
      <c r="I30" s="7"/>
      <c r="J30" s="7"/>
      <c r="K30" s="7"/>
      <c r="L30" s="7"/>
      <c r="M30" s="7"/>
      <c r="N30" s="7"/>
      <c r="O30" s="7"/>
      <c r="P30" s="8"/>
      <c r="Q30" s="2"/>
      <c r="R30" s="0"/>
      <c r="S30" s="0"/>
      <c r="Y30" s="0"/>
      <c r="AQ30" s="0"/>
      <c r="AV30" s="0"/>
    </row>
    <row r="31" customFormat="false" ht="14.25" hidden="false" customHeight="false" outlineLevel="0" collapsed="false">
      <c r="A31" s="52"/>
      <c r="B31" s="53"/>
      <c r="C31" s="7"/>
      <c r="D31" s="7"/>
      <c r="E31" s="7"/>
      <c r="F31" s="7"/>
      <c r="G31" s="7"/>
      <c r="H31" s="7"/>
      <c r="I31" s="7"/>
      <c r="J31" s="7"/>
      <c r="K31" s="7"/>
      <c r="L31" s="7"/>
      <c r="M31" s="7"/>
      <c r="N31" s="7"/>
      <c r="O31" s="7"/>
      <c r="P31" s="8"/>
      <c r="Q31" s="2"/>
      <c r="R31" s="0"/>
      <c r="S31" s="0"/>
      <c r="Y31" s="0"/>
      <c r="AQ31" s="0"/>
      <c r="AV31" s="0"/>
    </row>
    <row r="32" customFormat="false" ht="14.25" hidden="false" customHeight="false" outlineLevel="0" collapsed="false">
      <c r="A32" s="2"/>
      <c r="B32" s="6"/>
      <c r="C32" s="56" t="s">
        <v>27</v>
      </c>
      <c r="D32" s="56"/>
      <c r="E32" s="7"/>
      <c r="F32" s="55" t="s">
        <v>28</v>
      </c>
      <c r="G32" s="55"/>
      <c r="H32" s="55"/>
      <c r="I32" s="55"/>
      <c r="J32" s="55"/>
      <c r="K32" s="55"/>
      <c r="L32" s="55"/>
      <c r="M32" s="55"/>
      <c r="N32" s="55"/>
      <c r="O32" s="55"/>
      <c r="P32" s="55"/>
      <c r="Q32" s="2"/>
      <c r="R32" s="0"/>
      <c r="S32" s="0"/>
      <c r="Y32" s="0"/>
      <c r="AQ32" s="0"/>
      <c r="AV32" s="0"/>
    </row>
    <row r="33" customFormat="false" ht="20.25" hidden="false" customHeight="true" outlineLevel="0" collapsed="false">
      <c r="A33" s="2"/>
      <c r="B33" s="6"/>
      <c r="C33" s="7"/>
      <c r="D33" s="7"/>
      <c r="E33" s="7"/>
      <c r="F33" s="57" t="s">
        <v>29</v>
      </c>
      <c r="G33" s="57"/>
      <c r="H33" s="7"/>
      <c r="I33" s="7"/>
      <c r="J33" s="7"/>
      <c r="K33" s="7"/>
      <c r="L33" s="7"/>
      <c r="M33" s="7"/>
      <c r="N33" s="7"/>
      <c r="O33" s="7"/>
      <c r="P33" s="8"/>
      <c r="Q33" s="2"/>
      <c r="R33" s="0"/>
      <c r="S33" s="0"/>
      <c r="Y33" s="0"/>
      <c r="AQ33" s="0"/>
      <c r="AV33" s="0"/>
    </row>
    <row r="34" customFormat="false" ht="14.25" hidden="false" customHeight="true" outlineLevel="0" collapsed="false">
      <c r="A34" s="2"/>
      <c r="B34" s="6"/>
      <c r="C34" s="7"/>
      <c r="D34" s="7"/>
      <c r="E34" s="7"/>
      <c r="F34" s="15" t="s">
        <v>30</v>
      </c>
      <c r="G34" s="16" t="s">
        <v>31</v>
      </c>
      <c r="H34" s="58" t="n">
        <v>2</v>
      </c>
      <c r="I34" s="16" t="s">
        <v>32</v>
      </c>
      <c r="J34" s="59" t="n">
        <v>0.5</v>
      </c>
      <c r="K34" s="7"/>
      <c r="L34" s="7"/>
      <c r="M34" s="7"/>
      <c r="N34" s="7"/>
      <c r="O34" s="7"/>
      <c r="P34" s="8"/>
      <c r="Q34" s="2"/>
      <c r="R34" s="0"/>
      <c r="S34" s="0"/>
      <c r="Y34" s="0"/>
      <c r="AQ34" s="0"/>
      <c r="AV34" s="0"/>
    </row>
    <row r="35" customFormat="false" ht="14.25" hidden="false" customHeight="false" outlineLevel="0" collapsed="false">
      <c r="A35" s="2"/>
      <c r="B35" s="6"/>
      <c r="C35" s="7"/>
      <c r="D35" s="7"/>
      <c r="E35" s="7"/>
      <c r="F35" s="15" t="s">
        <v>33</v>
      </c>
      <c r="G35" s="16" t="s">
        <v>31</v>
      </c>
      <c r="H35" s="58" t="n">
        <v>0.5</v>
      </c>
      <c r="I35" s="16" t="s">
        <v>32</v>
      </c>
      <c r="J35" s="59" t="s">
        <v>34</v>
      </c>
      <c r="K35" s="7"/>
      <c r="L35" s="7"/>
      <c r="M35" s="7"/>
      <c r="N35" s="7"/>
      <c r="O35" s="7"/>
      <c r="P35" s="8"/>
      <c r="Q35" s="2"/>
      <c r="R35" s="0"/>
      <c r="S35" s="0"/>
      <c r="Y35" s="0"/>
      <c r="AQ35" s="0"/>
      <c r="AV35" s="0"/>
    </row>
    <row r="36" customFormat="false" ht="19.5" hidden="false" customHeight="true" outlineLevel="0" collapsed="false">
      <c r="A36" s="2"/>
      <c r="B36" s="6"/>
      <c r="C36" s="7"/>
      <c r="D36" s="7"/>
      <c r="E36" s="7"/>
      <c r="F36" s="57" t="s">
        <v>35</v>
      </c>
      <c r="G36" s="57"/>
      <c r="H36" s="7"/>
      <c r="I36" s="7"/>
      <c r="J36" s="7"/>
      <c r="K36" s="7"/>
      <c r="L36" s="7"/>
      <c r="M36" s="7"/>
      <c r="N36" s="7"/>
      <c r="O36" s="7"/>
      <c r="P36" s="8"/>
      <c r="Q36" s="2"/>
      <c r="R36" s="0"/>
      <c r="S36" s="0"/>
      <c r="Y36" s="0"/>
      <c r="AQ36" s="0"/>
      <c r="AV36" s="0"/>
    </row>
    <row r="37" customFormat="false" ht="15" hidden="false" customHeight="true" outlineLevel="0" collapsed="false">
      <c r="A37" s="2"/>
      <c r="B37" s="6"/>
      <c r="C37" s="7"/>
      <c r="D37" s="7"/>
      <c r="E37" s="7"/>
      <c r="F37" s="15" t="s">
        <v>30</v>
      </c>
      <c r="G37" s="16" t="s">
        <v>31</v>
      </c>
      <c r="H37" s="58" t="n">
        <v>2</v>
      </c>
      <c r="I37" s="16" t="s">
        <v>32</v>
      </c>
      <c r="J37" s="59" t="n">
        <v>0.5</v>
      </c>
      <c r="K37" s="7"/>
      <c r="L37" s="7"/>
      <c r="M37" s="7"/>
      <c r="N37" s="7"/>
      <c r="O37" s="7"/>
      <c r="P37" s="8"/>
      <c r="Q37" s="2"/>
      <c r="R37" s="0"/>
      <c r="S37" s="0"/>
      <c r="Y37" s="0"/>
      <c r="AQ37" s="0"/>
      <c r="AV37" s="0"/>
    </row>
    <row r="38" customFormat="false" ht="15" hidden="false" customHeight="true" outlineLevel="0" collapsed="false">
      <c r="A38" s="2"/>
      <c r="B38" s="6"/>
      <c r="C38" s="7"/>
      <c r="D38" s="7"/>
      <c r="E38" s="7"/>
      <c r="F38" s="15" t="s">
        <v>33</v>
      </c>
      <c r="G38" s="16" t="s">
        <v>31</v>
      </c>
      <c r="H38" s="58" t="n">
        <v>0.5</v>
      </c>
      <c r="I38" s="16" t="s">
        <v>32</v>
      </c>
      <c r="J38" s="59" t="s">
        <v>34</v>
      </c>
      <c r="K38" s="7"/>
      <c r="L38" s="7"/>
      <c r="M38" s="7"/>
      <c r="N38" s="7"/>
      <c r="O38" s="7"/>
      <c r="P38" s="8"/>
      <c r="Q38" s="2"/>
      <c r="R38" s="0"/>
      <c r="S38" s="0"/>
      <c r="Y38" s="0"/>
      <c r="AQ38" s="0"/>
      <c r="AV38" s="0"/>
    </row>
    <row r="39" customFormat="false" ht="19.5" hidden="false" customHeight="true" outlineLevel="0" collapsed="false">
      <c r="A39" s="2"/>
      <c r="B39" s="6"/>
      <c r="C39" s="7"/>
      <c r="D39" s="7"/>
      <c r="E39" s="7"/>
      <c r="F39" s="57" t="s">
        <v>36</v>
      </c>
      <c r="G39" s="57"/>
      <c r="H39" s="60"/>
      <c r="I39" s="16"/>
      <c r="J39" s="61"/>
      <c r="K39" s="7"/>
      <c r="L39" s="7"/>
      <c r="M39" s="7"/>
      <c r="N39" s="7"/>
      <c r="O39" s="7"/>
      <c r="P39" s="8"/>
      <c r="Q39" s="2"/>
      <c r="R39" s="0"/>
      <c r="S39" s="0"/>
      <c r="Y39" s="0"/>
      <c r="AQ39" s="0"/>
      <c r="AV39" s="0"/>
    </row>
    <row r="40" customFormat="false" ht="14.25" hidden="false" customHeight="false" outlineLevel="0" collapsed="false">
      <c r="A40" s="62"/>
      <c r="B40" s="63"/>
      <c r="C40" s="7"/>
      <c r="D40" s="7"/>
      <c r="E40" s="7"/>
      <c r="F40" s="7"/>
      <c r="G40" s="7"/>
      <c r="H40" s="7"/>
      <c r="I40" s="7"/>
      <c r="J40" s="7"/>
      <c r="K40" s="7"/>
      <c r="L40" s="7"/>
      <c r="M40" s="7"/>
      <c r="N40" s="7"/>
      <c r="O40" s="7"/>
      <c r="P40" s="8"/>
      <c r="Q40" s="2"/>
      <c r="R40" s="0"/>
      <c r="S40" s="0"/>
      <c r="Y40" s="0"/>
      <c r="AQ40" s="0"/>
      <c r="AV40" s="0"/>
    </row>
    <row r="41" customFormat="false" ht="19.5" hidden="false" customHeight="true" outlineLevel="0" collapsed="false">
      <c r="A41" s="62"/>
      <c r="B41" s="63"/>
      <c r="C41" s="56" t="s">
        <v>37</v>
      </c>
      <c r="D41" s="56"/>
      <c r="E41" s="7"/>
      <c r="F41" s="55" t="s">
        <v>38</v>
      </c>
      <c r="G41" s="55"/>
      <c r="H41" s="55"/>
      <c r="I41" s="55"/>
      <c r="J41" s="55"/>
      <c r="K41" s="55"/>
      <c r="L41" s="55"/>
      <c r="M41" s="55"/>
      <c r="N41" s="55"/>
      <c r="O41" s="55"/>
      <c r="P41" s="55"/>
      <c r="Q41" s="2"/>
      <c r="R41" s="0"/>
      <c r="S41" s="0"/>
      <c r="Y41" s="0"/>
      <c r="AQ41" s="0"/>
      <c r="AV41" s="0"/>
    </row>
    <row r="42" customFormat="false" ht="14.25" hidden="false" customHeight="false" outlineLevel="0" collapsed="false">
      <c r="A42" s="64"/>
      <c r="B42" s="65"/>
      <c r="C42" s="7"/>
      <c r="D42" s="7"/>
      <c r="E42" s="7"/>
      <c r="F42" s="49" t="s">
        <v>39</v>
      </c>
      <c r="G42" s="49"/>
      <c r="H42" s="66" t="str">
        <f aca="false">IF(F42="Custom :","Duty Cycle :","")</f>
        <v/>
      </c>
      <c r="I42" s="66"/>
      <c r="J42" s="67" t="n">
        <v>200</v>
      </c>
      <c r="K42" s="0"/>
      <c r="L42" s="0"/>
      <c r="M42" s="7"/>
      <c r="N42" s="7"/>
      <c r="O42" s="7"/>
      <c r="P42" s="8"/>
      <c r="Q42" s="2"/>
      <c r="R42" s="0"/>
      <c r="S42" s="0"/>
      <c r="Y42" s="0"/>
      <c r="AQ42" s="0"/>
      <c r="AV42" s="0"/>
    </row>
    <row r="43" customFormat="false" ht="15" hidden="false" customHeight="true" outlineLevel="0" collapsed="false">
      <c r="A43" s="68"/>
      <c r="B43" s="69"/>
      <c r="C43" s="7"/>
      <c r="D43" s="7"/>
      <c r="E43" s="7"/>
      <c r="F43" s="7"/>
      <c r="G43" s="7"/>
      <c r="H43" s="7"/>
      <c r="I43" s="7"/>
      <c r="J43" s="7"/>
      <c r="K43" s="7"/>
      <c r="L43" s="7"/>
      <c r="M43" s="7"/>
      <c r="N43" s="7"/>
      <c r="O43" s="7"/>
      <c r="P43" s="8"/>
      <c r="Q43" s="2"/>
      <c r="R43" s="0"/>
      <c r="S43" s="0"/>
      <c r="Y43" s="0"/>
      <c r="AQ43" s="0"/>
      <c r="AV43" s="0"/>
    </row>
    <row r="44" customFormat="false" ht="14.25" hidden="false" customHeight="true" outlineLevel="0" collapsed="false">
      <c r="A44" s="70"/>
      <c r="B44" s="71"/>
      <c r="C44" s="54" t="s">
        <v>40</v>
      </c>
      <c r="D44" s="54"/>
      <c r="E44" s="7"/>
      <c r="F44" s="45" t="s">
        <v>41</v>
      </c>
      <c r="G44" s="45"/>
      <c r="H44" s="45"/>
      <c r="I44" s="45"/>
      <c r="J44" s="7"/>
      <c r="K44" s="7"/>
      <c r="L44" s="7"/>
      <c r="M44" s="7"/>
      <c r="N44" s="7"/>
      <c r="O44" s="7"/>
      <c r="P44" s="8"/>
      <c r="Q44" s="2"/>
      <c r="R44" s="0"/>
      <c r="S44" s="0"/>
      <c r="Y44" s="0"/>
      <c r="AQ44" s="0"/>
      <c r="AV44" s="0"/>
    </row>
    <row r="45" customFormat="false" ht="14.25" hidden="false" customHeight="false" outlineLevel="0" collapsed="false">
      <c r="A45" s="72"/>
      <c r="B45" s="73"/>
      <c r="C45" s="54"/>
      <c r="D45" s="54"/>
      <c r="E45" s="7"/>
      <c r="F45" s="45"/>
      <c r="G45" s="45"/>
      <c r="H45" s="45"/>
      <c r="I45" s="45"/>
      <c r="J45" s="7"/>
      <c r="K45" s="7"/>
      <c r="L45" s="7"/>
      <c r="M45" s="7"/>
      <c r="N45" s="7"/>
      <c r="O45" s="7"/>
      <c r="P45" s="8"/>
      <c r="Q45" s="2"/>
      <c r="R45" s="0"/>
      <c r="S45" s="0"/>
      <c r="Y45" s="0"/>
      <c r="AQ45" s="0"/>
      <c r="AV45" s="0"/>
    </row>
    <row r="46" customFormat="false" ht="14.25" hidden="false" customHeight="false" outlineLevel="0" collapsed="false">
      <c r="A46" s="68"/>
      <c r="B46" s="69"/>
      <c r="C46" s="28"/>
      <c r="D46" s="28"/>
      <c r="E46" s="7"/>
      <c r="F46" s="7"/>
      <c r="G46" s="7"/>
      <c r="H46" s="7"/>
      <c r="I46" s="7"/>
      <c r="J46" s="7"/>
      <c r="K46" s="7"/>
      <c r="L46" s="7"/>
      <c r="M46" s="7"/>
      <c r="N46" s="7"/>
      <c r="O46" s="7"/>
      <c r="P46" s="8"/>
      <c r="Q46" s="2"/>
      <c r="R46" s="0"/>
      <c r="S46" s="0"/>
      <c r="Y46" s="0"/>
      <c r="AQ46" s="0"/>
      <c r="AV46" s="0"/>
    </row>
    <row r="47" customFormat="false" ht="30.75" hidden="false" customHeight="true" outlineLevel="0" collapsed="false">
      <c r="A47" s="68"/>
      <c r="B47" s="69"/>
      <c r="C47" s="54" t="s">
        <v>42</v>
      </c>
      <c r="D47" s="54"/>
      <c r="E47" s="7"/>
      <c r="F47" s="74" t="s">
        <v>43</v>
      </c>
      <c r="G47" s="74"/>
      <c r="H47" s="7"/>
      <c r="I47" s="7"/>
      <c r="J47" s="7"/>
      <c r="K47" s="7"/>
      <c r="L47" s="7"/>
      <c r="M47" s="7"/>
      <c r="N47" s="7"/>
      <c r="O47" s="7"/>
      <c r="P47" s="8"/>
      <c r="Q47" s="2"/>
      <c r="R47" s="0"/>
      <c r="S47" s="0"/>
      <c r="Y47" s="0"/>
      <c r="AQ47" s="0"/>
      <c r="AV47" s="0"/>
    </row>
    <row r="48" customFormat="false" ht="14.25" hidden="false" customHeight="false" outlineLevel="0" collapsed="false">
      <c r="A48" s="64"/>
      <c r="B48" s="65"/>
      <c r="C48" s="28"/>
      <c r="D48" s="28"/>
      <c r="E48" s="7"/>
      <c r="F48" s="7"/>
      <c r="G48" s="7"/>
      <c r="H48" s="7"/>
      <c r="I48" s="7"/>
      <c r="J48" s="7"/>
      <c r="K48" s="7"/>
      <c r="L48" s="7"/>
      <c r="M48" s="7"/>
      <c r="N48" s="7"/>
      <c r="O48" s="7"/>
      <c r="P48" s="8"/>
      <c r="Q48" s="2"/>
      <c r="R48" s="0"/>
      <c r="S48" s="0"/>
      <c r="Y48" s="0"/>
      <c r="AQ48" s="0"/>
      <c r="AV48" s="0"/>
    </row>
    <row r="49" customFormat="false" ht="24" hidden="false" customHeight="true" outlineLevel="0" collapsed="false">
      <c r="A49" s="64"/>
      <c r="B49" s="65"/>
      <c r="C49" s="54" t="s">
        <v>44</v>
      </c>
      <c r="D49" s="54"/>
      <c r="E49" s="7"/>
      <c r="F49" s="75" t="s">
        <v>45</v>
      </c>
      <c r="G49" s="75"/>
      <c r="H49" s="75"/>
      <c r="I49" s="75"/>
      <c r="J49" s="75"/>
      <c r="K49" s="75"/>
      <c r="L49" s="75"/>
      <c r="M49" s="75"/>
      <c r="N49" s="75"/>
      <c r="O49" s="75"/>
      <c r="P49" s="75"/>
      <c r="Q49" s="2"/>
      <c r="R49" s="0"/>
      <c r="S49" s="0"/>
      <c r="Y49" s="0"/>
      <c r="AQ49" s="0"/>
      <c r="AV49" s="0"/>
    </row>
    <row r="50" customFormat="false" ht="14.25" hidden="false" customHeight="false" outlineLevel="0" collapsed="false">
      <c r="A50" s="2"/>
      <c r="B50" s="6"/>
      <c r="C50" s="7"/>
      <c r="D50" s="7"/>
      <c r="E50" s="7"/>
      <c r="F50" s="7" t="s">
        <v>46</v>
      </c>
      <c r="G50" s="74" t="s">
        <v>47</v>
      </c>
      <c r="H50" s="74"/>
      <c r="I50" s="7"/>
      <c r="J50" s="7"/>
      <c r="K50" s="7"/>
      <c r="L50" s="7"/>
      <c r="M50" s="7"/>
      <c r="N50" s="7"/>
      <c r="O50" s="7"/>
      <c r="P50" s="8"/>
      <c r="Q50" s="2"/>
      <c r="R50" s="0"/>
      <c r="S50" s="0"/>
      <c r="Y50" s="0"/>
      <c r="AQ50" s="0"/>
      <c r="AV50" s="0"/>
    </row>
    <row r="51" customFormat="false" ht="15" hidden="false" customHeight="true" outlineLevel="0" collapsed="false">
      <c r="A51" s="2"/>
      <c r="B51" s="6"/>
      <c r="C51" s="7"/>
      <c r="D51" s="7"/>
      <c r="E51" s="7"/>
      <c r="F51" s="7" t="s">
        <v>48</v>
      </c>
      <c r="G51" s="74" t="s">
        <v>49</v>
      </c>
      <c r="H51" s="74"/>
      <c r="I51" s="7"/>
      <c r="J51" s="7"/>
      <c r="K51" s="7"/>
      <c r="L51" s="7"/>
      <c r="M51" s="7"/>
      <c r="N51" s="7"/>
      <c r="O51" s="7"/>
      <c r="P51" s="8"/>
      <c r="Q51" s="2"/>
      <c r="R51" s="0"/>
      <c r="S51" s="0"/>
      <c r="Y51" s="0"/>
      <c r="AQ51" s="0"/>
      <c r="AV51" s="0"/>
    </row>
    <row r="52" customFormat="false" ht="20.25" hidden="false" customHeight="true" outlineLevel="0" collapsed="false">
      <c r="A52" s="2"/>
      <c r="B52" s="6"/>
      <c r="C52" s="7"/>
      <c r="D52" s="7"/>
      <c r="E52" s="7"/>
      <c r="F52" s="76" t="s">
        <v>50</v>
      </c>
      <c r="G52" s="76"/>
      <c r="H52" s="76"/>
      <c r="I52" s="76"/>
      <c r="J52" s="7"/>
      <c r="K52" s="7"/>
      <c r="L52" s="7"/>
      <c r="M52" s="7"/>
      <c r="N52" s="7"/>
      <c r="O52" s="7"/>
      <c r="P52" s="8"/>
      <c r="Q52" s="2"/>
      <c r="R52" s="0"/>
      <c r="S52" s="0"/>
      <c r="Y52" s="0"/>
      <c r="AQ52" s="0"/>
      <c r="AV52" s="0"/>
    </row>
    <row r="53" customFormat="false" ht="14.25" hidden="false" customHeight="false" outlineLevel="0" collapsed="false">
      <c r="A53" s="52"/>
      <c r="B53" s="53"/>
      <c r="C53" s="7"/>
      <c r="D53" s="7"/>
      <c r="E53" s="7"/>
      <c r="F53" s="77" t="s">
        <v>51</v>
      </c>
      <c r="G53" s="77"/>
      <c r="H53" s="77"/>
      <c r="I53" s="77"/>
      <c r="J53" s="77"/>
      <c r="K53" s="16"/>
      <c r="L53" s="7"/>
      <c r="M53" s="7"/>
      <c r="N53" s="7"/>
      <c r="O53" s="7"/>
      <c r="P53" s="8"/>
      <c r="Q53" s="2"/>
      <c r="R53" s="0"/>
      <c r="S53" s="0"/>
      <c r="Y53" s="0"/>
      <c r="AQ53" s="0"/>
      <c r="AV53" s="0"/>
    </row>
    <row r="54" customFormat="false" ht="18.75" hidden="false" customHeight="true" outlineLevel="0" collapsed="false">
      <c r="A54" s="78"/>
      <c r="B54" s="79"/>
      <c r="C54" s="7"/>
      <c r="D54" s="7"/>
      <c r="E54" s="7"/>
      <c r="F54" s="47" t="s">
        <v>52</v>
      </c>
      <c r="G54" s="7"/>
      <c r="H54" s="80"/>
      <c r="I54" s="7"/>
      <c r="J54" s="7"/>
      <c r="K54" s="61"/>
      <c r="L54" s="7"/>
      <c r="M54" s="7"/>
      <c r="N54" s="7"/>
      <c r="O54" s="7"/>
      <c r="P54" s="8"/>
      <c r="Q54" s="2"/>
      <c r="R54" s="0"/>
      <c r="S54" s="0"/>
      <c r="Y54" s="0"/>
      <c r="AQ54" s="0"/>
      <c r="AV54" s="0"/>
    </row>
    <row r="55" customFormat="false" ht="15" hidden="false" customHeight="true" outlineLevel="0" collapsed="false">
      <c r="A55" s="2"/>
      <c r="B55" s="6"/>
      <c r="C55" s="7"/>
      <c r="D55" s="7"/>
      <c r="E55" s="7"/>
      <c r="F55" s="16"/>
      <c r="G55" s="81" t="s">
        <v>53</v>
      </c>
      <c r="H55" s="82" t="s">
        <v>54</v>
      </c>
      <c r="I55" s="83" t="n">
        <v>0</v>
      </c>
      <c r="J55" s="7"/>
      <c r="K55" s="61"/>
      <c r="L55" s="7"/>
      <c r="M55" s="7"/>
      <c r="N55" s="7"/>
      <c r="O55" s="7"/>
      <c r="P55" s="8"/>
      <c r="Q55" s="2"/>
      <c r="R55" s="0"/>
      <c r="S55" s="0"/>
      <c r="Y55" s="0"/>
      <c r="AQ55" s="0"/>
      <c r="AV55" s="0"/>
    </row>
    <row r="56" customFormat="false" ht="14.25" hidden="false" customHeight="false" outlineLevel="0" collapsed="false">
      <c r="A56" s="2"/>
      <c r="B56" s="6"/>
      <c r="C56" s="7"/>
      <c r="D56" s="7"/>
      <c r="E56" s="7"/>
      <c r="F56" s="16"/>
      <c r="G56" s="81" t="s">
        <v>55</v>
      </c>
      <c r="H56" s="82" t="s">
        <v>56</v>
      </c>
      <c r="I56" s="84" t="n">
        <v>0</v>
      </c>
      <c r="J56" s="7"/>
      <c r="K56" s="7"/>
      <c r="L56" s="7"/>
      <c r="M56" s="7"/>
      <c r="N56" s="7"/>
      <c r="O56" s="7"/>
      <c r="P56" s="8"/>
      <c r="Q56" s="2"/>
      <c r="R56" s="0"/>
      <c r="S56" s="0"/>
      <c r="Y56" s="0"/>
      <c r="AQ56" s="0"/>
      <c r="AV56" s="0"/>
    </row>
    <row r="57" customFormat="false" ht="14.25" hidden="false" customHeight="false" outlineLevel="0" collapsed="false">
      <c r="A57" s="2"/>
      <c r="B57" s="6"/>
      <c r="C57" s="7"/>
      <c r="D57" s="7"/>
      <c r="E57" s="7"/>
      <c r="F57" s="7"/>
      <c r="G57" s="81" t="s">
        <v>57</v>
      </c>
      <c r="H57" s="85" t="s">
        <v>58</v>
      </c>
      <c r="I57" s="86" t="n">
        <v>0</v>
      </c>
      <c r="J57" s="7"/>
      <c r="K57" s="7"/>
      <c r="L57" s="7"/>
      <c r="M57" s="7"/>
      <c r="N57" s="7"/>
      <c r="O57" s="7"/>
      <c r="P57" s="8"/>
      <c r="Q57" s="2"/>
      <c r="R57" s="0"/>
      <c r="S57" s="0"/>
      <c r="Y57" s="0"/>
      <c r="AQ57" s="0"/>
      <c r="AV57" s="0"/>
    </row>
    <row r="58" customFormat="false" ht="14.25" hidden="false" customHeight="false" outlineLevel="0" collapsed="false">
      <c r="A58" s="2"/>
      <c r="B58" s="6"/>
      <c r="C58" s="7"/>
      <c r="D58" s="7"/>
      <c r="E58" s="7"/>
      <c r="F58" s="7"/>
      <c r="G58" s="81"/>
      <c r="H58" s="85"/>
      <c r="I58" s="87"/>
      <c r="J58" s="7"/>
      <c r="K58" s="7"/>
      <c r="L58" s="7"/>
      <c r="M58" s="7"/>
      <c r="N58" s="7"/>
      <c r="O58" s="7"/>
      <c r="P58" s="8"/>
      <c r="Q58" s="2"/>
      <c r="R58" s="0"/>
      <c r="S58" s="0"/>
      <c r="Y58" s="0"/>
      <c r="AQ58" s="0"/>
      <c r="AV58" s="0"/>
    </row>
    <row r="59" customFormat="false" ht="21" hidden="false" customHeight="true" outlineLevel="0" collapsed="false">
      <c r="A59" s="2"/>
      <c r="B59" s="6"/>
      <c r="C59" s="29" t="s">
        <v>59</v>
      </c>
      <c r="D59" s="7"/>
      <c r="E59" s="7"/>
      <c r="F59" s="88" t="s">
        <v>60</v>
      </c>
      <c r="G59" s="81"/>
      <c r="H59" s="85"/>
      <c r="I59" s="87"/>
      <c r="J59" s="7"/>
      <c r="K59" s="7"/>
      <c r="L59" s="7"/>
      <c r="M59" s="7"/>
      <c r="N59" s="7"/>
      <c r="O59" s="7"/>
      <c r="P59" s="8"/>
      <c r="Q59" s="2"/>
      <c r="R59" s="0"/>
      <c r="S59" s="0"/>
      <c r="Y59" s="0"/>
      <c r="AQ59" s="0"/>
      <c r="AV59" s="0"/>
    </row>
    <row r="60" customFormat="false" ht="14.25" hidden="false" customHeight="false" outlineLevel="0" collapsed="false">
      <c r="A60" s="2"/>
      <c r="B60" s="6"/>
      <c r="C60" s="7"/>
      <c r="D60" s="7"/>
      <c r="E60" s="7"/>
      <c r="F60" s="7" t="s">
        <v>61</v>
      </c>
      <c r="G60" s="74" t="s">
        <v>62</v>
      </c>
      <c r="H60" s="74"/>
      <c r="I60" s="87"/>
      <c r="J60" s="7"/>
      <c r="K60" s="7"/>
      <c r="L60" s="7"/>
      <c r="M60" s="7"/>
      <c r="N60" s="7"/>
      <c r="O60" s="7"/>
      <c r="P60" s="8"/>
      <c r="Q60" s="2"/>
      <c r="R60" s="0"/>
      <c r="S60" s="0"/>
      <c r="Y60" s="0"/>
      <c r="AQ60" s="0"/>
      <c r="AV60" s="0"/>
    </row>
    <row r="61" customFormat="false" ht="14.25" hidden="false" customHeight="false" outlineLevel="0" collapsed="false">
      <c r="A61" s="64" t="s">
        <v>63</v>
      </c>
      <c r="B61" s="65"/>
      <c r="C61" s="7"/>
      <c r="D61" s="7"/>
      <c r="E61" s="7"/>
      <c r="F61" s="7"/>
      <c r="G61" s="7"/>
      <c r="H61" s="7"/>
      <c r="I61" s="7"/>
      <c r="J61" s="7"/>
      <c r="K61" s="7"/>
      <c r="L61" s="7"/>
      <c r="M61" s="7"/>
      <c r="N61" s="7"/>
      <c r="O61" s="7"/>
      <c r="P61" s="8"/>
      <c r="Q61" s="2"/>
      <c r="R61" s="0"/>
      <c r="S61" s="0"/>
      <c r="Y61" s="0"/>
      <c r="AQ61" s="0"/>
      <c r="AV61" s="0"/>
    </row>
    <row r="62" customFormat="false" ht="27" hidden="false" customHeight="true" outlineLevel="0" collapsed="false">
      <c r="A62" s="2"/>
      <c r="B62" s="24" t="s">
        <v>64</v>
      </c>
      <c r="C62" s="24"/>
      <c r="D62" s="24"/>
      <c r="E62" s="24"/>
      <c r="F62" s="24"/>
      <c r="G62" s="24"/>
      <c r="H62" s="24"/>
      <c r="I62" s="24"/>
      <c r="J62" s="24"/>
      <c r="K62" s="24"/>
      <c r="L62" s="24"/>
      <c r="M62" s="24"/>
      <c r="N62" s="24"/>
      <c r="O62" s="24"/>
      <c r="P62" s="24"/>
      <c r="Q62" s="2"/>
      <c r="R62" s="0"/>
      <c r="S62" s="0"/>
      <c r="Y62" s="0"/>
      <c r="AQ62" s="0"/>
      <c r="AV62" s="0"/>
    </row>
    <row r="63" customFormat="false" ht="15.75" hidden="false" customHeight="true" outlineLevel="0" collapsed="false">
      <c r="A63" s="89"/>
      <c r="B63" s="90"/>
      <c r="C63" s="7"/>
      <c r="D63" s="7"/>
      <c r="E63" s="7"/>
      <c r="F63" s="7"/>
      <c r="G63" s="7"/>
      <c r="H63" s="7"/>
      <c r="I63" s="7"/>
      <c r="J63" s="7"/>
      <c r="K63" s="7"/>
      <c r="L63" s="7"/>
      <c r="M63" s="7"/>
      <c r="N63" s="7"/>
      <c r="O63" s="7"/>
      <c r="P63" s="8"/>
      <c r="Q63" s="2"/>
      <c r="R63" s="0"/>
      <c r="S63" s="0"/>
      <c r="Y63" s="0"/>
      <c r="AQ63" s="0"/>
      <c r="AV63" s="0"/>
    </row>
    <row r="64" customFormat="false" ht="27.75" hidden="false" customHeight="true" outlineLevel="0" collapsed="false">
      <c r="A64" s="70"/>
      <c r="B64" s="71"/>
      <c r="C64" s="54" t="s">
        <v>65</v>
      </c>
      <c r="D64" s="54"/>
      <c r="E64" s="7"/>
      <c r="F64" s="91" t="s">
        <v>66</v>
      </c>
      <c r="G64" s="91"/>
      <c r="H64" s="91"/>
      <c r="I64" s="91"/>
      <c r="J64" s="91"/>
      <c r="K64" s="91"/>
      <c r="L64" s="91"/>
      <c r="M64" s="91"/>
      <c r="N64" s="91"/>
      <c r="O64" s="91"/>
      <c r="P64" s="8"/>
      <c r="Q64" s="2"/>
      <c r="R64" s="0"/>
      <c r="S64" s="0"/>
      <c r="Y64" s="0"/>
      <c r="AQ64" s="0"/>
      <c r="AV64" s="0"/>
    </row>
    <row r="65" customFormat="false" ht="14.25" hidden="false" customHeight="false" outlineLevel="0" collapsed="false">
      <c r="A65" s="68"/>
      <c r="B65" s="69"/>
      <c r="C65" s="7"/>
      <c r="D65" s="7"/>
      <c r="E65" s="7"/>
      <c r="F65" s="74" t="s">
        <v>67</v>
      </c>
      <c r="G65" s="74"/>
      <c r="H65" s="7"/>
      <c r="I65" s="7"/>
      <c r="J65" s="7"/>
      <c r="K65" s="7"/>
      <c r="L65" s="7"/>
      <c r="M65" s="7"/>
      <c r="N65" s="7"/>
      <c r="O65" s="7"/>
      <c r="P65" s="8"/>
      <c r="Q65" s="2"/>
      <c r="R65" s="0"/>
      <c r="S65" s="0"/>
      <c r="Y65" s="0"/>
      <c r="AQ65" s="0"/>
      <c r="AV65" s="0"/>
    </row>
    <row r="66" customFormat="false" ht="14.25" hidden="false" customHeight="false" outlineLevel="0" collapsed="false">
      <c r="A66" s="62"/>
      <c r="B66" s="63"/>
      <c r="C66" s="7"/>
      <c r="D66" s="7"/>
      <c r="E66" s="7"/>
      <c r="F66" s="7"/>
      <c r="G66" s="7"/>
      <c r="H66" s="7"/>
      <c r="I66" s="7"/>
      <c r="J66" s="7"/>
      <c r="K66" s="7"/>
      <c r="L66" s="7"/>
      <c r="M66" s="7"/>
      <c r="N66" s="7"/>
      <c r="O66" s="7"/>
      <c r="P66" s="8"/>
      <c r="Q66" s="2"/>
      <c r="R66" s="0"/>
      <c r="S66" s="0"/>
      <c r="Y66" s="0"/>
      <c r="AQ66" s="0"/>
      <c r="AV66" s="0"/>
    </row>
    <row r="67" customFormat="false" ht="14.25" hidden="false" customHeight="true" outlineLevel="0" collapsed="false">
      <c r="A67" s="70"/>
      <c r="B67" s="71"/>
      <c r="C67" s="56" t="s">
        <v>68</v>
      </c>
      <c r="D67" s="56"/>
      <c r="E67" s="7"/>
      <c r="F67" s="91" t="s">
        <v>69</v>
      </c>
      <c r="G67" s="91"/>
      <c r="H67" s="91"/>
      <c r="I67" s="91"/>
      <c r="J67" s="91"/>
      <c r="K67" s="91"/>
      <c r="L67" s="91"/>
      <c r="M67" s="91"/>
      <c r="N67" s="91"/>
      <c r="O67" s="91"/>
      <c r="P67" s="8"/>
      <c r="Q67" s="2"/>
      <c r="R67" s="0"/>
      <c r="S67" s="0"/>
      <c r="Y67" s="0"/>
      <c r="AQ67" s="0"/>
      <c r="AV67" s="0"/>
    </row>
    <row r="68" customFormat="false" ht="14.25" hidden="false" customHeight="false" outlineLevel="0" collapsed="false">
      <c r="A68" s="52"/>
      <c r="B68" s="53"/>
      <c r="C68" s="7"/>
      <c r="D68" s="7"/>
      <c r="E68" s="7"/>
      <c r="F68" s="74" t="s">
        <v>70</v>
      </c>
      <c r="G68" s="74"/>
      <c r="H68" s="7"/>
      <c r="I68" s="7"/>
      <c r="J68" s="7"/>
      <c r="K68" s="7"/>
      <c r="L68" s="7"/>
      <c r="M68" s="7"/>
      <c r="N68" s="7"/>
      <c r="O68" s="7"/>
      <c r="P68" s="8"/>
      <c r="Q68" s="2"/>
      <c r="R68" s="0"/>
      <c r="S68" s="0"/>
      <c r="Y68" s="0"/>
      <c r="AQ68" s="0"/>
      <c r="AV68" s="0"/>
    </row>
    <row r="69" customFormat="false" ht="14.25" hidden="false" customHeight="false" outlineLevel="0" collapsed="false">
      <c r="A69" s="52"/>
      <c r="B69" s="53"/>
      <c r="C69" s="7"/>
      <c r="D69" s="7"/>
      <c r="E69" s="7"/>
      <c r="F69" s="7"/>
      <c r="G69" s="7"/>
      <c r="H69" s="7"/>
      <c r="I69" s="7"/>
      <c r="J69" s="7"/>
      <c r="K69" s="7"/>
      <c r="L69" s="7"/>
      <c r="M69" s="7"/>
      <c r="N69" s="7"/>
      <c r="O69" s="7"/>
      <c r="P69" s="8"/>
      <c r="Q69" s="2"/>
      <c r="R69" s="0"/>
      <c r="S69" s="0"/>
      <c r="Y69" s="0"/>
      <c r="AQ69" s="0"/>
      <c r="AV69" s="0"/>
    </row>
    <row r="70" customFormat="false" ht="22.5" hidden="false" customHeight="true" outlineLevel="0" collapsed="false">
      <c r="A70" s="92"/>
      <c r="B70" s="93"/>
      <c r="C70" s="56" t="s">
        <v>71</v>
      </c>
      <c r="D70" s="7"/>
      <c r="E70" s="7"/>
      <c r="F70" s="91" t="s">
        <v>72</v>
      </c>
      <c r="G70" s="91"/>
      <c r="H70" s="91"/>
      <c r="I70" s="91"/>
      <c r="J70" s="91"/>
      <c r="K70" s="91"/>
      <c r="L70" s="91"/>
      <c r="M70" s="91"/>
      <c r="N70" s="91"/>
      <c r="O70" s="91"/>
      <c r="P70" s="8"/>
      <c r="Q70" s="2"/>
      <c r="R70" s="0"/>
      <c r="S70" s="0"/>
      <c r="Y70" s="0"/>
      <c r="AQ70" s="0"/>
      <c r="AV70" s="0"/>
    </row>
    <row r="71" customFormat="false" ht="14.25" hidden="false" customHeight="false" outlineLevel="0" collapsed="false">
      <c r="A71" s="2"/>
      <c r="B71" s="6"/>
      <c r="C71" s="7"/>
      <c r="D71" s="7"/>
      <c r="E71" s="7"/>
      <c r="F71" s="74" t="s">
        <v>70</v>
      </c>
      <c r="G71" s="74"/>
      <c r="H71" s="7"/>
      <c r="I71" s="7"/>
      <c r="J71" s="7"/>
      <c r="K71" s="7"/>
      <c r="L71" s="7"/>
      <c r="M71" s="7"/>
      <c r="N71" s="7"/>
      <c r="O71" s="7"/>
      <c r="P71" s="8"/>
      <c r="Q71" s="2"/>
      <c r="R71" s="0"/>
      <c r="S71" s="0"/>
      <c r="Y71" s="0"/>
      <c r="AQ71" s="0"/>
      <c r="AV71" s="0"/>
    </row>
    <row r="72" customFormat="false" ht="14.25" hidden="false" customHeight="false" outlineLevel="0" collapsed="false">
      <c r="A72" s="2"/>
      <c r="B72" s="6"/>
      <c r="C72" s="7"/>
      <c r="D72" s="7"/>
      <c r="E72" s="7"/>
      <c r="F72" s="7"/>
      <c r="G72" s="7"/>
      <c r="H72" s="7"/>
      <c r="I72" s="7"/>
      <c r="J72" s="7"/>
      <c r="K72" s="7"/>
      <c r="L72" s="7"/>
      <c r="M72" s="7"/>
      <c r="N72" s="7"/>
      <c r="O72" s="7"/>
      <c r="P72" s="8"/>
      <c r="Q72" s="2"/>
      <c r="R72" s="0"/>
      <c r="S72" s="0"/>
      <c r="Y72" s="0"/>
      <c r="AQ72" s="0"/>
      <c r="AV72" s="0"/>
    </row>
    <row r="73" customFormat="false" ht="15" hidden="false" customHeight="true" outlineLevel="0" collapsed="false">
      <c r="A73" s="2"/>
      <c r="B73" s="6"/>
      <c r="C73" s="56" t="s">
        <v>73</v>
      </c>
      <c r="D73" s="7"/>
      <c r="E73" s="7"/>
      <c r="F73" s="91" t="s">
        <v>74</v>
      </c>
      <c r="G73" s="91"/>
      <c r="H73" s="91"/>
      <c r="I73" s="91"/>
      <c r="J73" s="91"/>
      <c r="K73" s="91"/>
      <c r="L73" s="91"/>
      <c r="M73" s="91"/>
      <c r="N73" s="91"/>
      <c r="O73" s="91"/>
      <c r="P73" s="8"/>
      <c r="Q73" s="2"/>
      <c r="R73" s="0"/>
      <c r="S73" s="0"/>
      <c r="Y73" s="0"/>
      <c r="AQ73" s="0"/>
      <c r="AV73" s="0"/>
    </row>
    <row r="74" customFormat="false" ht="16.5" hidden="false" customHeight="true" outlineLevel="0" collapsed="false">
      <c r="A74" s="94"/>
      <c r="B74" s="95"/>
      <c r="C74" s="7"/>
      <c r="D74" s="7"/>
      <c r="E74" s="7"/>
      <c r="F74" s="91"/>
      <c r="G74" s="91"/>
      <c r="H74" s="91"/>
      <c r="I74" s="91"/>
      <c r="J74" s="91"/>
      <c r="K74" s="91"/>
      <c r="L74" s="91"/>
      <c r="M74" s="91"/>
      <c r="N74" s="91"/>
      <c r="O74" s="91"/>
      <c r="P74" s="8"/>
      <c r="Q74" s="2"/>
      <c r="R74" s="0"/>
      <c r="S74" s="0"/>
      <c r="Y74" s="0"/>
      <c r="AQ74" s="0"/>
      <c r="AV74" s="0"/>
    </row>
    <row r="75" customFormat="false" ht="14.25" hidden="false" customHeight="false" outlineLevel="0" collapsed="false">
      <c r="A75" s="64"/>
      <c r="B75" s="65"/>
      <c r="C75" s="7"/>
      <c r="D75" s="7"/>
      <c r="E75" s="7"/>
      <c r="F75" s="74" t="s">
        <v>70</v>
      </c>
      <c r="G75" s="74"/>
      <c r="H75" s="7"/>
      <c r="I75" s="7"/>
      <c r="J75" s="7"/>
      <c r="K75" s="7"/>
      <c r="L75" s="7"/>
      <c r="M75" s="7"/>
      <c r="N75" s="7"/>
      <c r="O75" s="7"/>
      <c r="P75" s="8"/>
      <c r="Q75" s="2"/>
      <c r="R75" s="0"/>
      <c r="S75" s="0"/>
      <c r="Y75" s="0"/>
      <c r="AQ75" s="0"/>
      <c r="AV75" s="0"/>
    </row>
    <row r="76" customFormat="false" ht="14.25" hidden="false" customHeight="false" outlineLevel="0" collapsed="false">
      <c r="A76" s="64"/>
      <c r="B76" s="65"/>
      <c r="C76" s="7"/>
      <c r="D76" s="7"/>
      <c r="E76" s="7"/>
      <c r="F76" s="7"/>
      <c r="G76" s="7"/>
      <c r="H76" s="7"/>
      <c r="I76" s="7"/>
      <c r="J76" s="7"/>
      <c r="K76" s="7"/>
      <c r="L76" s="7"/>
      <c r="M76" s="7"/>
      <c r="N76" s="7"/>
      <c r="O76" s="7"/>
      <c r="P76" s="8"/>
      <c r="Q76" s="2"/>
      <c r="R76" s="0"/>
      <c r="S76" s="0"/>
      <c r="Y76" s="0"/>
      <c r="AQ76" s="0"/>
      <c r="AV76" s="0"/>
    </row>
    <row r="77" customFormat="false" ht="15" hidden="false" customHeight="true" outlineLevel="0" collapsed="false">
      <c r="A77" s="64"/>
      <c r="B77" s="65"/>
      <c r="C77" s="56" t="s">
        <v>75</v>
      </c>
      <c r="D77" s="7"/>
      <c r="E77" s="7"/>
      <c r="F77" s="91" t="s">
        <v>76</v>
      </c>
      <c r="G77" s="91"/>
      <c r="H77" s="91"/>
      <c r="I77" s="91"/>
      <c r="J77" s="91"/>
      <c r="K77" s="91"/>
      <c r="L77" s="91"/>
      <c r="M77" s="91"/>
      <c r="N77" s="91"/>
      <c r="O77" s="91"/>
      <c r="P77" s="8"/>
      <c r="Q77" s="2"/>
      <c r="R77" s="0"/>
      <c r="S77" s="0"/>
      <c r="Y77" s="0"/>
      <c r="AQ77" s="0"/>
      <c r="AV77" s="0"/>
    </row>
    <row r="78" customFormat="false" ht="14.25" hidden="false" customHeight="false" outlineLevel="0" collapsed="false">
      <c r="A78" s="52"/>
      <c r="B78" s="53"/>
      <c r="C78" s="7"/>
      <c r="D78" s="7"/>
      <c r="E78" s="7"/>
      <c r="F78" s="74" t="s">
        <v>70</v>
      </c>
      <c r="G78" s="74"/>
      <c r="H78" s="96"/>
      <c r="I78" s="96"/>
      <c r="J78" s="96"/>
      <c r="K78" s="96"/>
      <c r="L78" s="96"/>
      <c r="M78" s="96"/>
      <c r="N78" s="96"/>
      <c r="O78" s="96"/>
      <c r="P78" s="8"/>
      <c r="Q78" s="2"/>
      <c r="R78" s="0"/>
      <c r="S78" s="0"/>
      <c r="Y78" s="0"/>
      <c r="AQ78" s="0"/>
      <c r="AV78" s="0"/>
    </row>
    <row r="79" customFormat="false" ht="14.25" hidden="false" customHeight="false" outlineLevel="0" collapsed="false">
      <c r="A79" s="2"/>
      <c r="B79" s="6"/>
      <c r="C79" s="7"/>
      <c r="D79" s="7"/>
      <c r="E79" s="7"/>
      <c r="F79" s="7"/>
      <c r="G79" s="7"/>
      <c r="H79" s="7"/>
      <c r="I79" s="7"/>
      <c r="J79" s="7"/>
      <c r="K79" s="7"/>
      <c r="L79" s="7"/>
      <c r="M79" s="7"/>
      <c r="N79" s="7"/>
      <c r="O79" s="7"/>
      <c r="P79" s="8"/>
      <c r="Q79" s="2"/>
      <c r="R79" s="0"/>
      <c r="S79" s="0"/>
      <c r="Y79" s="0"/>
      <c r="AQ79" s="0"/>
      <c r="AV79" s="0"/>
    </row>
    <row r="80" customFormat="false" ht="14.25" hidden="false" customHeight="true" outlineLevel="0" collapsed="false">
      <c r="A80" s="2"/>
      <c r="B80" s="6"/>
      <c r="C80" s="56" t="s">
        <v>77</v>
      </c>
      <c r="D80" s="7"/>
      <c r="E80" s="7"/>
      <c r="F80" s="91" t="s">
        <v>78</v>
      </c>
      <c r="G80" s="91"/>
      <c r="H80" s="91"/>
      <c r="I80" s="91"/>
      <c r="J80" s="91"/>
      <c r="K80" s="91"/>
      <c r="L80" s="91"/>
      <c r="M80" s="91"/>
      <c r="N80" s="91"/>
      <c r="O80" s="91"/>
      <c r="P80" s="8"/>
      <c r="Q80" s="2"/>
      <c r="R80" s="0"/>
      <c r="S80" s="0"/>
      <c r="Y80" s="0"/>
      <c r="AQ80" s="0"/>
      <c r="AV80" s="0"/>
    </row>
    <row r="81" customFormat="false" ht="14.25" hidden="false" customHeight="false" outlineLevel="0" collapsed="false">
      <c r="A81" s="2"/>
      <c r="B81" s="6"/>
      <c r="C81" s="7"/>
      <c r="D81" s="7"/>
      <c r="E81" s="7"/>
      <c r="F81" s="74" t="s">
        <v>79</v>
      </c>
      <c r="G81" s="74"/>
      <c r="H81" s="7"/>
      <c r="I81" s="7"/>
      <c r="J81" s="7"/>
      <c r="K81" s="7"/>
      <c r="L81" s="7"/>
      <c r="M81" s="7"/>
      <c r="N81" s="7"/>
      <c r="O81" s="7"/>
      <c r="P81" s="8"/>
      <c r="Q81" s="2"/>
      <c r="R81" s="0"/>
      <c r="S81" s="0"/>
      <c r="Y81" s="0"/>
      <c r="AQ81" s="0"/>
      <c r="AV81" s="0"/>
    </row>
    <row r="82" customFormat="false" ht="14.25" hidden="false" customHeight="false" outlineLevel="0" collapsed="false">
      <c r="A82" s="70"/>
      <c r="B82" s="97"/>
      <c r="C82" s="98"/>
      <c r="D82" s="98"/>
      <c r="E82" s="98"/>
      <c r="F82" s="98"/>
      <c r="G82" s="98"/>
      <c r="H82" s="98"/>
      <c r="I82" s="98"/>
      <c r="J82" s="98"/>
      <c r="K82" s="98"/>
      <c r="L82" s="98"/>
      <c r="M82" s="98"/>
      <c r="N82" s="98"/>
      <c r="O82" s="98"/>
      <c r="P82" s="99"/>
      <c r="Q82" s="2"/>
      <c r="R82" s="0"/>
      <c r="S82" s="0"/>
      <c r="Y82" s="0"/>
      <c r="AQ82" s="0"/>
      <c r="AV82" s="0"/>
    </row>
    <row r="83" customFormat="false" ht="14.25" hidden="false" customHeight="false" outlineLevel="0" collapsed="false">
      <c r="A83" s="100"/>
      <c r="B83" s="101"/>
      <c r="C83" s="7"/>
      <c r="D83" s="7"/>
      <c r="E83" s="7"/>
      <c r="F83" s="7"/>
      <c r="G83" s="7"/>
      <c r="H83" s="7"/>
      <c r="I83" s="7"/>
      <c r="J83" s="7"/>
      <c r="K83" s="7"/>
      <c r="L83" s="7"/>
      <c r="M83" s="7"/>
      <c r="N83" s="7"/>
      <c r="O83" s="7"/>
      <c r="P83" s="8"/>
      <c r="Q83" s="2"/>
      <c r="R83" s="0"/>
      <c r="S83" s="0"/>
      <c r="Y83" s="0"/>
      <c r="AQ83" s="0"/>
      <c r="AV83" s="0"/>
    </row>
    <row r="84" customFormat="false" ht="14.25" hidden="false" customHeight="false" outlineLevel="0" collapsed="false">
      <c r="A84" s="100"/>
      <c r="B84" s="102" t="s">
        <v>80</v>
      </c>
      <c r="C84" s="102"/>
      <c r="D84" s="102"/>
      <c r="E84" s="103"/>
      <c r="F84" s="103"/>
      <c r="G84" s="104" t="s">
        <v>81</v>
      </c>
      <c r="H84" s="104"/>
      <c r="I84" s="104"/>
      <c r="J84" s="104"/>
      <c r="K84" s="7"/>
      <c r="L84" s="7"/>
      <c r="M84" s="105" t="s">
        <v>82</v>
      </c>
      <c r="N84" s="105"/>
      <c r="O84" s="105"/>
      <c r="P84" s="105"/>
      <c r="Q84" s="2"/>
      <c r="R84" s="0"/>
      <c r="S84" s="0"/>
      <c r="Y84" s="0"/>
      <c r="AQ84" s="0"/>
      <c r="AV84" s="0"/>
    </row>
    <row r="85" customFormat="false" ht="15" hidden="false" customHeight="true" outlineLevel="0" collapsed="false">
      <c r="A85" s="2"/>
      <c r="B85" s="90"/>
      <c r="C85" s="7"/>
      <c r="D85" s="7"/>
      <c r="E85" s="7"/>
      <c r="F85" s="7"/>
      <c r="G85" s="7"/>
      <c r="H85" s="7"/>
      <c r="I85" s="7"/>
      <c r="J85" s="7"/>
      <c r="K85" s="7"/>
      <c r="L85" s="7"/>
      <c r="M85" s="7"/>
      <c r="N85" s="7"/>
      <c r="O85" s="7"/>
      <c r="P85" s="8"/>
      <c r="Q85" s="2"/>
      <c r="R85" s="0"/>
      <c r="S85" s="0"/>
      <c r="Y85" s="0"/>
      <c r="AQ85" s="0"/>
      <c r="AV85" s="0"/>
    </row>
    <row r="86" customFormat="false" ht="14.25" hidden="false" customHeight="false" outlineLevel="0" collapsed="false">
      <c r="A86" s="89"/>
      <c r="B86" s="90"/>
      <c r="C86" s="7"/>
      <c r="D86" s="7"/>
      <c r="E86" s="7"/>
      <c r="F86" s="7"/>
      <c r="G86" s="7"/>
      <c r="H86" s="7"/>
      <c r="I86" s="7"/>
      <c r="J86" s="7"/>
      <c r="K86" s="7"/>
      <c r="L86" s="7"/>
      <c r="M86" s="7"/>
      <c r="N86" s="7"/>
      <c r="O86" s="7"/>
      <c r="P86" s="8"/>
      <c r="Q86" s="2"/>
      <c r="R86" s="0"/>
      <c r="S86" s="0"/>
      <c r="Y86" s="0"/>
      <c r="AQ86" s="0"/>
      <c r="AV86" s="0"/>
    </row>
    <row r="87" customFormat="false" ht="15" hidden="false" customHeight="true" outlineLevel="0" collapsed="false">
      <c r="A87" s="89"/>
      <c r="B87" s="90"/>
      <c r="C87" s="7"/>
      <c r="D87" s="7"/>
      <c r="E87" s="7"/>
      <c r="F87" s="7"/>
      <c r="G87" s="7"/>
      <c r="H87" s="7"/>
      <c r="I87" s="7"/>
      <c r="J87" s="7"/>
      <c r="K87" s="7"/>
      <c r="L87" s="7"/>
      <c r="M87" s="7"/>
      <c r="N87" s="7"/>
      <c r="O87" s="7"/>
      <c r="P87" s="8"/>
      <c r="Q87" s="2"/>
      <c r="R87" s="0"/>
      <c r="S87" s="0"/>
      <c r="Y87" s="0"/>
      <c r="AQ87" s="0"/>
      <c r="AV87" s="0"/>
    </row>
    <row r="88" customFormat="false" ht="14.25" hidden="false" customHeight="false" outlineLevel="0" collapsed="false">
      <c r="A88" s="106"/>
      <c r="B88" s="102" t="s">
        <v>83</v>
      </c>
      <c r="C88" s="102"/>
      <c r="D88" s="102"/>
      <c r="E88" s="7"/>
      <c r="F88" s="7"/>
      <c r="G88" s="103" t="s">
        <v>83</v>
      </c>
      <c r="H88" s="103"/>
      <c r="I88" s="103"/>
      <c r="J88" s="103"/>
      <c r="K88" s="7"/>
      <c r="L88" s="7"/>
      <c r="M88" s="107" t="s">
        <v>83</v>
      </c>
      <c r="N88" s="107"/>
      <c r="O88" s="107"/>
      <c r="P88" s="107"/>
      <c r="Q88" s="2"/>
      <c r="R88" s="0"/>
      <c r="S88" s="0"/>
      <c r="Y88" s="0"/>
      <c r="AQ88" s="0"/>
      <c r="AV88" s="0"/>
    </row>
    <row r="89" customFormat="false" ht="14.25" hidden="false" customHeight="false" outlineLevel="0" collapsed="false">
      <c r="A89" s="108"/>
      <c r="B89" s="6"/>
      <c r="C89" s="103"/>
      <c r="D89" s="103"/>
      <c r="E89" s="103"/>
      <c r="F89" s="103"/>
      <c r="G89" s="7"/>
      <c r="H89" s="7"/>
      <c r="I89" s="7"/>
      <c r="J89" s="7"/>
      <c r="K89" s="7"/>
      <c r="L89" s="7"/>
      <c r="M89" s="7"/>
      <c r="N89" s="7"/>
      <c r="O89" s="103"/>
      <c r="P89" s="109"/>
      <c r="Q89" s="2"/>
      <c r="R89" s="0"/>
      <c r="S89" s="0"/>
      <c r="Y89" s="0"/>
      <c r="AQ89" s="0"/>
      <c r="AV89" s="0"/>
    </row>
    <row r="90" customFormat="false" ht="14.25" hidden="false" customHeight="false" outlineLevel="0" collapsed="false">
      <c r="A90" s="106"/>
      <c r="B90" s="110"/>
      <c r="C90" s="7"/>
      <c r="D90" s="7"/>
      <c r="E90" s="7"/>
      <c r="F90" s="7"/>
      <c r="G90" s="7"/>
      <c r="H90" s="7"/>
      <c r="I90" s="7"/>
      <c r="J90" s="111" t="s">
        <v>84</v>
      </c>
      <c r="K90" s="111"/>
      <c r="L90" s="112"/>
      <c r="M90" s="112"/>
      <c r="N90" s="112"/>
      <c r="O90" s="112"/>
      <c r="P90" s="112"/>
      <c r="Q90" s="2"/>
      <c r="R90" s="0"/>
      <c r="S90" s="0"/>
      <c r="Y90" s="0"/>
      <c r="AQ90" s="0"/>
      <c r="AV90" s="0"/>
    </row>
    <row r="91" customFormat="false" ht="14.25" hidden="false" customHeight="false" outlineLevel="0" collapsed="false">
      <c r="A91" s="106"/>
      <c r="B91" s="6"/>
      <c r="C91" s="7"/>
      <c r="D91" s="7"/>
      <c r="E91" s="7"/>
      <c r="F91" s="7"/>
      <c r="G91" s="7"/>
      <c r="H91" s="7"/>
      <c r="I91" s="7"/>
      <c r="J91" s="111" t="s">
        <v>85</v>
      </c>
      <c r="K91" s="111"/>
      <c r="L91" s="112"/>
      <c r="M91" s="112"/>
      <c r="N91" s="112"/>
      <c r="O91" s="112"/>
      <c r="P91" s="112"/>
      <c r="Q91" s="2"/>
      <c r="R91" s="0"/>
      <c r="S91" s="0"/>
      <c r="Y91" s="0"/>
      <c r="AQ91" s="0"/>
      <c r="AV91" s="0"/>
    </row>
    <row r="92" customFormat="false" ht="14.25" hidden="false" customHeight="false" outlineLevel="0" collapsed="false">
      <c r="A92" s="106"/>
      <c r="B92" s="73"/>
      <c r="C92" s="73"/>
      <c r="D92" s="73"/>
      <c r="E92" s="73"/>
      <c r="F92" s="103"/>
      <c r="G92" s="103"/>
      <c r="H92" s="103"/>
      <c r="I92" s="103"/>
      <c r="J92" s="103"/>
      <c r="K92" s="7"/>
      <c r="L92" s="7"/>
      <c r="M92" s="7"/>
      <c r="N92" s="7"/>
      <c r="O92" s="7"/>
      <c r="P92" s="8"/>
      <c r="Q92" s="2"/>
      <c r="R92" s="0"/>
      <c r="S92" s="0"/>
      <c r="Y92" s="0"/>
      <c r="AQ92" s="0"/>
      <c r="AV92" s="0"/>
    </row>
    <row r="93" customFormat="false" ht="23.25" hidden="false" customHeight="true" outlineLevel="0" collapsed="false">
      <c r="A93" s="106"/>
      <c r="B93" s="113" t="s">
        <v>86</v>
      </c>
      <c r="C93" s="113"/>
      <c r="D93" s="113"/>
      <c r="E93" s="113"/>
      <c r="F93" s="113"/>
      <c r="G93" s="113"/>
      <c r="H93" s="113"/>
      <c r="I93" s="113"/>
      <c r="J93" s="113"/>
      <c r="K93" s="113"/>
      <c r="L93" s="113"/>
      <c r="M93" s="113"/>
      <c r="N93" s="113"/>
      <c r="O93" s="113"/>
      <c r="P93" s="113"/>
      <c r="Q93" s="7"/>
      <c r="R93" s="0"/>
      <c r="S93" s="0"/>
      <c r="Y93" s="0"/>
      <c r="AQ93" s="0"/>
      <c r="AV93" s="0"/>
    </row>
    <row r="94" customFormat="false" ht="23.25" hidden="false" customHeight="true" outlineLevel="0" collapsed="false">
      <c r="A94" s="106"/>
      <c r="B94" s="114"/>
      <c r="C94" s="114"/>
      <c r="D94" s="114"/>
      <c r="E94" s="114"/>
      <c r="F94" s="114"/>
      <c r="G94" s="114"/>
      <c r="H94" s="114"/>
      <c r="I94" s="114"/>
      <c r="J94" s="114"/>
      <c r="K94" s="114"/>
      <c r="L94" s="114"/>
      <c r="M94" s="114"/>
      <c r="N94" s="114"/>
      <c r="O94" s="114"/>
      <c r="P94" s="114"/>
      <c r="Q94" s="7"/>
      <c r="R94" s="0"/>
      <c r="S94" s="0"/>
      <c r="Y94" s="0"/>
      <c r="AQ94" s="0"/>
      <c r="AV94" s="0"/>
    </row>
    <row r="95" customFormat="false" ht="14.25" hidden="false" customHeight="false" outlineLevel="0" collapsed="false">
      <c r="A95" s="106"/>
      <c r="B95" s="114"/>
      <c r="C95" s="114"/>
      <c r="D95" s="114"/>
      <c r="E95" s="114"/>
      <c r="F95" s="114"/>
      <c r="G95" s="114"/>
      <c r="H95" s="114"/>
      <c r="I95" s="114"/>
      <c r="J95" s="114"/>
      <c r="K95" s="114"/>
      <c r="L95" s="114"/>
      <c r="M95" s="114"/>
      <c r="N95" s="114"/>
      <c r="O95" s="114"/>
      <c r="P95" s="114"/>
      <c r="Q95" s="7"/>
      <c r="R95" s="0"/>
      <c r="S95" s="0"/>
      <c r="Y95" s="0"/>
      <c r="AQ95" s="0"/>
      <c r="AV95" s="0"/>
    </row>
    <row r="96" customFormat="false" ht="14.25" hidden="false" customHeight="false" outlineLevel="0" collapsed="false">
      <c r="A96" s="2"/>
      <c r="B96" s="114"/>
      <c r="C96" s="114"/>
      <c r="D96" s="114"/>
      <c r="E96" s="114"/>
      <c r="F96" s="114"/>
      <c r="G96" s="114"/>
      <c r="H96" s="114"/>
      <c r="I96" s="114"/>
      <c r="J96" s="114"/>
      <c r="K96" s="114"/>
      <c r="L96" s="114"/>
      <c r="M96" s="114"/>
      <c r="N96" s="114"/>
      <c r="O96" s="114"/>
      <c r="P96" s="114"/>
      <c r="Q96" s="7"/>
      <c r="R96" s="0"/>
      <c r="S96" s="0"/>
      <c r="Y96" s="0"/>
      <c r="AQ96" s="0"/>
      <c r="AV96" s="0"/>
    </row>
    <row r="97" customFormat="false" ht="14.25" hidden="false" customHeight="false" outlineLevel="0" collapsed="false">
      <c r="A97" s="2"/>
      <c r="B97" s="114"/>
      <c r="C97" s="114"/>
      <c r="D97" s="114"/>
      <c r="E97" s="114"/>
      <c r="F97" s="114"/>
      <c r="G97" s="114"/>
      <c r="H97" s="114"/>
      <c r="I97" s="114"/>
      <c r="J97" s="114"/>
      <c r="K97" s="114"/>
      <c r="L97" s="114"/>
      <c r="M97" s="114"/>
      <c r="N97" s="114"/>
      <c r="O97" s="114"/>
      <c r="P97" s="114"/>
      <c r="Q97" s="7"/>
      <c r="R97" s="0"/>
      <c r="S97" s="0"/>
      <c r="Y97" s="0"/>
      <c r="AQ97" s="0"/>
      <c r="AV97" s="0"/>
    </row>
    <row r="98" customFormat="false" ht="15" hidden="false" customHeight="true" outlineLevel="0" collapsed="false">
      <c r="A98" s="106"/>
      <c r="B98" s="114"/>
      <c r="C98" s="114"/>
      <c r="D98" s="114"/>
      <c r="E98" s="114"/>
      <c r="F98" s="114"/>
      <c r="G98" s="114"/>
      <c r="H98" s="114"/>
      <c r="I98" s="114"/>
      <c r="J98" s="114"/>
      <c r="K98" s="114"/>
      <c r="L98" s="114"/>
      <c r="M98" s="114"/>
      <c r="N98" s="114"/>
      <c r="O98" s="114"/>
      <c r="P98" s="114"/>
      <c r="Q98" s="7"/>
      <c r="R98" s="0"/>
      <c r="S98" s="0"/>
      <c r="Y98" s="0"/>
      <c r="AQ98" s="0"/>
      <c r="AV98" s="0"/>
    </row>
    <row r="99" customFormat="false" ht="14.25" hidden="false" customHeight="false" outlineLevel="0" collapsed="false">
      <c r="A99" s="2"/>
      <c r="B99" s="103"/>
      <c r="C99" s="103"/>
      <c r="D99" s="103"/>
      <c r="E99" s="103"/>
      <c r="F99" s="103"/>
      <c r="G99" s="103"/>
      <c r="H99" s="103"/>
      <c r="I99" s="103"/>
      <c r="J99" s="103"/>
      <c r="K99" s="103"/>
      <c r="L99" s="103"/>
      <c r="M99" s="103"/>
      <c r="N99" s="103"/>
      <c r="O99" s="103"/>
      <c r="P99" s="103"/>
      <c r="Q99" s="7"/>
      <c r="R99" s="0"/>
      <c r="S99" s="0"/>
      <c r="Y99" s="0"/>
      <c r="AQ99" s="115" t="s">
        <v>87</v>
      </c>
      <c r="AV99" s="0"/>
    </row>
    <row r="100" customFormat="false" ht="32.25" hidden="false" customHeight="true" outlineLevel="0" collapsed="false">
      <c r="A100" s="52"/>
      <c r="B100" s="116" t="s">
        <v>88</v>
      </c>
      <c r="C100" s="116"/>
      <c r="D100" s="116"/>
      <c r="E100" s="116"/>
      <c r="F100" s="116"/>
      <c r="G100" s="116"/>
      <c r="H100" s="116"/>
      <c r="I100" s="116"/>
      <c r="J100" s="116"/>
      <c r="K100" s="116"/>
      <c r="L100" s="116"/>
      <c r="M100" s="116"/>
      <c r="N100" s="116"/>
      <c r="O100" s="116"/>
      <c r="P100" s="116"/>
      <c r="Q100" s="7"/>
      <c r="R100" s="0"/>
      <c r="S100" s="0"/>
      <c r="Y100" s="0"/>
      <c r="AV100" s="0"/>
    </row>
    <row r="101" customFormat="false" ht="14.25" hidden="false" customHeight="false" outlineLevel="0" collapsed="false">
      <c r="A101" s="106"/>
      <c r="B101" s="117"/>
      <c r="C101" s="117"/>
      <c r="D101" s="117"/>
      <c r="E101" s="117"/>
      <c r="F101" s="117"/>
      <c r="G101" s="117"/>
      <c r="H101" s="117"/>
      <c r="I101" s="117"/>
      <c r="J101" s="117"/>
      <c r="K101" s="7"/>
      <c r="L101" s="7"/>
      <c r="M101" s="7"/>
      <c r="N101" s="7"/>
      <c r="O101" s="7"/>
      <c r="P101" s="7"/>
      <c r="Q101" s="7"/>
      <c r="R101" s="0"/>
      <c r="S101" s="0"/>
      <c r="Y101" s="0"/>
      <c r="AV101" s="115" t="s">
        <v>89</v>
      </c>
    </row>
    <row r="102" customFormat="false" ht="14.25" hidden="false" customHeight="false" outlineLevel="0" collapsed="false">
      <c r="A102" s="106"/>
      <c r="B102" s="118" t="s">
        <v>90</v>
      </c>
      <c r="C102" s="118"/>
      <c r="D102" s="118"/>
      <c r="E102" s="118"/>
      <c r="F102" s="118"/>
      <c r="G102" s="118"/>
      <c r="H102" s="118"/>
      <c r="I102" s="118"/>
      <c r="J102" s="118"/>
      <c r="K102" s="118"/>
      <c r="L102" s="118"/>
      <c r="M102" s="118"/>
      <c r="N102" s="118"/>
      <c r="O102" s="118"/>
      <c r="P102" s="118"/>
      <c r="Q102" s="7"/>
      <c r="R102" s="0"/>
      <c r="S102" s="0"/>
      <c r="Y102" s="0"/>
      <c r="AV102" s="0"/>
    </row>
    <row r="103" customFormat="false" ht="14.25" hidden="false" customHeight="false" outlineLevel="0" collapsed="false">
      <c r="A103" s="106"/>
      <c r="B103" s="118"/>
      <c r="C103" s="118"/>
      <c r="D103" s="118"/>
      <c r="E103" s="118"/>
      <c r="F103" s="118"/>
      <c r="G103" s="118"/>
      <c r="H103" s="118"/>
      <c r="I103" s="118"/>
      <c r="J103" s="118"/>
      <c r="K103" s="118"/>
      <c r="L103" s="118"/>
      <c r="M103" s="118"/>
      <c r="N103" s="118"/>
      <c r="O103" s="118"/>
      <c r="P103" s="118"/>
      <c r="Q103" s="7"/>
      <c r="R103" s="0"/>
      <c r="S103" s="0"/>
      <c r="Y103" s="0"/>
      <c r="AV103" s="119" t="s">
        <v>91</v>
      </c>
    </row>
    <row r="104" customFormat="false" ht="22.5" hidden="false" customHeight="true" outlineLevel="0" collapsed="false">
      <c r="A104" s="108"/>
      <c r="B104" s="120" t="s">
        <v>9</v>
      </c>
      <c r="C104" s="120"/>
      <c r="D104" s="120"/>
      <c r="E104" s="120"/>
      <c r="F104" s="120"/>
      <c r="G104" s="120"/>
      <c r="H104" s="120"/>
      <c r="I104" s="120"/>
      <c r="J104" s="120"/>
      <c r="K104" s="120"/>
      <c r="L104" s="120"/>
      <c r="M104" s="120"/>
      <c r="N104" s="120"/>
      <c r="O104" s="120"/>
      <c r="P104" s="120"/>
      <c r="Q104" s="7"/>
      <c r="R104" s="0"/>
      <c r="S104" s="0"/>
      <c r="Y104" s="0"/>
    </row>
    <row r="105" customFormat="false" ht="15" hidden="false" customHeight="true" outlineLevel="0" collapsed="false">
      <c r="A105" s="2"/>
      <c r="B105" s="121" t="s">
        <v>92</v>
      </c>
      <c r="C105" s="121"/>
      <c r="D105" s="121"/>
      <c r="E105" s="121"/>
      <c r="F105" s="121"/>
      <c r="G105" s="121"/>
      <c r="H105" s="121"/>
      <c r="I105" s="121"/>
      <c r="J105" s="121"/>
      <c r="K105" s="121"/>
      <c r="L105" s="121"/>
      <c r="M105" s="121"/>
      <c r="N105" s="121"/>
      <c r="O105" s="121"/>
      <c r="P105" s="121"/>
      <c r="Q105" s="2"/>
      <c r="R105" s="0"/>
      <c r="S105" s="0"/>
      <c r="Y105" s="0"/>
    </row>
    <row r="106" customFormat="false" ht="14.25" hidden="false" customHeight="false" outlineLevel="0" collapsed="false">
      <c r="A106" s="106"/>
      <c r="B106" s="121"/>
      <c r="C106" s="121"/>
      <c r="D106" s="121"/>
      <c r="E106" s="121"/>
      <c r="F106" s="121"/>
      <c r="G106" s="121"/>
      <c r="H106" s="121"/>
      <c r="I106" s="121"/>
      <c r="J106" s="121"/>
      <c r="K106" s="121"/>
      <c r="L106" s="121"/>
      <c r="M106" s="121"/>
      <c r="N106" s="121"/>
      <c r="O106" s="121"/>
      <c r="P106" s="121"/>
      <c r="Q106" s="2"/>
      <c r="R106" s="0"/>
      <c r="S106" s="0"/>
      <c r="Y106" s="0"/>
    </row>
    <row r="107" customFormat="false" ht="14.25" hidden="false" customHeight="false" outlineLevel="0" collapsed="false">
      <c r="A107" s="106"/>
      <c r="B107" s="121"/>
      <c r="C107" s="121"/>
      <c r="D107" s="121"/>
      <c r="E107" s="121"/>
      <c r="F107" s="121"/>
      <c r="G107" s="121"/>
      <c r="H107" s="121"/>
      <c r="I107" s="121"/>
      <c r="J107" s="121"/>
      <c r="K107" s="121"/>
      <c r="L107" s="121"/>
      <c r="M107" s="121"/>
      <c r="N107" s="121"/>
      <c r="O107" s="121"/>
      <c r="P107" s="121"/>
      <c r="Q107" s="2"/>
      <c r="R107" s="0"/>
      <c r="S107" s="0"/>
      <c r="Y107" s="0"/>
    </row>
    <row r="108" customFormat="false" ht="14.25" hidden="false" customHeight="false" outlineLevel="0" collapsed="false">
      <c r="A108" s="72"/>
      <c r="B108" s="121"/>
      <c r="C108" s="121"/>
      <c r="D108" s="121"/>
      <c r="E108" s="121"/>
      <c r="F108" s="121"/>
      <c r="G108" s="121"/>
      <c r="H108" s="121"/>
      <c r="I108" s="121"/>
      <c r="J108" s="121"/>
      <c r="K108" s="121"/>
      <c r="L108" s="121"/>
      <c r="M108" s="121"/>
      <c r="N108" s="121"/>
      <c r="O108" s="121"/>
      <c r="P108" s="121"/>
      <c r="Q108" s="2"/>
      <c r="R108" s="0"/>
      <c r="S108" s="0"/>
      <c r="Y108" s="0"/>
    </row>
    <row r="109" customFormat="false" ht="14.25" hidden="false" customHeight="false" outlineLevel="0" collapsed="false">
      <c r="A109" s="106"/>
      <c r="B109" s="121"/>
      <c r="C109" s="121"/>
      <c r="D109" s="121"/>
      <c r="E109" s="121"/>
      <c r="F109" s="121"/>
      <c r="G109" s="121"/>
      <c r="H109" s="121"/>
      <c r="I109" s="121"/>
      <c r="J109" s="121"/>
      <c r="K109" s="121"/>
      <c r="L109" s="121"/>
      <c r="M109" s="121"/>
      <c r="N109" s="121"/>
      <c r="O109" s="121"/>
      <c r="P109" s="121"/>
      <c r="Q109" s="2"/>
      <c r="R109" s="0"/>
      <c r="S109" s="0"/>
      <c r="Y109" s="0"/>
    </row>
    <row r="110" customFormat="false" ht="14.25" hidden="false" customHeight="false" outlineLevel="0" collapsed="false">
      <c r="A110" s="2"/>
      <c r="B110" s="121"/>
      <c r="C110" s="121"/>
      <c r="D110" s="121"/>
      <c r="E110" s="121"/>
      <c r="F110" s="121"/>
      <c r="G110" s="121"/>
      <c r="H110" s="121"/>
      <c r="I110" s="121"/>
      <c r="J110" s="121"/>
      <c r="K110" s="121"/>
      <c r="L110" s="121"/>
      <c r="M110" s="121"/>
      <c r="N110" s="121"/>
      <c r="O110" s="121"/>
      <c r="P110" s="121"/>
      <c r="Q110" s="2"/>
      <c r="R110" s="0"/>
      <c r="S110" s="0"/>
      <c r="Y110" s="0"/>
    </row>
    <row r="111" customFormat="false" ht="14.25" hidden="false" customHeight="false" outlineLevel="0" collapsed="false">
      <c r="A111" s="106"/>
      <c r="B111" s="121"/>
      <c r="C111" s="121"/>
      <c r="D111" s="121"/>
      <c r="E111" s="121"/>
      <c r="F111" s="121"/>
      <c r="G111" s="121"/>
      <c r="H111" s="121"/>
      <c r="I111" s="121"/>
      <c r="J111" s="121"/>
      <c r="K111" s="121"/>
      <c r="L111" s="121"/>
      <c r="M111" s="121"/>
      <c r="N111" s="121"/>
      <c r="O111" s="121"/>
      <c r="P111" s="121"/>
      <c r="Q111" s="2"/>
      <c r="R111" s="0"/>
      <c r="S111" s="0"/>
      <c r="Y111" s="122"/>
    </row>
    <row r="112" customFormat="false" ht="14.25" hidden="false" customHeight="false" outlineLevel="0" collapsed="false">
      <c r="A112" s="2"/>
      <c r="B112" s="121"/>
      <c r="C112" s="121"/>
      <c r="D112" s="121"/>
      <c r="E112" s="121"/>
      <c r="F112" s="121"/>
      <c r="G112" s="121"/>
      <c r="H112" s="121"/>
      <c r="I112" s="121"/>
      <c r="J112" s="121"/>
      <c r="K112" s="121"/>
      <c r="L112" s="121"/>
      <c r="M112" s="121"/>
      <c r="N112" s="121"/>
      <c r="O112" s="121"/>
      <c r="P112" s="121"/>
      <c r="Q112" s="2"/>
      <c r="R112" s="0"/>
      <c r="S112" s="0"/>
    </row>
    <row r="113" customFormat="false" ht="14.25" hidden="false" customHeight="false" outlineLevel="0" collapsed="false">
      <c r="A113" s="2"/>
      <c r="B113" s="121"/>
      <c r="C113" s="121"/>
      <c r="D113" s="121"/>
      <c r="E113" s="121"/>
      <c r="F113" s="121"/>
      <c r="G113" s="121"/>
      <c r="H113" s="121"/>
      <c r="I113" s="121"/>
      <c r="J113" s="121"/>
      <c r="K113" s="121"/>
      <c r="L113" s="121"/>
      <c r="M113" s="121"/>
      <c r="N113" s="121"/>
      <c r="O113" s="121"/>
      <c r="P113" s="121"/>
      <c r="Q113" s="2"/>
      <c r="R113" s="0"/>
      <c r="S113" s="0"/>
    </row>
    <row r="114" customFormat="false" ht="14.25" hidden="false" customHeight="false" outlineLevel="0" collapsed="false">
      <c r="A114" s="70"/>
      <c r="B114" s="121"/>
      <c r="C114" s="121"/>
      <c r="D114" s="121"/>
      <c r="E114" s="121"/>
      <c r="F114" s="121"/>
      <c r="G114" s="121"/>
      <c r="H114" s="121"/>
      <c r="I114" s="121"/>
      <c r="J114" s="121"/>
      <c r="K114" s="121"/>
      <c r="L114" s="121"/>
      <c r="M114" s="121"/>
      <c r="N114" s="121"/>
      <c r="O114" s="121"/>
      <c r="P114" s="121"/>
      <c r="Q114" s="2"/>
      <c r="R114" s="0"/>
      <c r="S114" s="0"/>
    </row>
    <row r="115" customFormat="false" ht="15" hidden="false" customHeight="true" outlineLevel="0" collapsed="false">
      <c r="A115" s="72"/>
      <c r="B115" s="121" t="s">
        <v>93</v>
      </c>
      <c r="C115" s="121"/>
      <c r="D115" s="121"/>
      <c r="E115" s="121"/>
      <c r="F115" s="121"/>
      <c r="G115" s="121"/>
      <c r="H115" s="121"/>
      <c r="I115" s="121"/>
      <c r="J115" s="121"/>
      <c r="K115" s="121"/>
      <c r="L115" s="121"/>
      <c r="M115" s="121"/>
      <c r="N115" s="121"/>
      <c r="O115" s="121"/>
      <c r="P115" s="121"/>
      <c r="Q115" s="2"/>
      <c r="R115" s="0"/>
      <c r="S115" s="0"/>
    </row>
    <row r="116" customFormat="false" ht="14.25" hidden="false" customHeight="false" outlineLevel="0" collapsed="false">
      <c r="A116" s="52"/>
      <c r="B116" s="121"/>
      <c r="C116" s="121"/>
      <c r="D116" s="121"/>
      <c r="E116" s="121"/>
      <c r="F116" s="121"/>
      <c r="G116" s="121"/>
      <c r="H116" s="121"/>
      <c r="I116" s="121"/>
      <c r="J116" s="121"/>
      <c r="K116" s="121"/>
      <c r="L116" s="121"/>
      <c r="M116" s="121"/>
      <c r="N116" s="121"/>
      <c r="O116" s="121"/>
      <c r="P116" s="121"/>
      <c r="Q116" s="2"/>
      <c r="R116" s="0"/>
      <c r="S116" s="0"/>
    </row>
    <row r="117" customFormat="false" ht="14.25" hidden="false" customHeight="false" outlineLevel="0" collapsed="false">
      <c r="A117" s="72"/>
      <c r="B117" s="121"/>
      <c r="C117" s="121"/>
      <c r="D117" s="121"/>
      <c r="E117" s="121"/>
      <c r="F117" s="121"/>
      <c r="G117" s="121"/>
      <c r="H117" s="121"/>
      <c r="I117" s="121"/>
      <c r="J117" s="121"/>
      <c r="K117" s="121"/>
      <c r="L117" s="121"/>
      <c r="M117" s="121"/>
      <c r="N117" s="121"/>
      <c r="O117" s="121"/>
      <c r="P117" s="121"/>
      <c r="Q117" s="2"/>
      <c r="R117" s="0"/>
      <c r="S117" s="0"/>
    </row>
    <row r="118" customFormat="false" ht="14.25" hidden="false" customHeight="false" outlineLevel="0" collapsed="false">
      <c r="A118" s="70"/>
      <c r="B118" s="121"/>
      <c r="C118" s="121"/>
      <c r="D118" s="121"/>
      <c r="E118" s="121"/>
      <c r="F118" s="121"/>
      <c r="G118" s="121"/>
      <c r="H118" s="121"/>
      <c r="I118" s="121"/>
      <c r="J118" s="121"/>
      <c r="K118" s="121"/>
      <c r="L118" s="121"/>
      <c r="M118" s="121"/>
      <c r="N118" s="121"/>
      <c r="O118" s="121"/>
      <c r="P118" s="121"/>
      <c r="Q118" s="2"/>
      <c r="R118" s="0"/>
      <c r="S118" s="0"/>
    </row>
    <row r="119" customFormat="false" ht="14.25" hidden="false" customHeight="false" outlineLevel="0" collapsed="false">
      <c r="A119" s="70"/>
      <c r="B119" s="121"/>
      <c r="C119" s="121"/>
      <c r="D119" s="121"/>
      <c r="E119" s="121"/>
      <c r="F119" s="121"/>
      <c r="G119" s="121"/>
      <c r="H119" s="121"/>
      <c r="I119" s="121"/>
      <c r="J119" s="121"/>
      <c r="K119" s="121"/>
      <c r="L119" s="121"/>
      <c r="M119" s="121"/>
      <c r="N119" s="121"/>
      <c r="O119" s="121"/>
      <c r="P119" s="121"/>
      <c r="Q119" s="2"/>
      <c r="R119" s="0"/>
      <c r="S119" s="0"/>
    </row>
    <row r="120" customFormat="false" ht="14.25" hidden="false" customHeight="false" outlineLevel="0" collapsed="false">
      <c r="A120" s="2"/>
      <c r="B120" s="121"/>
      <c r="C120" s="121"/>
      <c r="D120" s="121"/>
      <c r="E120" s="121"/>
      <c r="F120" s="121"/>
      <c r="G120" s="121"/>
      <c r="H120" s="121"/>
      <c r="I120" s="121"/>
      <c r="J120" s="121"/>
      <c r="K120" s="121"/>
      <c r="L120" s="121"/>
      <c r="M120" s="121"/>
      <c r="N120" s="121"/>
      <c r="O120" s="121"/>
      <c r="P120" s="121"/>
      <c r="Q120" s="2"/>
      <c r="R120" s="0"/>
      <c r="S120" s="0"/>
    </row>
    <row r="121" customFormat="false" ht="14.25" hidden="false" customHeight="false" outlineLevel="0" collapsed="false">
      <c r="A121" s="2"/>
      <c r="B121" s="121"/>
      <c r="C121" s="121"/>
      <c r="D121" s="121"/>
      <c r="E121" s="121"/>
      <c r="F121" s="121"/>
      <c r="G121" s="121"/>
      <c r="H121" s="121"/>
      <c r="I121" s="121"/>
      <c r="J121" s="121"/>
      <c r="K121" s="121"/>
      <c r="L121" s="121"/>
      <c r="M121" s="121"/>
      <c r="N121" s="121"/>
      <c r="O121" s="121"/>
      <c r="P121" s="121"/>
      <c r="Q121" s="2"/>
      <c r="R121" s="0"/>
      <c r="S121" s="0"/>
    </row>
    <row r="122" customFormat="false" ht="11.25" hidden="false" customHeight="true" outlineLevel="0" collapsed="false">
      <c r="A122" s="70"/>
      <c r="B122" s="121"/>
      <c r="C122" s="121"/>
      <c r="D122" s="121"/>
      <c r="E122" s="121"/>
      <c r="F122" s="121"/>
      <c r="G122" s="121"/>
      <c r="H122" s="121"/>
      <c r="I122" s="121"/>
      <c r="J122" s="121"/>
      <c r="K122" s="121"/>
      <c r="L122" s="121"/>
      <c r="M122" s="121"/>
      <c r="N122" s="121"/>
      <c r="O122" s="121"/>
      <c r="P122" s="121"/>
      <c r="Q122" s="2"/>
      <c r="R122" s="0"/>
      <c r="S122" s="0"/>
    </row>
    <row r="123" customFormat="false" ht="15" hidden="false" customHeight="true" outlineLevel="0" collapsed="false">
      <c r="A123" s="70"/>
      <c r="B123" s="121" t="s">
        <v>94</v>
      </c>
      <c r="C123" s="121"/>
      <c r="D123" s="121"/>
      <c r="E123" s="121"/>
      <c r="F123" s="121"/>
      <c r="G123" s="121"/>
      <c r="H123" s="121"/>
      <c r="I123" s="121"/>
      <c r="J123" s="121"/>
      <c r="K123" s="121"/>
      <c r="L123" s="121"/>
      <c r="M123" s="121"/>
      <c r="N123" s="121"/>
      <c r="O123" s="121"/>
      <c r="P123" s="121"/>
      <c r="Q123" s="2"/>
      <c r="R123" s="0"/>
      <c r="S123" s="0"/>
    </row>
    <row r="124" customFormat="false" ht="20.25" hidden="false" customHeight="true" outlineLevel="0" collapsed="false">
      <c r="A124" s="70"/>
      <c r="B124" s="121"/>
      <c r="C124" s="121"/>
      <c r="D124" s="121"/>
      <c r="E124" s="121"/>
      <c r="F124" s="121"/>
      <c r="G124" s="121"/>
      <c r="H124" s="121"/>
      <c r="I124" s="121"/>
      <c r="J124" s="121"/>
      <c r="K124" s="121"/>
      <c r="L124" s="121"/>
      <c r="M124" s="121"/>
      <c r="N124" s="121"/>
      <c r="O124" s="121"/>
      <c r="P124" s="121"/>
      <c r="Q124" s="2"/>
      <c r="R124" s="0"/>
      <c r="S124" s="0"/>
    </row>
    <row r="125" customFormat="false" ht="15" hidden="false" customHeight="true" outlineLevel="0" collapsed="false">
      <c r="A125" s="70"/>
      <c r="B125" s="121" t="s">
        <v>95</v>
      </c>
      <c r="C125" s="121"/>
      <c r="D125" s="121"/>
      <c r="E125" s="121"/>
      <c r="F125" s="121"/>
      <c r="G125" s="121"/>
      <c r="H125" s="121"/>
      <c r="I125" s="121"/>
      <c r="J125" s="121"/>
      <c r="K125" s="121"/>
      <c r="L125" s="121"/>
      <c r="M125" s="121"/>
      <c r="N125" s="121"/>
      <c r="O125" s="121"/>
      <c r="P125" s="121"/>
      <c r="Q125" s="2"/>
      <c r="R125" s="0"/>
      <c r="S125" s="0"/>
    </row>
    <row r="126" customFormat="false" ht="30" hidden="false" customHeight="true" outlineLevel="0" collapsed="false">
      <c r="A126" s="72"/>
      <c r="B126" s="121"/>
      <c r="C126" s="121"/>
      <c r="D126" s="121"/>
      <c r="E126" s="121"/>
      <c r="F126" s="121"/>
      <c r="G126" s="121"/>
      <c r="H126" s="121"/>
      <c r="I126" s="121"/>
      <c r="J126" s="121"/>
      <c r="K126" s="121"/>
      <c r="L126" s="121"/>
      <c r="M126" s="121"/>
      <c r="N126" s="121"/>
      <c r="O126" s="121"/>
      <c r="P126" s="121"/>
      <c r="Q126" s="2"/>
      <c r="R126" s="0"/>
      <c r="S126" s="0"/>
    </row>
    <row r="127" customFormat="false" ht="20.25" hidden="false" customHeight="true" outlineLevel="0" collapsed="false">
      <c r="A127" s="72"/>
      <c r="B127" s="121" t="s">
        <v>96</v>
      </c>
      <c r="C127" s="121"/>
      <c r="D127" s="121"/>
      <c r="E127" s="121"/>
      <c r="F127" s="121"/>
      <c r="G127" s="121"/>
      <c r="H127" s="121"/>
      <c r="I127" s="121"/>
      <c r="J127" s="121"/>
      <c r="K127" s="121"/>
      <c r="L127" s="121"/>
      <c r="M127" s="121"/>
      <c r="N127" s="121"/>
      <c r="O127" s="121"/>
      <c r="P127" s="121"/>
      <c r="Q127" s="2"/>
      <c r="R127" s="0"/>
      <c r="S127" s="0"/>
    </row>
    <row r="128" customFormat="false" ht="16.5" hidden="false" customHeight="true" outlineLevel="0" collapsed="false">
      <c r="A128" s="123"/>
      <c r="B128" s="121"/>
      <c r="C128" s="121"/>
      <c r="D128" s="121"/>
      <c r="E128" s="121"/>
      <c r="F128" s="121"/>
      <c r="G128" s="121"/>
      <c r="H128" s="121"/>
      <c r="I128" s="121"/>
      <c r="J128" s="121"/>
      <c r="K128" s="121"/>
      <c r="L128" s="121"/>
      <c r="M128" s="121"/>
      <c r="N128" s="121"/>
      <c r="O128" s="121"/>
      <c r="P128" s="121"/>
      <c r="Q128" s="2"/>
      <c r="R128" s="0"/>
      <c r="S128" s="0"/>
    </row>
    <row r="129" customFormat="false" ht="15" hidden="false" customHeight="true" outlineLevel="0" collapsed="false">
      <c r="A129" s="70"/>
      <c r="B129" s="121" t="s">
        <v>97</v>
      </c>
      <c r="C129" s="121"/>
      <c r="D129" s="121"/>
      <c r="E129" s="121"/>
      <c r="F129" s="121"/>
      <c r="G129" s="121"/>
      <c r="H129" s="121"/>
      <c r="I129" s="121"/>
      <c r="J129" s="121"/>
      <c r="K129" s="121"/>
      <c r="L129" s="121"/>
      <c r="M129" s="121"/>
      <c r="N129" s="121"/>
      <c r="O129" s="121"/>
      <c r="P129" s="121"/>
      <c r="Q129" s="2"/>
      <c r="R129" s="0"/>
      <c r="S129" s="0"/>
    </row>
    <row r="130" customFormat="false" ht="24.75" hidden="false" customHeight="true" outlineLevel="0" collapsed="false">
      <c r="A130" s="124"/>
      <c r="B130" s="121"/>
      <c r="C130" s="121"/>
      <c r="D130" s="121"/>
      <c r="E130" s="121"/>
      <c r="F130" s="121"/>
      <c r="G130" s="121"/>
      <c r="H130" s="121"/>
      <c r="I130" s="121"/>
      <c r="J130" s="121"/>
      <c r="K130" s="121"/>
      <c r="L130" s="121"/>
      <c r="M130" s="121"/>
      <c r="N130" s="121"/>
      <c r="O130" s="121"/>
      <c r="P130" s="121"/>
      <c r="Q130" s="2"/>
      <c r="R130" s="0"/>
      <c r="S130" s="0"/>
    </row>
    <row r="131" customFormat="false" ht="15" hidden="false" customHeight="true" outlineLevel="0" collapsed="false">
      <c r="A131" s="123"/>
      <c r="B131" s="121" t="s">
        <v>98</v>
      </c>
      <c r="C131" s="121"/>
      <c r="D131" s="121"/>
      <c r="E131" s="121"/>
      <c r="F131" s="121"/>
      <c r="G131" s="121"/>
      <c r="H131" s="121"/>
      <c r="I131" s="121"/>
      <c r="J131" s="121"/>
      <c r="K131" s="121"/>
      <c r="L131" s="121"/>
      <c r="M131" s="121"/>
      <c r="N131" s="121"/>
      <c r="O131" s="121"/>
      <c r="P131" s="121"/>
      <c r="Q131" s="2"/>
      <c r="R131" s="0"/>
      <c r="S131" s="0"/>
    </row>
    <row r="132" customFormat="false" ht="14.25" hidden="false" customHeight="false" outlineLevel="0" collapsed="false">
      <c r="A132" s="124"/>
      <c r="B132" s="121"/>
      <c r="C132" s="121"/>
      <c r="D132" s="121"/>
      <c r="E132" s="121"/>
      <c r="F132" s="121"/>
      <c r="G132" s="121"/>
      <c r="H132" s="121"/>
      <c r="I132" s="121"/>
      <c r="J132" s="121"/>
      <c r="K132" s="121"/>
      <c r="L132" s="121"/>
      <c r="M132" s="121"/>
      <c r="N132" s="121"/>
      <c r="O132" s="121"/>
      <c r="P132" s="121"/>
      <c r="Q132" s="2"/>
      <c r="R132" s="0"/>
      <c r="S132" s="0"/>
    </row>
    <row r="133" customFormat="false" ht="14.25" hidden="false" customHeight="false" outlineLevel="0" collapsed="false">
      <c r="A133" s="123"/>
      <c r="B133" s="121"/>
      <c r="C133" s="121"/>
      <c r="D133" s="121"/>
      <c r="E133" s="121"/>
      <c r="F133" s="121"/>
      <c r="G133" s="121"/>
      <c r="H133" s="121"/>
      <c r="I133" s="121"/>
      <c r="J133" s="121"/>
      <c r="K133" s="121"/>
      <c r="L133" s="121"/>
      <c r="M133" s="121"/>
      <c r="N133" s="121"/>
      <c r="O133" s="121"/>
      <c r="P133" s="121"/>
      <c r="Q133" s="2"/>
      <c r="R133" s="0"/>
      <c r="S133" s="0"/>
    </row>
    <row r="134" customFormat="false" ht="14.25" hidden="false" customHeight="false" outlineLevel="0" collapsed="false">
      <c r="A134" s="124"/>
      <c r="B134" s="121"/>
      <c r="C134" s="121"/>
      <c r="D134" s="121"/>
      <c r="E134" s="121"/>
      <c r="F134" s="121"/>
      <c r="G134" s="121"/>
      <c r="H134" s="121"/>
      <c r="I134" s="121"/>
      <c r="J134" s="121"/>
      <c r="K134" s="121"/>
      <c r="L134" s="121"/>
      <c r="M134" s="121"/>
      <c r="N134" s="121"/>
      <c r="O134" s="121"/>
      <c r="P134" s="121"/>
      <c r="Q134" s="2"/>
      <c r="R134" s="0"/>
      <c r="S134" s="0"/>
    </row>
    <row r="135" customFormat="false" ht="14.25" hidden="false" customHeight="false" outlineLevel="0" collapsed="false">
      <c r="A135" s="123"/>
      <c r="B135" s="121"/>
      <c r="C135" s="121"/>
      <c r="D135" s="121"/>
      <c r="E135" s="121"/>
      <c r="F135" s="121"/>
      <c r="G135" s="121"/>
      <c r="H135" s="121"/>
      <c r="I135" s="121"/>
      <c r="J135" s="121"/>
      <c r="K135" s="121"/>
      <c r="L135" s="121"/>
      <c r="M135" s="121"/>
      <c r="N135" s="121"/>
      <c r="O135" s="121"/>
      <c r="P135" s="121"/>
      <c r="Q135" s="2"/>
      <c r="R135" s="0"/>
      <c r="S135" s="0"/>
    </row>
    <row r="136" customFormat="false" ht="16.5" hidden="false" customHeight="true" outlineLevel="0" collapsed="false">
      <c r="A136" s="70"/>
      <c r="B136" s="121"/>
      <c r="C136" s="121"/>
      <c r="D136" s="121"/>
      <c r="E136" s="121"/>
      <c r="F136" s="121"/>
      <c r="G136" s="121"/>
      <c r="H136" s="121"/>
      <c r="I136" s="121"/>
      <c r="J136" s="121"/>
      <c r="K136" s="121"/>
      <c r="L136" s="121"/>
      <c r="M136" s="121"/>
      <c r="N136" s="121"/>
      <c r="O136" s="121"/>
      <c r="P136" s="121"/>
      <c r="Q136" s="2"/>
      <c r="R136" s="0"/>
      <c r="S136" s="0"/>
    </row>
    <row r="137" customFormat="false" ht="15" hidden="false" customHeight="true" outlineLevel="0" collapsed="false">
      <c r="A137" s="70"/>
      <c r="B137" s="121" t="s">
        <v>99</v>
      </c>
      <c r="C137" s="121"/>
      <c r="D137" s="121"/>
      <c r="E137" s="121"/>
      <c r="F137" s="121"/>
      <c r="G137" s="121"/>
      <c r="H137" s="121"/>
      <c r="I137" s="121"/>
      <c r="J137" s="121"/>
      <c r="K137" s="121"/>
      <c r="L137" s="121"/>
      <c r="M137" s="121"/>
      <c r="N137" s="121"/>
      <c r="O137" s="121"/>
      <c r="P137" s="121"/>
      <c r="Q137" s="2"/>
      <c r="R137" s="0"/>
      <c r="S137" s="0"/>
    </row>
    <row r="138" customFormat="false" ht="18.75" hidden="false" customHeight="true" outlineLevel="0" collapsed="false">
      <c r="A138" s="125"/>
      <c r="B138" s="121"/>
      <c r="C138" s="121"/>
      <c r="D138" s="121"/>
      <c r="E138" s="121"/>
      <c r="F138" s="121"/>
      <c r="G138" s="121"/>
      <c r="H138" s="121"/>
      <c r="I138" s="121"/>
      <c r="J138" s="121"/>
      <c r="K138" s="121"/>
      <c r="L138" s="121"/>
      <c r="M138" s="121"/>
      <c r="N138" s="121"/>
      <c r="O138" s="121"/>
      <c r="P138" s="121"/>
      <c r="Q138" s="2"/>
      <c r="R138" s="0"/>
      <c r="S138" s="0"/>
    </row>
    <row r="139" customFormat="false" ht="15" hidden="false" customHeight="true" outlineLevel="0" collapsed="false">
      <c r="A139" s="70"/>
      <c r="B139" s="121" t="s">
        <v>100</v>
      </c>
      <c r="C139" s="121"/>
      <c r="D139" s="121"/>
      <c r="E139" s="121"/>
      <c r="F139" s="121"/>
      <c r="G139" s="121"/>
      <c r="H139" s="121"/>
      <c r="I139" s="121"/>
      <c r="J139" s="121"/>
      <c r="K139" s="121"/>
      <c r="L139" s="121"/>
      <c r="M139" s="121"/>
      <c r="N139" s="121"/>
      <c r="O139" s="121"/>
      <c r="P139" s="121"/>
      <c r="Q139" s="2"/>
      <c r="R139" s="0"/>
      <c r="S139" s="0"/>
    </row>
    <row r="140" customFormat="false" ht="14.25" hidden="false" customHeight="false" outlineLevel="0" collapsed="false">
      <c r="A140" s="70"/>
      <c r="B140" s="121"/>
      <c r="C140" s="121"/>
      <c r="D140" s="121"/>
      <c r="E140" s="121"/>
      <c r="F140" s="121"/>
      <c r="G140" s="121"/>
      <c r="H140" s="121"/>
      <c r="I140" s="121"/>
      <c r="J140" s="121"/>
      <c r="K140" s="121"/>
      <c r="L140" s="121"/>
      <c r="M140" s="121"/>
      <c r="N140" s="121"/>
      <c r="O140" s="121"/>
      <c r="P140" s="121"/>
      <c r="Q140" s="2"/>
      <c r="R140" s="0"/>
      <c r="S140" s="0"/>
    </row>
    <row r="141" customFormat="false" ht="12" hidden="false" customHeight="true" outlineLevel="0" collapsed="false">
      <c r="A141" s="72"/>
      <c r="B141" s="121"/>
      <c r="C141" s="121"/>
      <c r="D141" s="121"/>
      <c r="E141" s="121"/>
      <c r="F141" s="121"/>
      <c r="G141" s="121"/>
      <c r="H141" s="121"/>
      <c r="I141" s="121"/>
      <c r="J141" s="121"/>
      <c r="K141" s="121"/>
      <c r="L141" s="121"/>
      <c r="M141" s="121"/>
      <c r="N141" s="121"/>
      <c r="O141" s="121"/>
      <c r="P141" s="121"/>
      <c r="Q141" s="2"/>
      <c r="R141" s="0"/>
      <c r="S141" s="0"/>
    </row>
    <row r="142" customFormat="false" ht="26.25" hidden="true" customHeight="true" outlineLevel="0" collapsed="false">
      <c r="A142" s="72"/>
      <c r="B142" s="121"/>
      <c r="C142" s="121"/>
      <c r="D142" s="121"/>
      <c r="E142" s="121"/>
      <c r="F142" s="121"/>
      <c r="G142" s="121"/>
      <c r="H142" s="121"/>
      <c r="I142" s="121"/>
      <c r="J142" s="121"/>
      <c r="K142" s="121"/>
      <c r="L142" s="121"/>
      <c r="M142" s="121"/>
      <c r="N142" s="121"/>
      <c r="O142" s="121"/>
      <c r="P142" s="121"/>
      <c r="Q142" s="2"/>
      <c r="R142" s="0"/>
      <c r="S142" s="0"/>
    </row>
    <row r="143" customFormat="false" ht="12.75" hidden="false" customHeight="true" outlineLevel="0" collapsed="false">
      <c r="A143" s="70"/>
      <c r="B143" s="121" t="s">
        <v>101</v>
      </c>
      <c r="C143" s="121"/>
      <c r="D143" s="121"/>
      <c r="E143" s="121"/>
      <c r="F143" s="121"/>
      <c r="G143" s="121"/>
      <c r="H143" s="121"/>
      <c r="I143" s="121"/>
      <c r="J143" s="121"/>
      <c r="K143" s="121"/>
      <c r="L143" s="121"/>
      <c r="M143" s="121"/>
      <c r="N143" s="121"/>
      <c r="O143" s="121"/>
      <c r="P143" s="121"/>
      <c r="Q143" s="2"/>
      <c r="R143" s="0"/>
      <c r="S143" s="0"/>
    </row>
    <row r="144" customFormat="false" ht="14.25" hidden="false" customHeight="false" outlineLevel="0" collapsed="false">
      <c r="A144" s="123"/>
      <c r="B144" s="121"/>
      <c r="C144" s="121"/>
      <c r="D144" s="121"/>
      <c r="E144" s="121"/>
      <c r="F144" s="121"/>
      <c r="G144" s="121"/>
      <c r="H144" s="121"/>
      <c r="I144" s="121"/>
      <c r="J144" s="121"/>
      <c r="K144" s="121"/>
      <c r="L144" s="121"/>
      <c r="M144" s="121"/>
      <c r="N144" s="121"/>
      <c r="O144" s="121"/>
      <c r="P144" s="121"/>
      <c r="Q144" s="2"/>
      <c r="R144" s="0"/>
      <c r="S144" s="0"/>
    </row>
    <row r="145" customFormat="false" ht="27" hidden="false" customHeight="true" outlineLevel="0" collapsed="false">
      <c r="A145" s="70"/>
      <c r="B145" s="121"/>
      <c r="C145" s="121"/>
      <c r="D145" s="121"/>
      <c r="E145" s="121"/>
      <c r="F145" s="121"/>
      <c r="G145" s="121"/>
      <c r="H145" s="121"/>
      <c r="I145" s="121"/>
      <c r="J145" s="121"/>
      <c r="K145" s="121"/>
      <c r="L145" s="121"/>
      <c r="M145" s="121"/>
      <c r="N145" s="121"/>
      <c r="O145" s="121"/>
      <c r="P145" s="121"/>
      <c r="Q145" s="2"/>
      <c r="R145" s="0"/>
      <c r="S145" s="0"/>
    </row>
    <row r="146" customFormat="false" ht="15" hidden="false" customHeight="true" outlineLevel="0" collapsed="false">
      <c r="A146" s="2"/>
      <c r="B146" s="126" t="s">
        <v>102</v>
      </c>
      <c r="C146" s="126"/>
      <c r="D146" s="126"/>
      <c r="E146" s="126"/>
      <c r="F146" s="126"/>
      <c r="G146" s="126"/>
      <c r="H146" s="126"/>
      <c r="I146" s="126"/>
      <c r="J146" s="126"/>
      <c r="K146" s="126"/>
      <c r="L146" s="126"/>
      <c r="M146" s="126"/>
      <c r="N146" s="126"/>
      <c r="O146" s="126"/>
      <c r="P146" s="126"/>
      <c r="Q146" s="2"/>
      <c r="R146" s="0"/>
      <c r="S146" s="0"/>
    </row>
    <row r="147" customFormat="false" ht="14.25" hidden="false" customHeight="false" outlineLevel="0" collapsed="false">
      <c r="A147" s="70"/>
      <c r="B147" s="126"/>
      <c r="C147" s="126"/>
      <c r="D147" s="126"/>
      <c r="E147" s="126"/>
      <c r="F147" s="126"/>
      <c r="G147" s="126"/>
      <c r="H147" s="126"/>
      <c r="I147" s="126"/>
      <c r="J147" s="126"/>
      <c r="K147" s="126"/>
      <c r="L147" s="126"/>
      <c r="M147" s="126"/>
      <c r="N147" s="126"/>
      <c r="O147" s="126"/>
      <c r="P147" s="126"/>
      <c r="Q147" s="2"/>
      <c r="R147" s="0"/>
      <c r="S147" s="0"/>
    </row>
    <row r="148" customFormat="false" ht="14.25" hidden="false" customHeight="false" outlineLevel="0" collapsed="false">
      <c r="A148" s="72"/>
      <c r="B148" s="126"/>
      <c r="C148" s="126"/>
      <c r="D148" s="126"/>
      <c r="E148" s="126"/>
      <c r="F148" s="126"/>
      <c r="G148" s="126"/>
      <c r="H148" s="126"/>
      <c r="I148" s="126"/>
      <c r="J148" s="126"/>
      <c r="K148" s="126"/>
      <c r="L148" s="126"/>
      <c r="M148" s="126"/>
      <c r="N148" s="126"/>
      <c r="O148" s="126"/>
      <c r="P148" s="126"/>
      <c r="Q148" s="2"/>
      <c r="R148" s="0"/>
      <c r="S148" s="0"/>
    </row>
    <row r="149" customFormat="false" ht="14.25" hidden="false" customHeight="false" outlineLevel="0" collapsed="false">
      <c r="A149" s="70"/>
      <c r="B149" s="126"/>
      <c r="C149" s="126"/>
      <c r="D149" s="126"/>
      <c r="E149" s="126"/>
      <c r="F149" s="126"/>
      <c r="G149" s="126"/>
      <c r="H149" s="126"/>
      <c r="I149" s="126"/>
      <c r="J149" s="126"/>
      <c r="K149" s="126"/>
      <c r="L149" s="126"/>
      <c r="M149" s="126"/>
      <c r="N149" s="126"/>
      <c r="O149" s="126"/>
      <c r="P149" s="126"/>
      <c r="Q149" s="2"/>
      <c r="R149" s="0"/>
      <c r="S149" s="0"/>
    </row>
    <row r="150" customFormat="false" ht="14.25" hidden="false" customHeight="false" outlineLevel="0" collapsed="false">
      <c r="A150" s="127"/>
      <c r="B150" s="126"/>
      <c r="C150" s="126"/>
      <c r="D150" s="126"/>
      <c r="E150" s="126"/>
      <c r="F150" s="126"/>
      <c r="G150" s="126"/>
      <c r="H150" s="126"/>
      <c r="I150" s="126"/>
      <c r="J150" s="126"/>
      <c r="K150" s="126"/>
      <c r="L150" s="126"/>
      <c r="M150" s="126"/>
      <c r="N150" s="126"/>
      <c r="O150" s="126"/>
      <c r="P150" s="126"/>
      <c r="Q150" s="2"/>
      <c r="R150" s="0"/>
      <c r="S150" s="0"/>
    </row>
    <row r="151" customFormat="false" ht="14.25" hidden="false" customHeight="false" outlineLevel="0" collapsed="false">
      <c r="A151" s="70"/>
      <c r="B151" s="126"/>
      <c r="C151" s="126"/>
      <c r="D151" s="126"/>
      <c r="E151" s="126"/>
      <c r="F151" s="126"/>
      <c r="G151" s="126"/>
      <c r="H151" s="126"/>
      <c r="I151" s="126"/>
      <c r="J151" s="126"/>
      <c r="K151" s="126"/>
      <c r="L151" s="126"/>
      <c r="M151" s="126"/>
      <c r="N151" s="126"/>
      <c r="O151" s="126"/>
      <c r="P151" s="126"/>
      <c r="Q151" s="2"/>
      <c r="R151" s="0"/>
      <c r="S151" s="0"/>
    </row>
    <row r="152" customFormat="false" ht="14.25" hidden="false" customHeight="false" outlineLevel="0" collapsed="false">
      <c r="A152" s="127"/>
      <c r="B152" s="126"/>
      <c r="C152" s="126"/>
      <c r="D152" s="126"/>
      <c r="E152" s="126"/>
      <c r="F152" s="126"/>
      <c r="G152" s="126"/>
      <c r="H152" s="126"/>
      <c r="I152" s="126"/>
      <c r="J152" s="126"/>
      <c r="K152" s="126"/>
      <c r="L152" s="126"/>
      <c r="M152" s="126"/>
      <c r="N152" s="126"/>
      <c r="O152" s="126"/>
      <c r="P152" s="126"/>
      <c r="Q152" s="2"/>
      <c r="R152" s="128"/>
      <c r="S152" s="0"/>
    </row>
    <row r="153" customFormat="false" ht="14.25" hidden="false" customHeight="false" outlineLevel="0" collapsed="false">
      <c r="A153" s="70"/>
      <c r="B153" s="126"/>
      <c r="C153" s="126"/>
      <c r="D153" s="126"/>
      <c r="E153" s="126"/>
      <c r="F153" s="126"/>
      <c r="G153" s="126"/>
      <c r="H153" s="126"/>
      <c r="I153" s="126"/>
      <c r="J153" s="126"/>
      <c r="K153" s="126"/>
      <c r="L153" s="126"/>
      <c r="M153" s="126"/>
      <c r="N153" s="126"/>
      <c r="O153" s="126"/>
      <c r="P153" s="126"/>
      <c r="Q153" s="2"/>
      <c r="R153" s="128"/>
      <c r="S153" s="0"/>
    </row>
    <row r="154" customFormat="false" ht="30.75" hidden="false" customHeight="true" outlineLevel="0" collapsed="false">
      <c r="A154" s="127"/>
      <c r="B154" s="126"/>
      <c r="C154" s="126"/>
      <c r="D154" s="126"/>
      <c r="E154" s="126"/>
      <c r="F154" s="126"/>
      <c r="G154" s="126"/>
      <c r="H154" s="126"/>
      <c r="I154" s="126"/>
      <c r="J154" s="126"/>
      <c r="K154" s="126"/>
      <c r="L154" s="126"/>
      <c r="M154" s="126"/>
      <c r="N154" s="126"/>
      <c r="O154" s="126"/>
      <c r="P154" s="126"/>
      <c r="Q154" s="2"/>
      <c r="R154" s="129"/>
      <c r="S154" s="0"/>
    </row>
    <row r="155" customFormat="false" ht="14.25" hidden="false" customHeight="false" outlineLevel="0" collapsed="false">
      <c r="A155" s="127"/>
      <c r="B155" s="130" t="s">
        <v>103</v>
      </c>
      <c r="C155" s="130"/>
      <c r="D155" s="130"/>
      <c r="E155" s="130"/>
      <c r="F155" s="130"/>
      <c r="G155" s="130"/>
      <c r="H155" s="130"/>
      <c r="I155" s="130"/>
      <c r="J155" s="130"/>
      <c r="K155" s="130"/>
      <c r="L155" s="130"/>
      <c r="M155" s="130"/>
      <c r="N155" s="130"/>
      <c r="O155" s="130"/>
      <c r="P155" s="130"/>
      <c r="Q155" s="2"/>
      <c r="R155" s="128"/>
      <c r="S155" s="0"/>
    </row>
    <row r="156" customFormat="false" ht="28.5" hidden="false" customHeight="true" outlineLevel="0" collapsed="false">
      <c r="A156" s="131"/>
      <c r="B156" s="132" t="s">
        <v>104</v>
      </c>
      <c r="C156" s="132" t="s">
        <v>105</v>
      </c>
      <c r="D156" s="132" t="s">
        <v>106</v>
      </c>
      <c r="E156" s="132" t="s">
        <v>107</v>
      </c>
      <c r="F156" s="132" t="s">
        <v>108</v>
      </c>
      <c r="G156" s="132" t="s">
        <v>109</v>
      </c>
      <c r="H156" s="132" t="s">
        <v>110</v>
      </c>
      <c r="I156" s="132" t="s">
        <v>111</v>
      </c>
      <c r="J156" s="132" t="s">
        <v>58</v>
      </c>
      <c r="K156" s="132" t="s">
        <v>112</v>
      </c>
      <c r="L156" s="132" t="s">
        <v>113</v>
      </c>
      <c r="M156" s="132" t="s">
        <v>114</v>
      </c>
      <c r="N156" s="132" t="s">
        <v>115</v>
      </c>
      <c r="O156" s="7"/>
      <c r="P156" s="8"/>
      <c r="Q156" s="2"/>
      <c r="R156" s="128"/>
      <c r="S156" s="0"/>
    </row>
    <row r="157" customFormat="false" ht="14.25" hidden="false" customHeight="false" outlineLevel="0" collapsed="false">
      <c r="A157" s="127"/>
      <c r="B157" s="132"/>
      <c r="C157" s="132"/>
      <c r="D157" s="132" t="s">
        <v>116</v>
      </c>
      <c r="E157" s="132" t="n">
        <v>-4</v>
      </c>
      <c r="F157" s="132" t="n">
        <v>-1</v>
      </c>
      <c r="G157" s="132" t="n">
        <v>-4</v>
      </c>
      <c r="H157" s="132" t="n">
        <v>-4</v>
      </c>
      <c r="I157" s="132" t="n">
        <v>-2</v>
      </c>
      <c r="J157" s="132" t="n">
        <v>-2</v>
      </c>
      <c r="K157" s="132" t="n">
        <v>-2</v>
      </c>
      <c r="L157" s="132" t="n">
        <v>-2</v>
      </c>
      <c r="M157" s="132" t="n">
        <v>-1</v>
      </c>
      <c r="N157" s="132" t="n">
        <v>-1</v>
      </c>
      <c r="O157" s="7"/>
      <c r="P157" s="8"/>
      <c r="Q157" s="2"/>
      <c r="S157" s="0"/>
    </row>
    <row r="158" customFormat="false" ht="14.25" hidden="false" customHeight="false" outlineLevel="0" collapsed="false">
      <c r="A158" s="127"/>
      <c r="B158" s="132" t="s">
        <v>117</v>
      </c>
      <c r="C158" s="133" t="s">
        <v>118</v>
      </c>
      <c r="D158" s="133" t="n">
        <v>16</v>
      </c>
      <c r="E158" s="134" t="s">
        <v>119</v>
      </c>
      <c r="F158" s="134" t="s">
        <v>119</v>
      </c>
      <c r="G158" s="134" t="s">
        <v>119</v>
      </c>
      <c r="H158" s="134" t="s">
        <v>119</v>
      </c>
      <c r="I158" s="134" t="s">
        <v>119</v>
      </c>
      <c r="J158" s="135"/>
      <c r="K158" s="135"/>
      <c r="L158" s="135"/>
      <c r="M158" s="135"/>
      <c r="N158" s="134" t="s">
        <v>119</v>
      </c>
      <c r="O158" s="7"/>
      <c r="P158" s="8"/>
      <c r="Q158" s="2"/>
      <c r="S158" s="0"/>
    </row>
    <row r="159" customFormat="false" ht="14.25" hidden="false" customHeight="false" outlineLevel="0" collapsed="false">
      <c r="A159" s="52"/>
      <c r="B159" s="132" t="s">
        <v>120</v>
      </c>
      <c r="C159" s="133" t="s">
        <v>121</v>
      </c>
      <c r="D159" s="133" t="n">
        <v>20</v>
      </c>
      <c r="E159" s="134" t="s">
        <v>119</v>
      </c>
      <c r="F159" s="134" t="s">
        <v>119</v>
      </c>
      <c r="G159" s="134" t="s">
        <v>119</v>
      </c>
      <c r="H159" s="134" t="s">
        <v>119</v>
      </c>
      <c r="I159" s="134" t="s">
        <v>119</v>
      </c>
      <c r="J159" s="134" t="s">
        <v>119</v>
      </c>
      <c r="K159" s="134" t="s">
        <v>119</v>
      </c>
      <c r="L159" s="135"/>
      <c r="M159" s="135"/>
      <c r="N159" s="134" t="s">
        <v>119</v>
      </c>
      <c r="O159" s="7"/>
      <c r="P159" s="8"/>
      <c r="Q159" s="2"/>
      <c r="S159" s="0"/>
    </row>
    <row r="160" customFormat="false" ht="14.25" hidden="false" customHeight="false" outlineLevel="0" collapsed="false">
      <c r="A160" s="2"/>
      <c r="B160" s="132" t="s">
        <v>122</v>
      </c>
      <c r="C160" s="133" t="s">
        <v>123</v>
      </c>
      <c r="D160" s="133" t="n">
        <v>19</v>
      </c>
      <c r="E160" s="134" t="s">
        <v>119</v>
      </c>
      <c r="F160" s="134" t="s">
        <v>119</v>
      </c>
      <c r="G160" s="134" t="s">
        <v>119</v>
      </c>
      <c r="H160" s="134" t="s">
        <v>119</v>
      </c>
      <c r="I160" s="134" t="s">
        <v>119</v>
      </c>
      <c r="J160" s="135"/>
      <c r="K160" s="135"/>
      <c r="L160" s="134" t="s">
        <v>119</v>
      </c>
      <c r="M160" s="134" t="s">
        <v>119</v>
      </c>
      <c r="N160" s="134" t="s">
        <v>119</v>
      </c>
      <c r="O160" s="7"/>
      <c r="P160" s="8"/>
      <c r="Q160" s="2"/>
      <c r="S160" s="0"/>
    </row>
    <row r="161" customFormat="false" ht="14.25" hidden="false" customHeight="false" outlineLevel="0" collapsed="false">
      <c r="A161" s="2"/>
      <c r="B161" s="132" t="s">
        <v>124</v>
      </c>
      <c r="C161" s="133" t="s">
        <v>125</v>
      </c>
      <c r="D161" s="133" t="n">
        <v>13</v>
      </c>
      <c r="E161" s="134" t="s">
        <v>119</v>
      </c>
      <c r="F161" s="135"/>
      <c r="G161" s="134" t="s">
        <v>119</v>
      </c>
      <c r="H161" s="134" t="s">
        <v>119</v>
      </c>
      <c r="I161" s="135"/>
      <c r="J161" s="135"/>
      <c r="K161" s="135"/>
      <c r="L161" s="135"/>
      <c r="M161" s="135"/>
      <c r="N161" s="134" t="s">
        <v>119</v>
      </c>
      <c r="O161" s="7"/>
      <c r="P161" s="8"/>
      <c r="Q161" s="2"/>
      <c r="S161" s="0"/>
    </row>
    <row r="162" customFormat="false" ht="14.25" hidden="false" customHeight="false" outlineLevel="0" collapsed="false">
      <c r="A162" s="2"/>
      <c r="B162" s="132" t="s">
        <v>126</v>
      </c>
      <c r="C162" s="133" t="s">
        <v>127</v>
      </c>
      <c r="D162" s="133" t="n">
        <v>23</v>
      </c>
      <c r="E162" s="134" t="s">
        <v>119</v>
      </c>
      <c r="F162" s="134" t="s">
        <v>119</v>
      </c>
      <c r="G162" s="134" t="s">
        <v>119</v>
      </c>
      <c r="H162" s="134" t="s">
        <v>119</v>
      </c>
      <c r="I162" s="134" t="s">
        <v>119</v>
      </c>
      <c r="J162" s="134" t="s">
        <v>119</v>
      </c>
      <c r="K162" s="134" t="s">
        <v>119</v>
      </c>
      <c r="L162" s="134" t="s">
        <v>119</v>
      </c>
      <c r="M162" s="134" t="s">
        <v>119</v>
      </c>
      <c r="N162" s="134" t="s">
        <v>119</v>
      </c>
      <c r="O162" s="7"/>
      <c r="P162" s="8"/>
      <c r="Q162" s="2"/>
      <c r="S162" s="0"/>
    </row>
    <row r="163" customFormat="false" ht="14.25" hidden="false" customHeight="false" outlineLevel="0" collapsed="false">
      <c r="A163" s="2"/>
      <c r="B163" s="6"/>
      <c r="C163" s="7"/>
      <c r="D163" s="7"/>
      <c r="E163" s="7"/>
      <c r="F163" s="7"/>
      <c r="G163" s="7"/>
      <c r="H163" s="7"/>
      <c r="I163" s="7"/>
      <c r="J163" s="7"/>
      <c r="K163" s="7"/>
      <c r="L163" s="7"/>
      <c r="M163" s="7"/>
      <c r="N163" s="7"/>
      <c r="O163" s="7"/>
      <c r="P163" s="8"/>
      <c r="Q163" s="2"/>
      <c r="S163" s="0"/>
    </row>
    <row r="164" customFormat="false" ht="15" hidden="false" customHeight="true" outlineLevel="0" collapsed="false">
      <c r="A164" s="2"/>
      <c r="B164" s="136" t="s">
        <v>128</v>
      </c>
      <c r="C164" s="136"/>
      <c r="D164" s="136"/>
      <c r="E164" s="136"/>
      <c r="F164" s="136"/>
      <c r="G164" s="136"/>
      <c r="H164" s="136"/>
      <c r="I164" s="136"/>
      <c r="J164" s="136"/>
      <c r="K164" s="136"/>
      <c r="L164" s="136"/>
      <c r="M164" s="136"/>
      <c r="N164" s="136"/>
      <c r="O164" s="136"/>
      <c r="P164" s="136"/>
      <c r="Q164" s="2"/>
      <c r="S164" s="0"/>
    </row>
    <row r="165" customFormat="false" ht="14.25" hidden="false" customHeight="true" outlineLevel="0" collapsed="false">
      <c r="A165" s="2"/>
      <c r="B165" s="137" t="s">
        <v>129</v>
      </c>
      <c r="C165" s="137"/>
      <c r="D165" s="137"/>
      <c r="E165" s="138" t="s">
        <v>130</v>
      </c>
      <c r="F165" s="138"/>
      <c r="G165" s="138"/>
      <c r="H165" s="138" t="s">
        <v>131</v>
      </c>
      <c r="I165" s="138"/>
      <c r="J165" s="138"/>
      <c r="K165" s="139"/>
      <c r="L165" s="139"/>
      <c r="M165" s="139"/>
      <c r="N165" s="139"/>
      <c r="O165" s="7"/>
      <c r="P165" s="8"/>
      <c r="Q165" s="2"/>
      <c r="S165" s="0"/>
    </row>
    <row r="166" customFormat="false" ht="14.25" hidden="false" customHeight="true" outlineLevel="0" collapsed="false">
      <c r="A166" s="2"/>
      <c r="B166" s="137"/>
      <c r="C166" s="137"/>
      <c r="D166" s="137"/>
      <c r="E166" s="138"/>
      <c r="F166" s="138"/>
      <c r="G166" s="138"/>
      <c r="H166" s="138" t="s">
        <v>132</v>
      </c>
      <c r="I166" s="138"/>
      <c r="J166" s="138"/>
      <c r="K166" s="7"/>
      <c r="L166" s="7"/>
      <c r="M166" s="7"/>
      <c r="N166" s="7"/>
      <c r="O166" s="7"/>
      <c r="P166" s="8"/>
      <c r="Q166" s="2"/>
      <c r="S166" s="0"/>
    </row>
    <row r="167" customFormat="false" ht="14.25" hidden="false" customHeight="true" outlineLevel="0" collapsed="false">
      <c r="A167" s="2"/>
      <c r="B167" s="133" t="s">
        <v>133</v>
      </c>
      <c r="C167" s="133"/>
      <c r="D167" s="133"/>
      <c r="E167" s="133" t="s">
        <v>134</v>
      </c>
      <c r="F167" s="133"/>
      <c r="G167" s="133"/>
      <c r="H167" s="133" t="s">
        <v>135</v>
      </c>
      <c r="I167" s="133"/>
      <c r="J167" s="133"/>
      <c r="K167" s="7"/>
      <c r="L167" s="7"/>
      <c r="M167" s="7"/>
      <c r="N167" s="7"/>
      <c r="O167" s="7"/>
      <c r="P167" s="8"/>
      <c r="Q167" s="2"/>
      <c r="S167" s="0"/>
    </row>
    <row r="168" customFormat="false" ht="14.25" hidden="false" customHeight="true" outlineLevel="0" collapsed="false">
      <c r="A168" s="2"/>
      <c r="B168" s="133" t="s">
        <v>130</v>
      </c>
      <c r="C168" s="133"/>
      <c r="D168" s="133"/>
      <c r="E168" s="17" t="s">
        <v>136</v>
      </c>
      <c r="F168" s="17"/>
      <c r="G168" s="17"/>
      <c r="H168" s="133" t="s">
        <v>136</v>
      </c>
      <c r="I168" s="133"/>
      <c r="J168" s="133"/>
      <c r="K168" s="7"/>
      <c r="L168" s="7"/>
      <c r="M168" s="7"/>
      <c r="N168" s="7"/>
      <c r="O168" s="7"/>
      <c r="P168" s="8"/>
      <c r="Q168" s="2"/>
      <c r="S168" s="0"/>
    </row>
    <row r="169" customFormat="false" ht="14.25" hidden="false" customHeight="true" outlineLevel="0" collapsed="false">
      <c r="A169" s="2"/>
      <c r="B169" s="133" t="s">
        <v>137</v>
      </c>
      <c r="C169" s="133"/>
      <c r="D169" s="133"/>
      <c r="E169" s="133" t="s">
        <v>138</v>
      </c>
      <c r="F169" s="133"/>
      <c r="G169" s="133"/>
      <c r="H169" s="133" t="s">
        <v>138</v>
      </c>
      <c r="I169" s="133"/>
      <c r="J169" s="133"/>
      <c r="K169" s="7"/>
      <c r="L169" s="7"/>
      <c r="M169" s="7"/>
      <c r="N169" s="7"/>
      <c r="O169" s="7"/>
      <c r="P169" s="8"/>
      <c r="Q169" s="2"/>
      <c r="S169" s="0"/>
    </row>
    <row r="170" customFormat="false" ht="14.25" hidden="false" customHeight="true" outlineLevel="0" collapsed="false">
      <c r="A170" s="2"/>
      <c r="B170" s="133" t="s">
        <v>139</v>
      </c>
      <c r="C170" s="133"/>
      <c r="D170" s="133"/>
      <c r="E170" s="133" t="s">
        <v>136</v>
      </c>
      <c r="F170" s="133"/>
      <c r="G170" s="133"/>
      <c r="H170" s="133" t="s">
        <v>135</v>
      </c>
      <c r="I170" s="133"/>
      <c r="J170" s="133"/>
      <c r="K170" s="7"/>
      <c r="L170" s="7"/>
      <c r="M170" s="7"/>
      <c r="N170" s="7"/>
      <c r="O170" s="7"/>
      <c r="P170" s="8"/>
      <c r="Q170" s="2"/>
      <c r="S170" s="0"/>
    </row>
    <row r="171" customFormat="false" ht="14.25" hidden="false" customHeight="true" outlineLevel="0" collapsed="false">
      <c r="A171" s="2"/>
      <c r="B171" s="133" t="s">
        <v>140</v>
      </c>
      <c r="C171" s="133"/>
      <c r="D171" s="133"/>
      <c r="E171" s="133" t="s">
        <v>138</v>
      </c>
      <c r="F171" s="133"/>
      <c r="G171" s="133"/>
      <c r="H171" s="133" t="s">
        <v>135</v>
      </c>
      <c r="I171" s="133"/>
      <c r="J171" s="133"/>
      <c r="K171" s="7"/>
      <c r="L171" s="7"/>
      <c r="M171" s="7"/>
      <c r="N171" s="7"/>
      <c r="O171" s="7"/>
      <c r="P171" s="8"/>
      <c r="Q171" s="2"/>
      <c r="S171" s="0"/>
    </row>
    <row r="172" customFormat="false" ht="14.25" hidden="false" customHeight="true" outlineLevel="0" collapsed="false">
      <c r="A172" s="2"/>
      <c r="B172" s="133" t="s">
        <v>141</v>
      </c>
      <c r="C172" s="133"/>
      <c r="D172" s="133"/>
      <c r="E172" s="133" t="s">
        <v>136</v>
      </c>
      <c r="F172" s="133"/>
      <c r="G172" s="133"/>
      <c r="H172" s="133" t="s">
        <v>136</v>
      </c>
      <c r="I172" s="133"/>
      <c r="J172" s="133"/>
      <c r="K172" s="7"/>
      <c r="L172" s="7"/>
      <c r="M172" s="7"/>
      <c r="N172" s="7"/>
      <c r="O172" s="7"/>
      <c r="P172" s="8"/>
      <c r="Q172" s="2"/>
      <c r="S172" s="0"/>
    </row>
    <row r="173" customFormat="false" ht="14.25" hidden="false" customHeight="true" outlineLevel="0" collapsed="false">
      <c r="A173" s="2"/>
      <c r="B173" s="133" t="s">
        <v>142</v>
      </c>
      <c r="C173" s="133"/>
      <c r="D173" s="133"/>
      <c r="E173" s="133" t="s">
        <v>143</v>
      </c>
      <c r="F173" s="133"/>
      <c r="G173" s="133"/>
      <c r="H173" s="133" t="s">
        <v>135</v>
      </c>
      <c r="I173" s="133"/>
      <c r="J173" s="133"/>
      <c r="K173" s="7"/>
      <c r="L173" s="7"/>
      <c r="M173" s="7"/>
      <c r="N173" s="7"/>
      <c r="O173" s="7"/>
      <c r="P173" s="8"/>
      <c r="Q173" s="2"/>
      <c r="S173" s="0"/>
    </row>
    <row r="174" customFormat="false" ht="14.25" hidden="false" customHeight="false" outlineLevel="0" collapsed="false">
      <c r="A174" s="2"/>
      <c r="B174" s="6"/>
      <c r="C174" s="7"/>
      <c r="D174" s="7"/>
      <c r="E174" s="7"/>
      <c r="F174" s="7"/>
      <c r="G174" s="7"/>
      <c r="H174" s="7"/>
      <c r="I174" s="7"/>
      <c r="J174" s="7"/>
      <c r="K174" s="7"/>
      <c r="L174" s="7"/>
      <c r="M174" s="7"/>
      <c r="N174" s="7"/>
      <c r="O174" s="7"/>
      <c r="P174" s="8"/>
      <c r="Q174" s="2"/>
      <c r="S174" s="0"/>
    </row>
    <row r="175" customFormat="false" ht="15" hidden="false" customHeight="true" outlineLevel="0" collapsed="false">
      <c r="A175" s="2"/>
      <c r="B175" s="140" t="s">
        <v>144</v>
      </c>
      <c r="C175" s="140"/>
      <c r="D175" s="140"/>
      <c r="E175" s="140"/>
      <c r="F175" s="140"/>
      <c r="G175" s="140"/>
      <c r="H175" s="140"/>
      <c r="I175" s="140"/>
      <c r="J175" s="140"/>
      <c r="K175" s="140"/>
      <c r="L175" s="140"/>
      <c r="M175" s="140"/>
      <c r="N175" s="140"/>
      <c r="O175" s="140"/>
      <c r="P175" s="140"/>
      <c r="Q175" s="2"/>
      <c r="S175" s="0"/>
    </row>
    <row r="176" customFormat="false" ht="14.25" hidden="false" customHeight="false" outlineLevel="0" collapsed="false">
      <c r="A176" s="2"/>
      <c r="B176" s="140"/>
      <c r="C176" s="140"/>
      <c r="D176" s="140"/>
      <c r="E176" s="140"/>
      <c r="F176" s="140"/>
      <c r="G176" s="140"/>
      <c r="H176" s="140"/>
      <c r="I176" s="140"/>
      <c r="J176" s="140"/>
      <c r="K176" s="140"/>
      <c r="L176" s="140"/>
      <c r="M176" s="140"/>
      <c r="N176" s="140"/>
      <c r="O176" s="140"/>
      <c r="P176" s="140"/>
      <c r="Q176" s="2"/>
      <c r="S176" s="0"/>
    </row>
    <row r="177" customFormat="false" ht="14.25" hidden="false" customHeight="false" outlineLevel="0" collapsed="false">
      <c r="A177" s="2"/>
      <c r="B177" s="140"/>
      <c r="C177" s="140"/>
      <c r="D177" s="140"/>
      <c r="E177" s="140"/>
      <c r="F177" s="140"/>
      <c r="G177" s="140"/>
      <c r="H177" s="140"/>
      <c r="I177" s="140"/>
      <c r="J177" s="140"/>
      <c r="K177" s="140"/>
      <c r="L177" s="140"/>
      <c r="M177" s="140"/>
      <c r="N177" s="140"/>
      <c r="O177" s="140"/>
      <c r="P177" s="140"/>
      <c r="Q177" s="2"/>
      <c r="S177" s="0"/>
    </row>
    <row r="178" customFormat="false" ht="14.25" hidden="false" customHeight="false" outlineLevel="0" collapsed="false">
      <c r="A178" s="2"/>
      <c r="B178" s="140"/>
      <c r="C178" s="140"/>
      <c r="D178" s="140"/>
      <c r="E178" s="140"/>
      <c r="F178" s="140"/>
      <c r="G178" s="140"/>
      <c r="H178" s="140"/>
      <c r="I178" s="140"/>
      <c r="J178" s="140"/>
      <c r="K178" s="140"/>
      <c r="L178" s="140"/>
      <c r="M178" s="140"/>
      <c r="N178" s="140"/>
      <c r="O178" s="140"/>
      <c r="P178" s="140"/>
      <c r="Q178" s="2"/>
      <c r="S178" s="0"/>
    </row>
    <row r="179" customFormat="false" ht="14.25" hidden="false" customHeight="false" outlineLevel="0" collapsed="false">
      <c r="A179" s="2"/>
      <c r="B179" s="140"/>
      <c r="C179" s="140"/>
      <c r="D179" s="140"/>
      <c r="E179" s="140"/>
      <c r="F179" s="140"/>
      <c r="G179" s="140"/>
      <c r="H179" s="140"/>
      <c r="I179" s="140"/>
      <c r="J179" s="140"/>
      <c r="K179" s="140"/>
      <c r="L179" s="140"/>
      <c r="M179" s="140"/>
      <c r="N179" s="140"/>
      <c r="O179" s="140"/>
      <c r="P179" s="140"/>
      <c r="Q179" s="2"/>
      <c r="S179" s="0"/>
    </row>
    <row r="180" customFormat="false" ht="15.75" hidden="false" customHeight="true" outlineLevel="0" collapsed="false">
      <c r="A180" s="2"/>
      <c r="B180" s="141" t="s">
        <v>145</v>
      </c>
      <c r="C180" s="141"/>
      <c r="D180" s="141"/>
      <c r="E180" s="141"/>
      <c r="F180" s="141"/>
      <c r="G180" s="141"/>
      <c r="H180" s="141"/>
      <c r="I180" s="141"/>
      <c r="J180" s="141"/>
      <c r="K180" s="141"/>
      <c r="L180" s="141"/>
      <c r="M180" s="141"/>
      <c r="N180" s="141"/>
      <c r="O180" s="141"/>
      <c r="P180" s="141"/>
      <c r="Q180" s="2"/>
      <c r="S180" s="0"/>
    </row>
    <row r="181" customFormat="false" ht="14.25" hidden="false" customHeight="false" outlineLevel="0" collapsed="false">
      <c r="A181" s="2"/>
      <c r="B181" s="141"/>
      <c r="C181" s="141"/>
      <c r="D181" s="141"/>
      <c r="E181" s="141"/>
      <c r="F181" s="141"/>
      <c r="G181" s="141"/>
      <c r="H181" s="141"/>
      <c r="I181" s="141"/>
      <c r="J181" s="141"/>
      <c r="K181" s="141"/>
      <c r="L181" s="141"/>
      <c r="M181" s="141"/>
      <c r="N181" s="141"/>
      <c r="O181" s="141"/>
      <c r="P181" s="141"/>
      <c r="Q181" s="2"/>
      <c r="S181" s="0"/>
    </row>
    <row r="182" customFormat="false" ht="14.25" hidden="false" customHeight="false" outlineLevel="0" collapsed="false">
      <c r="A182" s="2"/>
      <c r="B182" s="141"/>
      <c r="C182" s="141"/>
      <c r="D182" s="141"/>
      <c r="E182" s="141"/>
      <c r="F182" s="141"/>
      <c r="G182" s="141"/>
      <c r="H182" s="141"/>
      <c r="I182" s="141"/>
      <c r="J182" s="141"/>
      <c r="K182" s="141"/>
      <c r="L182" s="141"/>
      <c r="M182" s="141"/>
      <c r="N182" s="141"/>
      <c r="O182" s="141"/>
      <c r="P182" s="141"/>
      <c r="Q182" s="2"/>
      <c r="S182" s="0"/>
    </row>
    <row r="183" customFormat="false" ht="14.25" hidden="false" customHeight="false" outlineLevel="0" collapsed="false">
      <c r="A183" s="2"/>
      <c r="B183" s="142"/>
      <c r="C183" s="143"/>
      <c r="D183" s="143"/>
      <c r="E183" s="143"/>
      <c r="F183" s="143"/>
      <c r="G183" s="143"/>
      <c r="H183" s="143"/>
      <c r="I183" s="143"/>
      <c r="J183" s="143"/>
      <c r="K183" s="143"/>
      <c r="L183" s="143"/>
      <c r="M183" s="143"/>
      <c r="N183" s="143"/>
      <c r="O183" s="143"/>
      <c r="P183" s="144"/>
      <c r="Q183" s="2"/>
      <c r="S183" s="0"/>
    </row>
    <row r="184" customFormat="false" ht="25.5" hidden="false" customHeight="true" outlineLevel="0" collapsed="false">
      <c r="A184" s="2"/>
      <c r="B184" s="120" t="s">
        <v>64</v>
      </c>
      <c r="C184" s="120"/>
      <c r="D184" s="120"/>
      <c r="E184" s="120"/>
      <c r="F184" s="120"/>
      <c r="G184" s="120"/>
      <c r="H184" s="120"/>
      <c r="I184" s="120"/>
      <c r="J184" s="120"/>
      <c r="K184" s="120"/>
      <c r="L184" s="120"/>
      <c r="M184" s="120"/>
      <c r="N184" s="120"/>
      <c r="O184" s="120"/>
      <c r="P184" s="120"/>
      <c r="Q184" s="2"/>
      <c r="S184" s="0"/>
    </row>
    <row r="185" customFormat="false" ht="15" hidden="false" customHeight="true" outlineLevel="0" collapsed="false">
      <c r="A185" s="2"/>
      <c r="B185" s="145" t="s">
        <v>146</v>
      </c>
      <c r="C185" s="145"/>
      <c r="D185" s="145"/>
      <c r="E185" s="145"/>
      <c r="F185" s="145"/>
      <c r="G185" s="145"/>
      <c r="H185" s="145"/>
      <c r="I185" s="145"/>
      <c r="J185" s="145"/>
      <c r="K185" s="145"/>
      <c r="L185" s="145"/>
      <c r="M185" s="145"/>
      <c r="N185" s="145"/>
      <c r="O185" s="145"/>
      <c r="P185" s="145"/>
      <c r="Q185" s="2"/>
      <c r="S185" s="0"/>
    </row>
    <row r="186" customFormat="false" ht="14.25" hidden="false" customHeight="false" outlineLevel="0" collapsed="false">
      <c r="A186" s="2"/>
      <c r="B186" s="145"/>
      <c r="C186" s="145"/>
      <c r="D186" s="145"/>
      <c r="E186" s="145"/>
      <c r="F186" s="145"/>
      <c r="G186" s="145"/>
      <c r="H186" s="145"/>
      <c r="I186" s="145"/>
      <c r="J186" s="145"/>
      <c r="K186" s="145"/>
      <c r="L186" s="145"/>
      <c r="M186" s="145"/>
      <c r="N186" s="145"/>
      <c r="O186" s="145"/>
      <c r="P186" s="145"/>
      <c r="Q186" s="2"/>
      <c r="S186" s="0"/>
    </row>
    <row r="187" customFormat="false" ht="14.25" hidden="false" customHeight="false" outlineLevel="0" collapsed="false">
      <c r="A187" s="2"/>
      <c r="B187" s="145"/>
      <c r="C187" s="145"/>
      <c r="D187" s="145"/>
      <c r="E187" s="145"/>
      <c r="F187" s="145"/>
      <c r="G187" s="145"/>
      <c r="H187" s="145"/>
      <c r="I187" s="145"/>
      <c r="J187" s="145"/>
      <c r="K187" s="145"/>
      <c r="L187" s="145"/>
      <c r="M187" s="145"/>
      <c r="N187" s="145"/>
      <c r="O187" s="145"/>
      <c r="P187" s="145"/>
      <c r="Q187" s="2"/>
      <c r="S187" s="0"/>
    </row>
    <row r="188" customFormat="false" ht="14.25" hidden="false" customHeight="false" outlineLevel="0" collapsed="false">
      <c r="A188" s="2"/>
      <c r="B188" s="145"/>
      <c r="C188" s="145"/>
      <c r="D188" s="145"/>
      <c r="E188" s="145"/>
      <c r="F188" s="145"/>
      <c r="G188" s="145"/>
      <c r="H188" s="145"/>
      <c r="I188" s="145"/>
      <c r="J188" s="145"/>
      <c r="K188" s="145"/>
      <c r="L188" s="145"/>
      <c r="M188" s="145"/>
      <c r="N188" s="145"/>
      <c r="O188" s="145"/>
      <c r="P188" s="145"/>
      <c r="Q188" s="2"/>
      <c r="S188" s="0"/>
    </row>
    <row r="189" customFormat="false" ht="18.4" hidden="false" customHeight="true" outlineLevel="0" collapsed="false">
      <c r="A189" s="2"/>
      <c r="B189" s="145"/>
      <c r="C189" s="145"/>
      <c r="D189" s="145"/>
      <c r="E189" s="145"/>
      <c r="F189" s="145"/>
      <c r="G189" s="145"/>
      <c r="H189" s="145"/>
      <c r="I189" s="145"/>
      <c r="J189" s="145"/>
      <c r="K189" s="145"/>
      <c r="L189" s="145"/>
      <c r="M189" s="145"/>
      <c r="N189" s="145"/>
      <c r="O189" s="145"/>
      <c r="P189" s="145"/>
      <c r="Q189" s="2"/>
      <c r="S189" s="0"/>
    </row>
    <row r="190" customFormat="false" ht="15" hidden="false" customHeight="true" outlineLevel="0" collapsed="false">
      <c r="A190" s="2"/>
      <c r="B190" s="121" t="s">
        <v>147</v>
      </c>
      <c r="C190" s="121"/>
      <c r="D190" s="121"/>
      <c r="E190" s="121"/>
      <c r="F190" s="121"/>
      <c r="G190" s="121"/>
      <c r="H190" s="121"/>
      <c r="I190" s="121"/>
      <c r="J190" s="121"/>
      <c r="K190" s="121"/>
      <c r="L190" s="121"/>
      <c r="M190" s="121"/>
      <c r="N190" s="121"/>
      <c r="O190" s="121"/>
      <c r="P190" s="121"/>
      <c r="Q190" s="2"/>
      <c r="S190" s="0"/>
    </row>
    <row r="191" customFormat="false" ht="14.25" hidden="false" customHeight="false" outlineLevel="0" collapsed="false">
      <c r="A191" s="2"/>
      <c r="B191" s="121"/>
      <c r="C191" s="121"/>
      <c r="D191" s="121"/>
      <c r="E191" s="121"/>
      <c r="F191" s="121"/>
      <c r="G191" s="121"/>
      <c r="H191" s="121"/>
      <c r="I191" s="121"/>
      <c r="J191" s="121"/>
      <c r="K191" s="121"/>
      <c r="L191" s="121"/>
      <c r="M191" s="121"/>
      <c r="N191" s="121"/>
      <c r="O191" s="121"/>
      <c r="P191" s="121"/>
      <c r="Q191" s="2"/>
      <c r="S191" s="0"/>
    </row>
    <row r="192" customFormat="false" ht="20.25" hidden="false" customHeight="true" outlineLevel="0" collapsed="false">
      <c r="A192" s="2"/>
      <c r="B192" s="121"/>
      <c r="C192" s="121"/>
      <c r="D192" s="121"/>
      <c r="E192" s="121"/>
      <c r="F192" s="121"/>
      <c r="G192" s="121"/>
      <c r="H192" s="121"/>
      <c r="I192" s="121"/>
      <c r="J192" s="121"/>
      <c r="K192" s="121"/>
      <c r="L192" s="121"/>
      <c r="M192" s="121"/>
      <c r="N192" s="121"/>
      <c r="O192" s="121"/>
      <c r="P192" s="121"/>
      <c r="Q192" s="2"/>
      <c r="S192" s="0"/>
    </row>
    <row r="193" customFormat="false" ht="15" hidden="false" customHeight="true" outlineLevel="0" collapsed="false">
      <c r="A193" s="2"/>
      <c r="B193" s="121" t="s">
        <v>148</v>
      </c>
      <c r="C193" s="121"/>
      <c r="D193" s="121"/>
      <c r="E193" s="121"/>
      <c r="F193" s="121"/>
      <c r="G193" s="121"/>
      <c r="H193" s="121"/>
      <c r="I193" s="121"/>
      <c r="J193" s="121"/>
      <c r="K193" s="121"/>
      <c r="L193" s="121"/>
      <c r="M193" s="121"/>
      <c r="N193" s="121"/>
      <c r="O193" s="121"/>
      <c r="P193" s="121"/>
      <c r="Q193" s="2"/>
      <c r="S193" s="0"/>
    </row>
    <row r="194" customFormat="false" ht="14.25" hidden="false" customHeight="false" outlineLevel="0" collapsed="false">
      <c r="A194" s="2"/>
      <c r="B194" s="121"/>
      <c r="C194" s="121"/>
      <c r="D194" s="121"/>
      <c r="E194" s="121"/>
      <c r="F194" s="121"/>
      <c r="G194" s="121"/>
      <c r="H194" s="121"/>
      <c r="I194" s="121"/>
      <c r="J194" s="121"/>
      <c r="K194" s="121"/>
      <c r="L194" s="121"/>
      <c r="M194" s="121"/>
      <c r="N194" s="121"/>
      <c r="O194" s="121"/>
      <c r="P194" s="121"/>
      <c r="Q194" s="2"/>
      <c r="S194" s="0"/>
    </row>
    <row r="195" customFormat="false" ht="14.25" hidden="false" customHeight="false" outlineLevel="0" collapsed="false">
      <c r="A195" s="2"/>
      <c r="B195" s="121"/>
      <c r="C195" s="121"/>
      <c r="D195" s="121"/>
      <c r="E195" s="121"/>
      <c r="F195" s="121"/>
      <c r="G195" s="121"/>
      <c r="H195" s="121"/>
      <c r="I195" s="121"/>
      <c r="J195" s="121"/>
      <c r="K195" s="121"/>
      <c r="L195" s="121"/>
      <c r="M195" s="121"/>
      <c r="N195" s="121"/>
      <c r="O195" s="121"/>
      <c r="P195" s="121"/>
      <c r="Q195" s="2"/>
      <c r="S195" s="0"/>
    </row>
    <row r="196" customFormat="false" ht="15" hidden="false" customHeight="true" outlineLevel="0" collapsed="false">
      <c r="A196" s="2"/>
      <c r="B196" s="121" t="s">
        <v>149</v>
      </c>
      <c r="C196" s="121"/>
      <c r="D196" s="121"/>
      <c r="E196" s="121"/>
      <c r="F196" s="121"/>
      <c r="G196" s="121"/>
      <c r="H196" s="121"/>
      <c r="I196" s="121"/>
      <c r="J196" s="121"/>
      <c r="K196" s="121"/>
      <c r="L196" s="121"/>
      <c r="M196" s="121"/>
      <c r="N196" s="121"/>
      <c r="O196" s="121"/>
      <c r="P196" s="121"/>
      <c r="Q196" s="2"/>
      <c r="S196" s="0"/>
    </row>
    <row r="197" customFormat="false" ht="14.25" hidden="false" customHeight="false" outlineLevel="0" collapsed="false">
      <c r="A197" s="2"/>
      <c r="B197" s="121"/>
      <c r="C197" s="121"/>
      <c r="D197" s="121"/>
      <c r="E197" s="121"/>
      <c r="F197" s="121"/>
      <c r="G197" s="121"/>
      <c r="H197" s="121"/>
      <c r="I197" s="121"/>
      <c r="J197" s="121"/>
      <c r="K197" s="121"/>
      <c r="L197" s="121"/>
      <c r="M197" s="121"/>
      <c r="N197" s="121"/>
      <c r="O197" s="121"/>
      <c r="P197" s="121"/>
      <c r="Q197" s="2"/>
      <c r="S197" s="0"/>
    </row>
    <row r="198" customFormat="false" ht="17.25" hidden="false" customHeight="true" outlineLevel="0" collapsed="false">
      <c r="A198" s="2"/>
      <c r="B198" s="121"/>
      <c r="C198" s="121"/>
      <c r="D198" s="121"/>
      <c r="E198" s="121"/>
      <c r="F198" s="121"/>
      <c r="G198" s="121"/>
      <c r="H198" s="121"/>
      <c r="I198" s="121"/>
      <c r="J198" s="121"/>
      <c r="K198" s="121"/>
      <c r="L198" s="121"/>
      <c r="M198" s="121"/>
      <c r="N198" s="121"/>
      <c r="O198" s="121"/>
      <c r="P198" s="121"/>
      <c r="Q198" s="2"/>
      <c r="S198" s="0"/>
    </row>
    <row r="199" customFormat="false" ht="15" hidden="false" customHeight="true" outlineLevel="0" collapsed="false">
      <c r="A199" s="2"/>
      <c r="B199" s="146" t="s">
        <v>150</v>
      </c>
      <c r="C199" s="146"/>
      <c r="D199" s="146"/>
      <c r="E199" s="146"/>
      <c r="F199" s="146"/>
      <c r="G199" s="146"/>
      <c r="H199" s="146"/>
      <c r="I199" s="146"/>
      <c r="J199" s="146"/>
      <c r="K199" s="146"/>
      <c r="L199" s="146"/>
      <c r="M199" s="146"/>
      <c r="N199" s="146"/>
      <c r="O199" s="146"/>
      <c r="P199" s="146"/>
      <c r="Q199" s="2"/>
      <c r="S199" s="0"/>
    </row>
    <row r="200" customFormat="false" ht="14.25" hidden="false" customHeight="false" outlineLevel="0" collapsed="false">
      <c r="A200" s="2"/>
      <c r="B200" s="146"/>
      <c r="C200" s="146"/>
      <c r="D200" s="146"/>
      <c r="E200" s="146"/>
      <c r="F200" s="146"/>
      <c r="G200" s="146"/>
      <c r="H200" s="146"/>
      <c r="I200" s="146"/>
      <c r="J200" s="146"/>
      <c r="K200" s="146"/>
      <c r="L200" s="146"/>
      <c r="M200" s="146"/>
      <c r="N200" s="146"/>
      <c r="O200" s="146"/>
      <c r="P200" s="146"/>
      <c r="Q200" s="2"/>
      <c r="S200" s="0"/>
    </row>
    <row r="201" customFormat="false" ht="24.75" hidden="false" customHeight="true" outlineLevel="0" collapsed="false">
      <c r="A201" s="2"/>
      <c r="B201" s="146"/>
      <c r="C201" s="146"/>
      <c r="D201" s="146"/>
      <c r="E201" s="146"/>
      <c r="F201" s="146"/>
      <c r="G201" s="146"/>
      <c r="H201" s="146"/>
      <c r="I201" s="146"/>
      <c r="J201" s="146"/>
      <c r="K201" s="146"/>
      <c r="L201" s="146"/>
      <c r="M201" s="146"/>
      <c r="N201" s="146"/>
      <c r="O201" s="146"/>
      <c r="P201" s="146"/>
      <c r="Q201" s="2"/>
      <c r="S201" s="0"/>
    </row>
    <row r="202" customFormat="false" ht="14.25" hidden="false" customHeight="true" outlineLevel="0" collapsed="false">
      <c r="A202" s="2"/>
      <c r="B202" s="121" t="s">
        <v>151</v>
      </c>
      <c r="C202" s="121"/>
      <c r="D202" s="121"/>
      <c r="E202" s="121"/>
      <c r="F202" s="121"/>
      <c r="G202" s="121"/>
      <c r="H202" s="121"/>
      <c r="I202" s="121"/>
      <c r="J202" s="121"/>
      <c r="K202" s="121"/>
      <c r="L202" s="121"/>
      <c r="M202" s="121"/>
      <c r="N202" s="121"/>
      <c r="O202" s="121"/>
      <c r="P202" s="121"/>
      <c r="Q202" s="2"/>
      <c r="S202" s="0"/>
    </row>
    <row r="203" customFormat="false" ht="15" hidden="false" customHeight="true" outlineLevel="0" collapsed="false">
      <c r="A203" s="2"/>
      <c r="B203" s="121"/>
      <c r="C203" s="121"/>
      <c r="D203" s="121"/>
      <c r="E203" s="121"/>
      <c r="F203" s="121"/>
      <c r="G203" s="121"/>
      <c r="H203" s="121"/>
      <c r="I203" s="121"/>
      <c r="J203" s="121"/>
      <c r="K203" s="121"/>
      <c r="L203" s="121"/>
      <c r="M203" s="121"/>
      <c r="N203" s="121"/>
      <c r="O203" s="121"/>
      <c r="P203" s="121"/>
      <c r="Q203" s="2"/>
      <c r="S203" s="0"/>
    </row>
    <row r="204" customFormat="false" ht="14.25" hidden="false" customHeight="true" outlineLevel="0" collapsed="false">
      <c r="A204" s="2"/>
      <c r="B204" s="121"/>
      <c r="C204" s="121"/>
      <c r="D204" s="121"/>
      <c r="E204" s="121"/>
      <c r="F204" s="121"/>
      <c r="G204" s="121"/>
      <c r="H204" s="121"/>
      <c r="I204" s="121"/>
      <c r="J204" s="121"/>
      <c r="K204" s="121"/>
      <c r="L204" s="121"/>
      <c r="M204" s="121"/>
      <c r="N204" s="121"/>
      <c r="O204" s="121"/>
      <c r="P204" s="121"/>
      <c r="Q204" s="2"/>
      <c r="S204" s="0"/>
    </row>
    <row r="205" customFormat="false" ht="25.5" hidden="false" customHeight="true" outlineLevel="0" collapsed="false">
      <c r="A205" s="2"/>
      <c r="B205" s="24" t="s">
        <v>152</v>
      </c>
      <c r="C205" s="24"/>
      <c r="D205" s="24"/>
      <c r="E205" s="24"/>
      <c r="F205" s="24"/>
      <c r="G205" s="24"/>
      <c r="H205" s="24"/>
      <c r="I205" s="24"/>
      <c r="J205" s="24"/>
      <c r="K205" s="24"/>
      <c r="L205" s="24"/>
      <c r="M205" s="24"/>
      <c r="N205" s="24"/>
      <c r="O205" s="24"/>
      <c r="P205" s="24"/>
      <c r="Q205" s="2"/>
      <c r="S205" s="0"/>
    </row>
    <row r="206" customFormat="false" ht="15" hidden="false" customHeight="true" outlineLevel="0" collapsed="false">
      <c r="A206" s="2"/>
      <c r="B206" s="147" t="s">
        <v>153</v>
      </c>
      <c r="C206" s="147"/>
      <c r="D206" s="147"/>
      <c r="E206" s="147"/>
      <c r="F206" s="147"/>
      <c r="G206" s="147"/>
      <c r="H206" s="147"/>
      <c r="I206" s="147"/>
      <c r="J206" s="147"/>
      <c r="K206" s="147"/>
      <c r="L206" s="147"/>
      <c r="M206" s="147"/>
      <c r="N206" s="147"/>
      <c r="O206" s="147"/>
      <c r="P206" s="147"/>
      <c r="Q206" s="2"/>
      <c r="S206" s="0"/>
    </row>
    <row r="207" customFormat="false" ht="14.25" hidden="false" customHeight="false" outlineLevel="0" collapsed="false">
      <c r="A207" s="2"/>
      <c r="B207" s="147"/>
      <c r="C207" s="147"/>
      <c r="D207" s="147"/>
      <c r="E207" s="147"/>
      <c r="F207" s="147"/>
      <c r="G207" s="147"/>
      <c r="H207" s="147"/>
      <c r="I207" s="147"/>
      <c r="J207" s="147"/>
      <c r="K207" s="147"/>
      <c r="L207" s="147"/>
      <c r="M207" s="147"/>
      <c r="N207" s="147"/>
      <c r="O207" s="147"/>
      <c r="P207" s="147"/>
      <c r="Q207" s="2"/>
      <c r="S207" s="0"/>
    </row>
    <row r="208" customFormat="false" ht="14.25" hidden="false" customHeight="false" outlineLevel="0" collapsed="false">
      <c r="A208" s="2"/>
      <c r="B208" s="147"/>
      <c r="C208" s="147"/>
      <c r="D208" s="147"/>
      <c r="E208" s="147"/>
      <c r="F208" s="147"/>
      <c r="G208" s="147"/>
      <c r="H208" s="147"/>
      <c r="I208" s="147"/>
      <c r="J208" s="147"/>
      <c r="K208" s="147"/>
      <c r="L208" s="147"/>
      <c r="M208" s="147"/>
      <c r="N208" s="147"/>
      <c r="O208" s="147"/>
      <c r="P208" s="147"/>
      <c r="Q208" s="2"/>
      <c r="S208" s="0"/>
    </row>
    <row r="209" customFormat="false" ht="14.25" hidden="false" customHeight="false" outlineLevel="0" collapsed="false">
      <c r="A209" s="2"/>
      <c r="B209" s="147"/>
      <c r="C209" s="147"/>
      <c r="D209" s="147"/>
      <c r="E209" s="147"/>
      <c r="F209" s="147"/>
      <c r="G209" s="147"/>
      <c r="H209" s="147"/>
      <c r="I209" s="147"/>
      <c r="J209" s="147"/>
      <c r="K209" s="147"/>
      <c r="L209" s="147"/>
      <c r="M209" s="147"/>
      <c r="N209" s="147"/>
      <c r="O209" s="147"/>
      <c r="P209" s="147"/>
      <c r="Q209" s="2"/>
      <c r="S209" s="0"/>
    </row>
    <row r="210" customFormat="false" ht="14.25" hidden="false" customHeight="false" outlineLevel="0" collapsed="false">
      <c r="A210" s="2"/>
      <c r="B210" s="147"/>
      <c r="C210" s="147"/>
      <c r="D210" s="147"/>
      <c r="E210" s="147"/>
      <c r="F210" s="147"/>
      <c r="G210" s="147"/>
      <c r="H210" s="147"/>
      <c r="I210" s="147"/>
      <c r="J210" s="147"/>
      <c r="K210" s="147"/>
      <c r="L210" s="147"/>
      <c r="M210" s="147"/>
      <c r="N210" s="147"/>
      <c r="O210" s="147"/>
      <c r="P210" s="147"/>
      <c r="Q210" s="2"/>
      <c r="S210" s="0"/>
    </row>
    <row r="211" customFormat="false" ht="14.25" hidden="false" customHeight="false" outlineLevel="0" collapsed="false">
      <c r="A211" s="2"/>
      <c r="B211" s="147"/>
      <c r="C211" s="147"/>
      <c r="D211" s="147"/>
      <c r="E211" s="147"/>
      <c r="F211" s="147"/>
      <c r="G211" s="147"/>
      <c r="H211" s="147"/>
      <c r="I211" s="147"/>
      <c r="J211" s="147"/>
      <c r="K211" s="147"/>
      <c r="L211" s="147"/>
      <c r="M211" s="147"/>
      <c r="N211" s="147"/>
      <c r="O211" s="147"/>
      <c r="P211" s="147"/>
      <c r="Q211" s="2"/>
      <c r="S211" s="0"/>
    </row>
    <row r="212" customFormat="false" ht="14.25" hidden="false" customHeight="false" outlineLevel="0" collapsed="false">
      <c r="A212" s="2"/>
      <c r="B212" s="147"/>
      <c r="C212" s="147"/>
      <c r="D212" s="147"/>
      <c r="E212" s="147"/>
      <c r="F212" s="147"/>
      <c r="G212" s="147"/>
      <c r="H212" s="147"/>
      <c r="I212" s="147"/>
      <c r="J212" s="147"/>
      <c r="K212" s="147"/>
      <c r="L212" s="147"/>
      <c r="M212" s="147"/>
      <c r="N212" s="147"/>
      <c r="O212" s="147"/>
      <c r="P212" s="147"/>
      <c r="Q212" s="2"/>
      <c r="S212" s="0"/>
    </row>
    <row r="213" customFormat="false" ht="14.25" hidden="false" customHeight="false" outlineLevel="0" collapsed="false">
      <c r="A213" s="2"/>
      <c r="B213" s="147"/>
      <c r="C213" s="147"/>
      <c r="D213" s="147"/>
      <c r="E213" s="147"/>
      <c r="F213" s="147"/>
      <c r="G213" s="147"/>
      <c r="H213" s="147"/>
      <c r="I213" s="147"/>
      <c r="J213" s="147"/>
      <c r="K213" s="147"/>
      <c r="L213" s="147"/>
      <c r="M213" s="147"/>
      <c r="N213" s="147"/>
      <c r="O213" s="147"/>
      <c r="P213" s="147"/>
      <c r="Q213" s="2"/>
      <c r="S213" s="0"/>
    </row>
    <row r="214" customFormat="false" ht="14.25" hidden="false" customHeight="false" outlineLevel="0" collapsed="false">
      <c r="A214" s="2"/>
      <c r="B214" s="147"/>
      <c r="C214" s="147"/>
      <c r="D214" s="147"/>
      <c r="E214" s="147"/>
      <c r="F214" s="147"/>
      <c r="G214" s="147"/>
      <c r="H214" s="147"/>
      <c r="I214" s="147"/>
      <c r="J214" s="147"/>
      <c r="K214" s="147"/>
      <c r="L214" s="147"/>
      <c r="M214" s="147"/>
      <c r="N214" s="147"/>
      <c r="O214" s="147"/>
      <c r="P214" s="147"/>
      <c r="Q214" s="2"/>
      <c r="S214" s="0"/>
    </row>
    <row r="215" customFormat="false" ht="15" hidden="false" customHeight="true" outlineLevel="0" collapsed="false">
      <c r="A215" s="2"/>
      <c r="B215" s="146" t="s">
        <v>154</v>
      </c>
      <c r="C215" s="146"/>
      <c r="D215" s="146"/>
      <c r="E215" s="146"/>
      <c r="F215" s="146"/>
      <c r="G215" s="146"/>
      <c r="H215" s="146"/>
      <c r="I215" s="146"/>
      <c r="J215" s="146"/>
      <c r="K215" s="146"/>
      <c r="L215" s="146"/>
      <c r="M215" s="146"/>
      <c r="N215" s="146"/>
      <c r="O215" s="146"/>
      <c r="P215" s="146"/>
      <c r="Q215" s="2"/>
      <c r="S215" s="0"/>
    </row>
    <row r="216" customFormat="false" ht="15" hidden="false" customHeight="true" outlineLevel="0" collapsed="false">
      <c r="A216" s="2"/>
      <c r="B216" s="146"/>
      <c r="C216" s="146"/>
      <c r="D216" s="146"/>
      <c r="E216" s="146"/>
      <c r="F216" s="146"/>
      <c r="G216" s="146"/>
      <c r="H216" s="146"/>
      <c r="I216" s="146"/>
      <c r="J216" s="146"/>
      <c r="K216" s="146"/>
      <c r="L216" s="146"/>
      <c r="M216" s="146"/>
      <c r="N216" s="146"/>
      <c r="O216" s="146"/>
      <c r="P216" s="146"/>
      <c r="Q216" s="2"/>
      <c r="S216" s="0"/>
    </row>
    <row r="217" customFormat="false" ht="14.25" hidden="false" customHeight="false" outlineLevel="0" collapsed="false">
      <c r="A217" s="2"/>
      <c r="B217" s="146"/>
      <c r="C217" s="146"/>
      <c r="D217" s="146"/>
      <c r="E217" s="146"/>
      <c r="F217" s="146"/>
      <c r="G217" s="146"/>
      <c r="H217" s="146"/>
      <c r="I217" s="146"/>
      <c r="J217" s="146"/>
      <c r="K217" s="146"/>
      <c r="L217" s="146"/>
      <c r="M217" s="146"/>
      <c r="N217" s="146"/>
      <c r="O217" s="146"/>
      <c r="P217" s="146"/>
      <c r="Q217" s="2"/>
      <c r="S217" s="0"/>
    </row>
    <row r="218" customFormat="false" ht="14.25" hidden="false" customHeight="false" outlineLevel="0" collapsed="false">
      <c r="A218" s="2"/>
      <c r="B218" s="146"/>
      <c r="C218" s="146"/>
      <c r="D218" s="146"/>
      <c r="E218" s="146"/>
      <c r="F218" s="146"/>
      <c r="G218" s="146"/>
      <c r="H218" s="146"/>
      <c r="I218" s="146"/>
      <c r="J218" s="146"/>
      <c r="K218" s="146"/>
      <c r="L218" s="146"/>
      <c r="M218" s="146"/>
      <c r="N218" s="146"/>
      <c r="O218" s="146"/>
      <c r="P218" s="146"/>
      <c r="Q218" s="2"/>
      <c r="S218" s="0"/>
    </row>
    <row r="219" customFormat="false" ht="14.25" hidden="false" customHeight="false" outlineLevel="0" collapsed="false">
      <c r="A219" s="2"/>
      <c r="B219" s="146"/>
      <c r="C219" s="146"/>
      <c r="D219" s="146"/>
      <c r="E219" s="146"/>
      <c r="F219" s="146"/>
      <c r="G219" s="146"/>
      <c r="H219" s="146"/>
      <c r="I219" s="146"/>
      <c r="J219" s="146"/>
      <c r="K219" s="146"/>
      <c r="L219" s="146"/>
      <c r="M219" s="146"/>
      <c r="N219" s="146"/>
      <c r="O219" s="146"/>
      <c r="P219" s="146"/>
      <c r="Q219" s="2"/>
      <c r="S219" s="0"/>
    </row>
    <row r="220" customFormat="false" ht="14.25" hidden="false" customHeight="false" outlineLevel="0" collapsed="false">
      <c r="A220" s="2"/>
      <c r="B220" s="146"/>
      <c r="C220" s="146"/>
      <c r="D220" s="146"/>
      <c r="E220" s="146"/>
      <c r="F220" s="146"/>
      <c r="G220" s="146"/>
      <c r="H220" s="146"/>
      <c r="I220" s="146"/>
      <c r="J220" s="146"/>
      <c r="K220" s="146"/>
      <c r="L220" s="146"/>
      <c r="M220" s="146"/>
      <c r="N220" s="146"/>
      <c r="O220" s="146"/>
      <c r="P220" s="146"/>
      <c r="Q220" s="2"/>
      <c r="S220" s="0"/>
    </row>
    <row r="221" customFormat="false" ht="14.25" hidden="false" customHeight="false" outlineLevel="0" collapsed="false">
      <c r="A221" s="2"/>
      <c r="B221" s="146"/>
      <c r="C221" s="146"/>
      <c r="D221" s="146"/>
      <c r="E221" s="146"/>
      <c r="F221" s="146"/>
      <c r="G221" s="146"/>
      <c r="H221" s="146"/>
      <c r="I221" s="146"/>
      <c r="J221" s="146"/>
      <c r="K221" s="146"/>
      <c r="L221" s="146"/>
      <c r="M221" s="146"/>
      <c r="N221" s="146"/>
      <c r="O221" s="146"/>
      <c r="P221" s="146"/>
      <c r="Q221" s="2"/>
      <c r="S221" s="0"/>
    </row>
    <row r="222" customFormat="false" ht="14.25" hidden="false" customHeight="false" outlineLevel="0" collapsed="false">
      <c r="A222" s="2"/>
      <c r="B222" s="146"/>
      <c r="C222" s="146"/>
      <c r="D222" s="146"/>
      <c r="E222" s="146"/>
      <c r="F222" s="146"/>
      <c r="G222" s="146"/>
      <c r="H222" s="146"/>
      <c r="I222" s="146"/>
      <c r="J222" s="146"/>
      <c r="K222" s="146"/>
      <c r="L222" s="146"/>
      <c r="M222" s="146"/>
      <c r="N222" s="146"/>
      <c r="O222" s="146"/>
      <c r="P222" s="146"/>
      <c r="Q222" s="2"/>
      <c r="S222" s="0"/>
    </row>
    <row r="223" customFormat="false" ht="15" hidden="false" customHeight="true" outlineLevel="0" collapsed="false">
      <c r="A223" s="2"/>
      <c r="B223" s="146"/>
      <c r="C223" s="146"/>
      <c r="D223" s="146"/>
      <c r="E223" s="146"/>
      <c r="F223" s="146"/>
      <c r="G223" s="146"/>
      <c r="H223" s="146"/>
      <c r="I223" s="146"/>
      <c r="J223" s="146"/>
      <c r="K223" s="146"/>
      <c r="L223" s="146"/>
      <c r="M223" s="146"/>
      <c r="N223" s="146"/>
      <c r="O223" s="146"/>
      <c r="P223" s="146"/>
      <c r="Q223" s="2"/>
      <c r="S223" s="0"/>
    </row>
    <row r="224" customFormat="false" ht="14.25" hidden="false" customHeight="false" outlineLevel="0" collapsed="false">
      <c r="A224" s="2"/>
      <c r="B224" s="146"/>
      <c r="C224" s="146"/>
      <c r="D224" s="146"/>
      <c r="E224" s="146"/>
      <c r="F224" s="146"/>
      <c r="G224" s="146"/>
      <c r="H224" s="146"/>
      <c r="I224" s="146"/>
      <c r="J224" s="146"/>
      <c r="K224" s="146"/>
      <c r="L224" s="146"/>
      <c r="M224" s="146"/>
      <c r="N224" s="146"/>
      <c r="O224" s="146"/>
      <c r="P224" s="146"/>
      <c r="Q224" s="2"/>
      <c r="S224" s="0"/>
    </row>
    <row r="225" customFormat="false" ht="14.25" hidden="false" customHeight="false" outlineLevel="0" collapsed="false">
      <c r="A225" s="2"/>
      <c r="B225" s="146"/>
      <c r="C225" s="146"/>
      <c r="D225" s="146"/>
      <c r="E225" s="146"/>
      <c r="F225" s="146"/>
      <c r="G225" s="146"/>
      <c r="H225" s="146"/>
      <c r="I225" s="146"/>
      <c r="J225" s="146"/>
      <c r="K225" s="146"/>
      <c r="L225" s="146"/>
      <c r="M225" s="146"/>
      <c r="N225" s="146"/>
      <c r="O225" s="146"/>
      <c r="P225" s="146"/>
      <c r="Q225" s="2"/>
      <c r="S225" s="0"/>
    </row>
    <row r="226" customFormat="false" ht="14.25" hidden="false" customHeight="false" outlineLevel="0" collapsed="false">
      <c r="A226" s="2"/>
      <c r="B226" s="146"/>
      <c r="C226" s="146"/>
      <c r="D226" s="146"/>
      <c r="E226" s="146"/>
      <c r="F226" s="146"/>
      <c r="G226" s="146"/>
      <c r="H226" s="146"/>
      <c r="I226" s="146"/>
      <c r="J226" s="146"/>
      <c r="K226" s="146"/>
      <c r="L226" s="146"/>
      <c r="M226" s="146"/>
      <c r="N226" s="146"/>
      <c r="O226" s="146"/>
      <c r="P226" s="146"/>
      <c r="Q226" s="2"/>
      <c r="S226" s="0"/>
    </row>
    <row r="227" customFormat="false" ht="15" hidden="false" customHeight="true" outlineLevel="0" collapsed="false">
      <c r="A227" s="2"/>
      <c r="B227" s="146"/>
      <c r="C227" s="146"/>
      <c r="D227" s="146"/>
      <c r="E227" s="146"/>
      <c r="F227" s="146"/>
      <c r="G227" s="146"/>
      <c r="H227" s="146"/>
      <c r="I227" s="146"/>
      <c r="J227" s="146"/>
      <c r="K227" s="146"/>
      <c r="L227" s="146"/>
      <c r="M227" s="146"/>
      <c r="N227" s="146"/>
      <c r="O227" s="146"/>
      <c r="P227" s="146"/>
      <c r="Q227" s="2"/>
      <c r="S227" s="0"/>
    </row>
    <row r="228" customFormat="false" ht="14.25" hidden="false" customHeight="false" outlineLevel="0" collapsed="false">
      <c r="A228" s="2"/>
      <c r="B228" s="148"/>
      <c r="C228" s="148"/>
      <c r="D228" s="148"/>
      <c r="E228" s="148"/>
      <c r="F228" s="148"/>
      <c r="G228" s="148"/>
      <c r="H228" s="148"/>
      <c r="I228" s="148"/>
      <c r="J228" s="148"/>
      <c r="K228" s="148"/>
      <c r="L228" s="148"/>
      <c r="M228" s="148"/>
      <c r="N228" s="148"/>
      <c r="O228" s="148"/>
      <c r="P228" s="148"/>
      <c r="Q228" s="2"/>
      <c r="S228" s="0"/>
    </row>
    <row r="229" customFormat="false" ht="14.25" hidden="false" customHeight="false" outlineLevel="0" collapsed="false">
      <c r="A229" s="0"/>
      <c r="B229" s="148"/>
      <c r="C229" s="148"/>
      <c r="D229" s="148"/>
      <c r="E229" s="148"/>
      <c r="F229" s="148"/>
      <c r="G229" s="148"/>
      <c r="H229" s="148"/>
      <c r="I229" s="148"/>
      <c r="J229" s="148"/>
      <c r="K229" s="148"/>
      <c r="L229" s="148"/>
      <c r="M229" s="148"/>
      <c r="N229" s="148"/>
      <c r="O229" s="148"/>
      <c r="P229" s="148"/>
      <c r="Q229" s="0"/>
      <c r="S229" s="0"/>
    </row>
    <row r="230" customFormat="false" ht="14.25" hidden="false" customHeight="false" outlineLevel="0" collapsed="false">
      <c r="A230" s="0"/>
      <c r="B230" s="0"/>
      <c r="C230" s="0"/>
      <c r="D230" s="0"/>
      <c r="E230" s="0"/>
      <c r="F230" s="0"/>
      <c r="G230" s="0"/>
      <c r="H230" s="0"/>
      <c r="I230" s="0"/>
      <c r="J230" s="0"/>
      <c r="K230" s="0"/>
      <c r="L230" s="0"/>
      <c r="M230" s="0"/>
      <c r="N230" s="0"/>
      <c r="O230" s="0"/>
      <c r="P230" s="0"/>
      <c r="Q230" s="0"/>
      <c r="S230" s="0"/>
    </row>
    <row r="231" customFormat="false" ht="15" hidden="false" customHeight="true" outlineLevel="0" collapsed="false">
      <c r="A231" s="0"/>
      <c r="B231" s="0"/>
      <c r="C231" s="0"/>
      <c r="D231" s="0"/>
      <c r="E231" s="0"/>
      <c r="F231" s="0"/>
      <c r="G231" s="0"/>
      <c r="H231" s="0"/>
      <c r="I231" s="0"/>
      <c r="J231" s="0"/>
      <c r="K231" s="0"/>
      <c r="L231" s="0"/>
      <c r="M231" s="0"/>
      <c r="N231" s="0"/>
      <c r="O231" s="0"/>
      <c r="P231" s="0"/>
      <c r="Q231" s="0"/>
      <c r="S231" s="0"/>
    </row>
    <row r="232" customFormat="false" ht="14.25" hidden="false" customHeight="false" outlineLevel="0" collapsed="false">
      <c r="A232" s="0"/>
      <c r="B232" s="0"/>
      <c r="C232" s="0"/>
      <c r="D232" s="0"/>
      <c r="E232" s="0"/>
      <c r="F232" s="0"/>
      <c r="G232" s="0"/>
      <c r="H232" s="0"/>
      <c r="I232" s="0"/>
      <c r="J232" s="0"/>
      <c r="K232" s="0"/>
      <c r="L232" s="0"/>
      <c r="M232" s="0"/>
      <c r="N232" s="0"/>
      <c r="O232" s="0"/>
      <c r="P232" s="0"/>
      <c r="Q232" s="0"/>
      <c r="S232" s="0"/>
    </row>
    <row r="233" customFormat="false" ht="14.25" hidden="false" customHeight="false" outlineLevel="0" collapsed="false">
      <c r="A233" s="0"/>
      <c r="B233" s="0"/>
      <c r="C233" s="0"/>
      <c r="D233" s="0"/>
      <c r="E233" s="0"/>
      <c r="F233" s="0"/>
      <c r="G233" s="0"/>
      <c r="H233" s="0"/>
      <c r="I233" s="0"/>
      <c r="J233" s="0"/>
      <c r="K233" s="0"/>
      <c r="L233" s="0"/>
      <c r="M233" s="0"/>
      <c r="N233" s="0"/>
      <c r="O233" s="0"/>
      <c r="P233" s="0"/>
      <c r="Q233" s="0"/>
      <c r="S233" s="0"/>
    </row>
    <row r="234" customFormat="false" ht="14.25" hidden="false" customHeight="false" outlineLevel="0" collapsed="false">
      <c r="A234" s="0"/>
      <c r="B234" s="0"/>
      <c r="C234" s="0"/>
      <c r="D234" s="0"/>
      <c r="E234" s="0"/>
      <c r="F234" s="0"/>
      <c r="G234" s="0"/>
      <c r="H234" s="0"/>
      <c r="I234" s="0"/>
      <c r="J234" s="0"/>
      <c r="K234" s="0"/>
      <c r="L234" s="0"/>
      <c r="M234" s="0"/>
      <c r="N234" s="0"/>
      <c r="O234" s="0"/>
      <c r="P234" s="0"/>
      <c r="Q234" s="0"/>
      <c r="S234" s="0"/>
    </row>
    <row r="235" customFormat="false" ht="15" hidden="false" customHeight="true" outlineLevel="0" collapsed="false">
      <c r="A235" s="0"/>
      <c r="B235" s="0"/>
      <c r="C235" s="0"/>
      <c r="D235" s="0"/>
      <c r="E235" s="0"/>
      <c r="F235" s="0"/>
      <c r="G235" s="0"/>
      <c r="H235" s="0"/>
      <c r="I235" s="0"/>
      <c r="J235" s="0"/>
      <c r="K235" s="0"/>
      <c r="L235" s="0"/>
      <c r="M235" s="0"/>
      <c r="N235" s="0"/>
      <c r="O235" s="0"/>
      <c r="P235" s="0"/>
      <c r="Q235" s="0"/>
      <c r="S235" s="0"/>
    </row>
    <row r="236" customFormat="false" ht="14.25" hidden="false" customHeight="false" outlineLevel="0" collapsed="false">
      <c r="A236" s="0"/>
      <c r="B236" s="0"/>
      <c r="C236" s="0"/>
      <c r="D236" s="0"/>
      <c r="E236" s="0"/>
      <c r="F236" s="0"/>
      <c r="G236" s="0"/>
      <c r="H236" s="0"/>
      <c r="I236" s="0"/>
      <c r="J236" s="0"/>
      <c r="K236" s="0"/>
      <c r="L236" s="0"/>
      <c r="M236" s="0"/>
      <c r="N236" s="0"/>
      <c r="O236" s="0"/>
      <c r="P236" s="0"/>
      <c r="Q236" s="0"/>
      <c r="S236" s="0"/>
    </row>
    <row r="237" customFormat="false" ht="14.25" hidden="false" customHeight="false" outlineLevel="0" collapsed="false">
      <c r="A237" s="0"/>
      <c r="B237" s="0"/>
      <c r="C237" s="0"/>
      <c r="D237" s="0"/>
      <c r="E237" s="0"/>
      <c r="F237" s="0"/>
      <c r="G237" s="0"/>
      <c r="H237" s="0"/>
      <c r="I237" s="0"/>
      <c r="J237" s="0"/>
      <c r="K237" s="0"/>
      <c r="L237" s="0"/>
      <c r="M237" s="0"/>
      <c r="N237" s="0"/>
      <c r="O237" s="0"/>
      <c r="P237" s="0"/>
      <c r="Q237" s="0"/>
      <c r="S237" s="0"/>
    </row>
    <row r="238" customFormat="false" ht="14.25" hidden="false" customHeight="false" outlineLevel="0" collapsed="false">
      <c r="A238" s="0"/>
      <c r="B238" s="0"/>
      <c r="C238" s="0"/>
      <c r="D238" s="0"/>
      <c r="E238" s="0"/>
      <c r="F238" s="0"/>
      <c r="G238" s="0"/>
      <c r="H238" s="0"/>
      <c r="I238" s="0"/>
      <c r="J238" s="0"/>
      <c r="K238" s="0"/>
      <c r="L238" s="0"/>
      <c r="M238" s="0"/>
      <c r="N238" s="0"/>
      <c r="O238" s="0"/>
      <c r="P238" s="0"/>
      <c r="Q238" s="0"/>
      <c r="S238" s="0"/>
    </row>
    <row r="239" customFormat="false" ht="15" hidden="false" customHeight="true" outlineLevel="0" collapsed="false">
      <c r="A239" s="0"/>
      <c r="B239" s="0"/>
      <c r="C239" s="0"/>
      <c r="D239" s="0"/>
      <c r="E239" s="0"/>
      <c r="F239" s="0"/>
      <c r="G239" s="0"/>
      <c r="H239" s="0"/>
      <c r="I239" s="0"/>
      <c r="J239" s="0"/>
      <c r="K239" s="0"/>
      <c r="L239" s="0"/>
      <c r="M239" s="0"/>
      <c r="N239" s="0"/>
      <c r="O239" s="0"/>
      <c r="P239" s="0"/>
      <c r="Q239" s="0"/>
      <c r="S239" s="0"/>
    </row>
    <row r="240" customFormat="false" ht="14.25" hidden="false" customHeight="false" outlineLevel="0" collapsed="false">
      <c r="A240" s="0"/>
      <c r="B240" s="0"/>
      <c r="C240" s="0"/>
      <c r="D240" s="0"/>
      <c r="E240" s="0"/>
      <c r="F240" s="0"/>
      <c r="G240" s="0"/>
      <c r="H240" s="0"/>
      <c r="I240" s="0"/>
      <c r="J240" s="0"/>
      <c r="K240" s="0"/>
      <c r="L240" s="0"/>
      <c r="M240" s="0"/>
      <c r="N240" s="0"/>
      <c r="O240" s="0"/>
      <c r="P240" s="0"/>
      <c r="Q240" s="0"/>
      <c r="S240" s="0"/>
    </row>
    <row r="241" customFormat="false" ht="14.25" hidden="false" customHeight="false" outlineLevel="0" collapsed="false">
      <c r="A241" s="0"/>
      <c r="B241" s="0"/>
      <c r="C241" s="0"/>
      <c r="D241" s="0"/>
      <c r="E241" s="0"/>
      <c r="F241" s="0"/>
      <c r="G241" s="0"/>
      <c r="H241" s="0"/>
      <c r="I241" s="0"/>
      <c r="J241" s="0"/>
      <c r="K241" s="0"/>
      <c r="L241" s="0"/>
      <c r="M241" s="0"/>
      <c r="N241" s="0"/>
      <c r="O241" s="0"/>
      <c r="P241" s="0"/>
      <c r="Q241" s="0"/>
      <c r="S241" s="0"/>
    </row>
    <row r="242" customFormat="false" ht="14.25" hidden="false" customHeight="false" outlineLevel="0" collapsed="false">
      <c r="A242" s="0"/>
      <c r="B242" s="0"/>
      <c r="C242" s="0"/>
      <c r="D242" s="0"/>
      <c r="E242" s="0"/>
      <c r="F242" s="0"/>
      <c r="G242" s="0"/>
      <c r="H242" s="0"/>
      <c r="I242" s="0"/>
      <c r="J242" s="0"/>
      <c r="K242" s="0"/>
      <c r="L242" s="0"/>
      <c r="M242" s="0"/>
      <c r="N242" s="0"/>
      <c r="O242" s="0"/>
      <c r="P242" s="0"/>
      <c r="Q242" s="0"/>
      <c r="S242" s="0"/>
    </row>
    <row r="243" customFormat="false" ht="14.25" hidden="false" customHeight="false" outlineLevel="0" collapsed="false">
      <c r="A243" s="0"/>
      <c r="B243" s="0"/>
      <c r="C243" s="0"/>
      <c r="D243" s="0"/>
      <c r="E243" s="0"/>
      <c r="F243" s="0"/>
      <c r="G243" s="0"/>
      <c r="H243" s="0"/>
      <c r="I243" s="0"/>
      <c r="J243" s="0"/>
      <c r="K243" s="0"/>
      <c r="L243" s="0"/>
      <c r="M243" s="0"/>
      <c r="N243" s="0"/>
      <c r="O243" s="0"/>
      <c r="P243" s="0"/>
      <c r="Q243" s="0"/>
      <c r="S243" s="0"/>
    </row>
    <row r="244" customFormat="false" ht="15" hidden="false" customHeight="true" outlineLevel="0" collapsed="false">
      <c r="A244" s="0"/>
      <c r="B244" s="0"/>
      <c r="C244" s="0"/>
      <c r="D244" s="0"/>
      <c r="E244" s="0"/>
      <c r="F244" s="0"/>
      <c r="G244" s="0"/>
      <c r="H244" s="0"/>
      <c r="I244" s="0"/>
      <c r="J244" s="0"/>
      <c r="K244" s="0"/>
      <c r="L244" s="0"/>
      <c r="M244" s="0"/>
      <c r="N244" s="0"/>
      <c r="O244" s="0"/>
      <c r="P244" s="0"/>
      <c r="Q244" s="0"/>
      <c r="S244" s="0"/>
    </row>
    <row r="245" customFormat="false" ht="14.25" hidden="false" customHeight="false" outlineLevel="0" collapsed="false">
      <c r="A245" s="0"/>
      <c r="B245" s="0"/>
      <c r="C245" s="0"/>
      <c r="D245" s="0"/>
      <c r="E245" s="0"/>
      <c r="F245" s="0"/>
      <c r="G245" s="0"/>
      <c r="H245" s="0"/>
      <c r="I245" s="0"/>
      <c r="J245" s="0"/>
      <c r="K245" s="0"/>
      <c r="L245" s="0"/>
      <c r="M245" s="0"/>
      <c r="N245" s="0"/>
      <c r="O245" s="0"/>
      <c r="P245" s="0"/>
      <c r="Q245" s="0"/>
      <c r="S245" s="0"/>
    </row>
    <row r="246" customFormat="false" ht="14.25" hidden="false" customHeight="false" outlineLevel="0" collapsed="false">
      <c r="A246" s="0"/>
      <c r="B246" s="0"/>
      <c r="C246" s="0"/>
      <c r="D246" s="0"/>
      <c r="E246" s="0"/>
      <c r="F246" s="0"/>
      <c r="G246" s="0"/>
      <c r="H246" s="0"/>
      <c r="I246" s="0"/>
      <c r="J246" s="0"/>
      <c r="K246" s="0"/>
      <c r="L246" s="0"/>
      <c r="M246" s="0"/>
      <c r="N246" s="0"/>
      <c r="O246" s="0"/>
      <c r="P246" s="0"/>
      <c r="Q246" s="0"/>
      <c r="S246" s="0"/>
    </row>
    <row r="247" customFormat="false" ht="14.25" hidden="false" customHeight="false" outlineLevel="0" collapsed="false">
      <c r="A247" s="0"/>
      <c r="B247" s="149"/>
      <c r="C247" s="149"/>
      <c r="D247" s="149"/>
      <c r="E247" s="149"/>
      <c r="F247" s="149"/>
      <c r="G247" s="149"/>
      <c r="H247" s="149"/>
      <c r="I247" s="149"/>
      <c r="J247" s="149"/>
      <c r="K247" s="149"/>
      <c r="L247" s="149"/>
      <c r="M247" s="149"/>
      <c r="N247" s="149"/>
      <c r="O247" s="0"/>
      <c r="P247" s="0"/>
      <c r="Q247" s="0"/>
      <c r="S247" s="0"/>
    </row>
    <row r="248" customFormat="false" ht="14.25" hidden="false" customHeight="false" outlineLevel="0" collapsed="false">
      <c r="A248" s="0"/>
      <c r="B248" s="0"/>
      <c r="C248" s="0"/>
      <c r="D248" s="0"/>
      <c r="E248" s="0"/>
      <c r="F248" s="0"/>
      <c r="G248" s="0"/>
      <c r="H248" s="0"/>
      <c r="I248" s="0"/>
      <c r="J248" s="0"/>
      <c r="K248" s="0"/>
      <c r="L248" s="0"/>
      <c r="M248" s="0"/>
      <c r="N248" s="0"/>
      <c r="O248" s="0"/>
      <c r="P248" s="0"/>
      <c r="Q248" s="0"/>
      <c r="S248" s="0"/>
    </row>
    <row r="249" customFormat="false" ht="14.25" hidden="false" customHeight="false" outlineLevel="0" collapsed="false">
      <c r="A249" s="0"/>
      <c r="B249" s="0"/>
      <c r="C249" s="0"/>
      <c r="D249" s="0"/>
      <c r="E249" s="0"/>
      <c r="F249" s="0"/>
      <c r="G249" s="0"/>
      <c r="H249" s="0"/>
      <c r="I249" s="0"/>
      <c r="J249" s="0"/>
      <c r="K249" s="0"/>
      <c r="L249" s="0"/>
      <c r="M249" s="0"/>
      <c r="N249" s="0"/>
      <c r="O249" s="0"/>
      <c r="P249" s="0"/>
      <c r="Q249" s="0"/>
      <c r="S249" s="0"/>
    </row>
    <row r="250" customFormat="false" ht="14.25" hidden="false" customHeight="false" outlineLevel="0" collapsed="false">
      <c r="A250" s="0"/>
      <c r="B250" s="0"/>
      <c r="C250" s="0"/>
      <c r="D250" s="0"/>
      <c r="E250" s="0"/>
      <c r="F250" s="0"/>
      <c r="G250" s="0"/>
      <c r="H250" s="0"/>
      <c r="I250" s="0"/>
      <c r="J250" s="0"/>
      <c r="K250" s="0"/>
      <c r="L250" s="0"/>
      <c r="M250" s="0"/>
      <c r="N250" s="0"/>
      <c r="O250" s="0"/>
      <c r="P250" s="0"/>
      <c r="Q250" s="0"/>
      <c r="S250" s="0"/>
    </row>
    <row r="251" customFormat="false" ht="14.25" hidden="false" customHeight="false" outlineLevel="0" collapsed="false">
      <c r="A251" s="0"/>
      <c r="B251" s="0"/>
      <c r="C251" s="0"/>
      <c r="D251" s="0"/>
      <c r="E251" s="0"/>
      <c r="F251" s="0"/>
      <c r="G251" s="0"/>
      <c r="H251" s="0"/>
      <c r="I251" s="0"/>
      <c r="J251" s="0"/>
      <c r="K251" s="0"/>
      <c r="L251" s="0"/>
      <c r="M251" s="0"/>
      <c r="N251" s="0"/>
      <c r="O251" s="0"/>
      <c r="P251" s="0"/>
      <c r="Q251" s="0"/>
      <c r="S251" s="0"/>
    </row>
    <row r="252" customFormat="false" ht="14.25" hidden="false" customHeight="false" outlineLevel="0" collapsed="false">
      <c r="A252" s="0"/>
      <c r="B252" s="0"/>
      <c r="C252" s="0"/>
      <c r="D252" s="0"/>
      <c r="E252" s="0"/>
      <c r="F252" s="0"/>
      <c r="G252" s="0"/>
      <c r="H252" s="0"/>
      <c r="I252" s="0"/>
      <c r="J252" s="0"/>
      <c r="K252" s="0"/>
      <c r="L252" s="0"/>
      <c r="M252" s="0"/>
      <c r="N252" s="0"/>
      <c r="O252" s="0"/>
      <c r="P252" s="0"/>
      <c r="Q252" s="0"/>
      <c r="S252" s="0"/>
    </row>
    <row r="253" customFormat="false" ht="14.25" hidden="false" customHeight="false" outlineLevel="0" collapsed="false">
      <c r="A253" s="0"/>
      <c r="B253" s="0"/>
      <c r="C253" s="0"/>
      <c r="D253" s="0"/>
      <c r="E253" s="0"/>
      <c r="F253" s="0"/>
      <c r="G253" s="0"/>
      <c r="H253" s="0"/>
      <c r="I253" s="0"/>
      <c r="J253" s="0"/>
      <c r="K253" s="0"/>
      <c r="L253" s="0"/>
      <c r="M253" s="0"/>
      <c r="N253" s="0"/>
      <c r="O253" s="0"/>
      <c r="P253" s="0"/>
      <c r="Q253" s="0"/>
      <c r="S253" s="0"/>
    </row>
    <row r="254" customFormat="false" ht="14.25" hidden="false" customHeight="false" outlineLevel="0" collapsed="false">
      <c r="A254" s="0"/>
      <c r="B254" s="0"/>
      <c r="C254" s="0"/>
      <c r="D254" s="0"/>
      <c r="E254" s="0"/>
      <c r="F254" s="0"/>
      <c r="G254" s="0"/>
      <c r="H254" s="0"/>
      <c r="I254" s="0"/>
      <c r="J254" s="0"/>
      <c r="K254" s="0"/>
      <c r="L254" s="0"/>
      <c r="M254" s="0"/>
      <c r="N254" s="0"/>
      <c r="O254" s="0"/>
      <c r="P254" s="0"/>
      <c r="Q254" s="0"/>
      <c r="S254" s="0"/>
    </row>
    <row r="255" customFormat="false" ht="14.25" hidden="false" customHeight="false" outlineLevel="0" collapsed="false">
      <c r="A255" s="1" t="s">
        <v>11</v>
      </c>
      <c r="B255" s="0"/>
      <c r="C255" s="0"/>
      <c r="D255" s="0"/>
      <c r="E255" s="0"/>
      <c r="F255" s="0"/>
      <c r="G255" s="0"/>
      <c r="H255" s="0"/>
      <c r="I255" s="0"/>
      <c r="J255" s="0"/>
      <c r="K255" s="0"/>
      <c r="L255" s="0"/>
      <c r="M255" s="0"/>
      <c r="N255" s="0"/>
      <c r="O255" s="0"/>
      <c r="P255" s="0"/>
      <c r="Q255" s="0"/>
      <c r="S255" s="0"/>
    </row>
    <row r="256" customFormat="false" ht="14.25" hidden="false" customHeight="false" outlineLevel="0" collapsed="false">
      <c r="A256" s="1" t="n">
        <v>4800</v>
      </c>
      <c r="B256" s="0"/>
      <c r="C256" s="0"/>
      <c r="D256" s="0"/>
      <c r="E256" s="0"/>
      <c r="F256" s="0"/>
      <c r="G256" s="0"/>
      <c r="H256" s="0"/>
      <c r="I256" s="0"/>
      <c r="J256" s="0"/>
      <c r="K256" s="0"/>
      <c r="L256" s="0"/>
      <c r="M256" s="0"/>
      <c r="N256" s="0"/>
      <c r="O256" s="0"/>
      <c r="P256" s="0"/>
      <c r="Q256" s="0"/>
      <c r="S256" s="0"/>
    </row>
    <row r="257" customFormat="false" ht="14.25" hidden="false" customHeight="false" outlineLevel="0" collapsed="false">
      <c r="A257" s="1" t="n">
        <v>14400</v>
      </c>
      <c r="B257" s="0"/>
      <c r="C257" s="0"/>
      <c r="D257" s="0"/>
      <c r="E257" s="0"/>
      <c r="F257" s="0"/>
      <c r="G257" s="0"/>
      <c r="H257" s="0"/>
      <c r="I257" s="0"/>
      <c r="J257" s="0"/>
      <c r="K257" s="0"/>
      <c r="L257" s="0"/>
      <c r="M257" s="0"/>
      <c r="N257" s="0"/>
      <c r="O257" s="0"/>
      <c r="P257" s="0"/>
      <c r="Q257" s="0"/>
      <c r="S257" s="0"/>
    </row>
    <row r="258" customFormat="false" ht="14.25" hidden="false" customHeight="false" outlineLevel="0" collapsed="false">
      <c r="A258" s="1" t="n">
        <v>19200</v>
      </c>
      <c r="B258" s="0"/>
      <c r="C258" s="0"/>
      <c r="D258" s="0"/>
      <c r="E258" s="0"/>
      <c r="F258" s="0"/>
      <c r="G258" s="0"/>
      <c r="H258" s="0"/>
      <c r="I258" s="0"/>
      <c r="J258" s="0"/>
      <c r="K258" s="0"/>
      <c r="L258" s="0"/>
      <c r="M258" s="0"/>
      <c r="N258" s="0"/>
      <c r="O258" s="0"/>
      <c r="P258" s="0"/>
      <c r="Q258" s="0"/>
      <c r="S258" s="0"/>
    </row>
    <row r="259" customFormat="false" ht="14.25" hidden="false" customHeight="false" outlineLevel="0" collapsed="false">
      <c r="A259" s="1" t="n">
        <v>38400</v>
      </c>
      <c r="B259" s="0"/>
      <c r="C259" s="0"/>
      <c r="D259" s="0"/>
      <c r="E259" s="0"/>
      <c r="F259" s="0"/>
      <c r="G259" s="0"/>
      <c r="H259" s="0"/>
      <c r="I259" s="0"/>
      <c r="J259" s="0"/>
      <c r="K259" s="0"/>
      <c r="L259" s="0"/>
      <c r="M259" s="0"/>
      <c r="N259" s="0"/>
      <c r="O259" s="0"/>
      <c r="P259" s="0"/>
      <c r="Q259" s="0"/>
      <c r="S259" s="0"/>
    </row>
    <row r="260" customFormat="false" ht="14.25" hidden="false" customHeight="false" outlineLevel="0" collapsed="false">
      <c r="A260" s="1" t="n">
        <v>57600</v>
      </c>
      <c r="B260" s="148"/>
      <c r="C260" s="148"/>
      <c r="D260" s="148"/>
      <c r="E260" s="148"/>
      <c r="F260" s="148"/>
      <c r="G260" s="148"/>
      <c r="H260" s="148"/>
      <c r="I260" s="148"/>
      <c r="J260" s="148"/>
      <c r="K260" s="148"/>
      <c r="L260" s="148"/>
      <c r="M260" s="148"/>
      <c r="N260" s="148"/>
      <c r="O260" s="0"/>
      <c r="P260" s="0"/>
      <c r="Q260" s="0"/>
      <c r="S260" s="0"/>
    </row>
    <row r="261" customFormat="false" ht="14.25" hidden="false" customHeight="false" outlineLevel="0" collapsed="false">
      <c r="A261" s="1" t="n">
        <v>115200</v>
      </c>
      <c r="B261" s="0"/>
      <c r="D261" s="0"/>
      <c r="G261" s="0"/>
      <c r="H261" s="0"/>
      <c r="I261" s="0"/>
      <c r="J261" s="0"/>
      <c r="K261" s="0"/>
      <c r="L261" s="0"/>
      <c r="M261" s="0"/>
      <c r="N261" s="0"/>
      <c r="O261" s="0"/>
      <c r="P261" s="0"/>
      <c r="Q261" s="0"/>
      <c r="S261" s="0"/>
    </row>
    <row r="262" customFormat="false" ht="14.25" hidden="false" customHeight="false" outlineLevel="0" collapsed="false">
      <c r="A262" s="0"/>
      <c r="B262" s="0"/>
      <c r="D262" s="0"/>
      <c r="G262" s="0"/>
      <c r="H262" s="0"/>
      <c r="I262" s="0"/>
      <c r="J262" s="0"/>
      <c r="K262" s="0"/>
      <c r="L262" s="0"/>
      <c r="M262" s="0"/>
      <c r="N262" s="0"/>
      <c r="O262" s="0"/>
      <c r="P262" s="0"/>
      <c r="Q262" s="0"/>
      <c r="S262" s="0"/>
    </row>
    <row r="263" customFormat="false" ht="14.25" hidden="false" customHeight="false" outlineLevel="0" collapsed="false">
      <c r="A263" s="150" t="s">
        <v>155</v>
      </c>
      <c r="B263" s="0"/>
      <c r="D263" s="0"/>
      <c r="G263" s="0"/>
      <c r="H263" s="0"/>
      <c r="I263" s="0"/>
      <c r="J263" s="0"/>
      <c r="K263" s="0"/>
      <c r="L263" s="0"/>
      <c r="M263" s="0"/>
      <c r="N263" s="0"/>
      <c r="O263" s="0"/>
      <c r="P263" s="0"/>
      <c r="Q263" s="0"/>
      <c r="S263" s="0"/>
    </row>
    <row r="264" customFormat="false" ht="14.25" hidden="false" customHeight="false" outlineLevel="0" collapsed="false">
      <c r="A264" s="1" t="s">
        <v>156</v>
      </c>
      <c r="B264" s="0"/>
      <c r="D264" s="0"/>
      <c r="G264" s="0"/>
      <c r="H264" s="0"/>
      <c r="I264" s="0"/>
      <c r="J264" s="0"/>
      <c r="K264" s="0"/>
      <c r="L264" s="0"/>
      <c r="M264" s="0"/>
      <c r="N264" s="0"/>
      <c r="O264" s="0"/>
      <c r="P264" s="0"/>
      <c r="Q264" s="0"/>
      <c r="S264" s="0"/>
    </row>
    <row r="265" customFormat="false" ht="14.25" hidden="false" customHeight="false" outlineLevel="0" collapsed="false">
      <c r="A265" s="1" t="s">
        <v>157</v>
      </c>
      <c r="B265" s="0"/>
      <c r="D265" s="0"/>
      <c r="G265" s="0"/>
      <c r="H265" s="0"/>
      <c r="I265" s="0"/>
      <c r="J265" s="0"/>
      <c r="K265" s="0"/>
      <c r="L265" s="0"/>
      <c r="M265" s="0"/>
      <c r="N265" s="0"/>
      <c r="O265" s="0"/>
      <c r="P265" s="0"/>
      <c r="Q265" s="0"/>
      <c r="S265" s="0"/>
    </row>
    <row r="266" customFormat="false" ht="14.25" hidden="false" customHeight="false" outlineLevel="0" collapsed="false">
      <c r="A266" s="1" t="s">
        <v>158</v>
      </c>
      <c r="B266" s="0"/>
      <c r="D266" s="0"/>
      <c r="G266" s="0"/>
      <c r="H266" s="0"/>
      <c r="I266" s="0"/>
      <c r="J266" s="0"/>
      <c r="K266" s="0"/>
      <c r="L266" s="0"/>
      <c r="M266" s="0"/>
      <c r="N266" s="0"/>
      <c r="O266" s="0"/>
      <c r="P266" s="0"/>
      <c r="Q266" s="0"/>
      <c r="S266" s="0"/>
    </row>
    <row r="267" customFormat="false" ht="14.25" hidden="false" customHeight="false" outlineLevel="0" collapsed="false">
      <c r="A267" s="0"/>
      <c r="B267" s="0"/>
      <c r="D267" s="0"/>
      <c r="G267" s="0"/>
      <c r="H267" s="0"/>
      <c r="I267" s="0"/>
      <c r="J267" s="0"/>
      <c r="K267" s="0"/>
      <c r="L267" s="0"/>
      <c r="M267" s="0"/>
      <c r="N267" s="0"/>
      <c r="O267" s="0"/>
      <c r="P267" s="0"/>
      <c r="Q267" s="0"/>
      <c r="S267" s="0"/>
    </row>
    <row r="268" customFormat="false" ht="14.25" hidden="false" customHeight="false" outlineLevel="0" collapsed="false">
      <c r="A268" s="150" t="s">
        <v>20</v>
      </c>
      <c r="B268" s="0"/>
      <c r="D268" s="0"/>
      <c r="G268" s="0"/>
      <c r="H268" s="0"/>
      <c r="I268" s="0"/>
      <c r="J268" s="0"/>
      <c r="K268" s="0"/>
      <c r="L268" s="0"/>
      <c r="M268" s="0"/>
      <c r="N268" s="0"/>
      <c r="O268" s="0"/>
      <c r="P268" s="0"/>
      <c r="Q268" s="0"/>
      <c r="S268" s="0"/>
    </row>
    <row r="269" customFormat="false" ht="14.25" hidden="false" customHeight="false" outlineLevel="0" collapsed="false">
      <c r="A269" s="151" t="s">
        <v>159</v>
      </c>
      <c r="B269" s="0"/>
      <c r="D269" s="0"/>
      <c r="G269" s="0"/>
      <c r="H269" s="0"/>
      <c r="I269" s="0"/>
      <c r="J269" s="0"/>
      <c r="K269" s="0"/>
      <c r="L269" s="0"/>
      <c r="M269" s="0"/>
      <c r="N269" s="0"/>
      <c r="O269" s="0"/>
      <c r="P269" s="0"/>
      <c r="Q269" s="0"/>
      <c r="S269" s="0"/>
    </row>
    <row r="270" customFormat="false" ht="14.25" hidden="false" customHeight="false" outlineLevel="0" collapsed="false">
      <c r="A270" s="151" t="s">
        <v>160</v>
      </c>
      <c r="B270" s="0"/>
      <c r="D270" s="0"/>
      <c r="G270" s="0"/>
      <c r="H270" s="0"/>
      <c r="I270" s="0"/>
      <c r="J270" s="0"/>
      <c r="K270" s="0"/>
      <c r="L270" s="0"/>
      <c r="M270" s="0"/>
      <c r="N270" s="0"/>
      <c r="O270" s="0"/>
      <c r="P270" s="0"/>
      <c r="Q270" s="0"/>
      <c r="S270" s="0"/>
    </row>
    <row r="271" customFormat="false" ht="14.25" hidden="false" customHeight="false" outlineLevel="0" collapsed="false">
      <c r="A271" s="0"/>
      <c r="B271" s="0"/>
      <c r="D271" s="0"/>
      <c r="G271" s="0"/>
      <c r="H271" s="0"/>
      <c r="I271" s="0"/>
      <c r="J271" s="0"/>
      <c r="K271" s="0"/>
      <c r="L271" s="0"/>
      <c r="M271" s="0"/>
      <c r="N271" s="0"/>
      <c r="O271" s="0"/>
      <c r="P271" s="0"/>
      <c r="Q271" s="0"/>
      <c r="S271" s="0"/>
    </row>
    <row r="272" customFormat="false" ht="14.25" hidden="false" customHeight="false" outlineLevel="0" collapsed="false">
      <c r="A272" s="150" t="s">
        <v>23</v>
      </c>
      <c r="B272" s="0"/>
      <c r="D272" s="0"/>
      <c r="G272" s="0"/>
      <c r="H272" s="0"/>
      <c r="I272" s="0"/>
      <c r="J272" s="0"/>
      <c r="K272" s="0"/>
      <c r="L272" s="0"/>
      <c r="M272" s="0"/>
      <c r="N272" s="0"/>
      <c r="O272" s="0"/>
      <c r="P272" s="0"/>
      <c r="Q272" s="0"/>
      <c r="S272" s="0"/>
    </row>
    <row r="273" customFormat="false" ht="14.25" hidden="false" customHeight="false" outlineLevel="0" collapsed="false">
      <c r="A273" s="1" t="s">
        <v>161</v>
      </c>
      <c r="B273" s="0"/>
      <c r="D273" s="0"/>
      <c r="G273" s="0"/>
      <c r="H273" s="0"/>
      <c r="I273" s="0"/>
      <c r="J273" s="0"/>
      <c r="K273" s="0"/>
      <c r="L273" s="0"/>
      <c r="M273" s="0"/>
      <c r="N273" s="0"/>
      <c r="O273" s="0"/>
      <c r="P273" s="0"/>
      <c r="Q273" s="0"/>
      <c r="S273" s="0"/>
    </row>
    <row r="274" customFormat="false" ht="14.25" hidden="false" customHeight="false" outlineLevel="0" collapsed="false">
      <c r="A274" s="1" t="s">
        <v>162</v>
      </c>
      <c r="B274" s="0"/>
      <c r="D274" s="0"/>
      <c r="G274" s="0"/>
      <c r="H274" s="0"/>
      <c r="I274" s="0"/>
      <c r="J274" s="0"/>
      <c r="K274" s="0"/>
      <c r="L274" s="0"/>
      <c r="M274" s="0"/>
      <c r="N274" s="0"/>
      <c r="O274" s="0"/>
      <c r="P274" s="0"/>
      <c r="Q274" s="0"/>
      <c r="S274" s="0"/>
    </row>
    <row r="275" customFormat="false" ht="14.25" hidden="false" customHeight="false" outlineLevel="0" collapsed="false">
      <c r="A275" s="1" t="s">
        <v>163</v>
      </c>
      <c r="B275" s="0"/>
      <c r="D275" s="0"/>
      <c r="G275" s="0"/>
      <c r="H275" s="0"/>
      <c r="I275" s="0"/>
      <c r="J275" s="0"/>
      <c r="K275" s="0"/>
      <c r="L275" s="0"/>
      <c r="M275" s="0"/>
      <c r="N275" s="0"/>
      <c r="O275" s="0"/>
      <c r="P275" s="0"/>
      <c r="Q275" s="0"/>
      <c r="S275" s="0"/>
    </row>
    <row r="276" customFormat="false" ht="14.25" hidden="false" customHeight="false" outlineLevel="0" collapsed="false">
      <c r="A276" s="1" t="s">
        <v>164</v>
      </c>
      <c r="B276" s="0"/>
      <c r="D276" s="0"/>
      <c r="G276" s="0"/>
      <c r="H276" s="0"/>
      <c r="I276" s="0"/>
      <c r="J276" s="0"/>
      <c r="K276" s="0"/>
      <c r="L276" s="0"/>
      <c r="M276" s="0"/>
      <c r="N276" s="0"/>
      <c r="O276" s="0"/>
      <c r="P276" s="0"/>
      <c r="Q276" s="0"/>
      <c r="S276" s="0"/>
    </row>
    <row r="277" customFormat="false" ht="14.25" hidden="false" customHeight="false" outlineLevel="0" collapsed="false">
      <c r="A277" s="1" t="s">
        <v>165</v>
      </c>
      <c r="B277" s="0"/>
      <c r="D277" s="0"/>
      <c r="G277" s="0"/>
      <c r="H277" s="0"/>
      <c r="I277" s="0"/>
      <c r="J277" s="0"/>
      <c r="K277" s="0"/>
      <c r="L277" s="0"/>
      <c r="M277" s="0"/>
      <c r="N277" s="0"/>
      <c r="O277" s="0"/>
      <c r="P277" s="0"/>
      <c r="Q277" s="0"/>
      <c r="S277" s="0"/>
    </row>
    <row r="278" customFormat="false" ht="14.25" hidden="false" customHeight="false" outlineLevel="0" collapsed="false">
      <c r="A278" s="1" t="s">
        <v>166</v>
      </c>
      <c r="B278" s="0"/>
      <c r="D278" s="0"/>
      <c r="G278" s="0"/>
      <c r="H278" s="0"/>
      <c r="I278" s="0"/>
      <c r="J278" s="0"/>
      <c r="K278" s="0"/>
      <c r="L278" s="0"/>
      <c r="M278" s="0"/>
      <c r="N278" s="0"/>
      <c r="O278" s="0"/>
      <c r="P278" s="0"/>
      <c r="Q278" s="0"/>
      <c r="S278" s="0"/>
    </row>
    <row r="279" customFormat="false" ht="14.25" hidden="false" customHeight="false" outlineLevel="0" collapsed="false">
      <c r="A279" s="1" t="s">
        <v>167</v>
      </c>
      <c r="B279" s="0"/>
      <c r="D279" s="0"/>
      <c r="G279" s="0"/>
      <c r="H279" s="0"/>
      <c r="I279" s="0"/>
      <c r="J279" s="0"/>
      <c r="K279" s="0"/>
      <c r="L279" s="0"/>
      <c r="M279" s="0"/>
      <c r="N279" s="0"/>
      <c r="O279" s="0"/>
      <c r="P279" s="0"/>
      <c r="Q279" s="0"/>
      <c r="S279" s="0"/>
    </row>
    <row r="280" customFormat="false" ht="14.25" hidden="false" customHeight="false" outlineLevel="0" collapsed="false">
      <c r="A280" s="1" t="s">
        <v>168</v>
      </c>
      <c r="B280" s="0"/>
      <c r="D280" s="0"/>
      <c r="G280" s="0"/>
      <c r="H280" s="0"/>
      <c r="I280" s="0"/>
      <c r="J280" s="0"/>
      <c r="K280" s="0"/>
      <c r="L280" s="0"/>
      <c r="M280" s="0"/>
      <c r="N280" s="0"/>
      <c r="O280" s="0"/>
      <c r="P280" s="0"/>
      <c r="Q280" s="0"/>
      <c r="S280" s="0"/>
    </row>
    <row r="281" customFormat="false" ht="14.25" hidden="false" customHeight="false" outlineLevel="0" collapsed="false">
      <c r="A281" s="1" t="s">
        <v>169</v>
      </c>
      <c r="B281" s="0"/>
      <c r="D281" s="0"/>
      <c r="G281" s="0"/>
      <c r="H281" s="0"/>
      <c r="I281" s="0"/>
      <c r="J281" s="0"/>
      <c r="K281" s="0"/>
      <c r="L281" s="0"/>
      <c r="M281" s="0"/>
      <c r="N281" s="0"/>
      <c r="O281" s="0"/>
      <c r="P281" s="0"/>
      <c r="Q281" s="0"/>
      <c r="S281" s="0"/>
    </row>
    <row r="282" customFormat="false" ht="14.25" hidden="false" customHeight="false" outlineLevel="0" collapsed="false">
      <c r="A282" s="0"/>
      <c r="B282" s="0"/>
      <c r="D282" s="0"/>
      <c r="G282" s="0"/>
      <c r="H282" s="0"/>
      <c r="I282" s="0"/>
      <c r="J282" s="0"/>
      <c r="K282" s="0"/>
      <c r="L282" s="0"/>
      <c r="M282" s="0"/>
      <c r="N282" s="0"/>
      <c r="O282" s="0"/>
      <c r="P282" s="0"/>
      <c r="Q282" s="0"/>
      <c r="S282" s="0"/>
    </row>
    <row r="283" customFormat="false" ht="14.25" hidden="false" customHeight="false" outlineLevel="0" collapsed="false">
      <c r="A283" s="150" t="s">
        <v>170</v>
      </c>
      <c r="B283" s="150"/>
      <c r="D283" s="0"/>
      <c r="G283" s="0"/>
      <c r="H283" s="0"/>
      <c r="I283" s="0"/>
      <c r="J283" s="0"/>
      <c r="K283" s="0"/>
      <c r="L283" s="0"/>
      <c r="M283" s="0"/>
      <c r="N283" s="0"/>
      <c r="O283" s="0"/>
      <c r="P283" s="0"/>
      <c r="Q283" s="0"/>
      <c r="S283" s="0"/>
    </row>
    <row r="284" customFormat="false" ht="14.25" hidden="false" customHeight="false" outlineLevel="0" collapsed="false">
      <c r="A284" s="151" t="s">
        <v>171</v>
      </c>
      <c r="B284" s="151"/>
      <c r="D284" s="0"/>
      <c r="G284" s="0"/>
      <c r="H284" s="0"/>
      <c r="I284" s="0"/>
      <c r="J284" s="0"/>
      <c r="K284" s="0"/>
      <c r="L284" s="0"/>
      <c r="M284" s="0"/>
      <c r="N284" s="0"/>
      <c r="O284" s="0"/>
      <c r="P284" s="0"/>
      <c r="Q284" s="0"/>
      <c r="S284" s="0"/>
    </row>
    <row r="285" customFormat="false" ht="14.25" hidden="false" customHeight="false" outlineLevel="0" collapsed="false">
      <c r="A285" s="0"/>
      <c r="B285" s="0"/>
      <c r="D285" s="0"/>
      <c r="G285" s="0"/>
      <c r="H285" s="0"/>
      <c r="I285" s="0"/>
      <c r="J285" s="0"/>
      <c r="K285" s="0"/>
      <c r="L285" s="0"/>
      <c r="M285" s="0"/>
      <c r="N285" s="0"/>
      <c r="O285" s="0"/>
      <c r="P285" s="0"/>
      <c r="Q285" s="0"/>
      <c r="S285" s="0"/>
    </row>
    <row r="286" customFormat="false" ht="14.25" hidden="false" customHeight="false" outlineLevel="0" collapsed="false">
      <c r="A286" s="149" t="s">
        <v>34</v>
      </c>
      <c r="B286" s="149"/>
      <c r="D286" s="0"/>
      <c r="G286" s="0"/>
      <c r="H286" s="0"/>
      <c r="I286" s="0"/>
      <c r="J286" s="0"/>
      <c r="K286" s="0"/>
      <c r="L286" s="0"/>
      <c r="M286" s="0"/>
      <c r="N286" s="0"/>
      <c r="O286" s="0"/>
      <c r="P286" s="0"/>
      <c r="Q286" s="0"/>
      <c r="S286" s="0"/>
    </row>
    <row r="287" customFormat="false" ht="14.25" hidden="false" customHeight="false" outlineLevel="0" collapsed="false">
      <c r="A287" s="149" t="s">
        <v>172</v>
      </c>
      <c r="B287" s="149"/>
      <c r="D287" s="0"/>
      <c r="G287" s="0"/>
      <c r="H287" s="0"/>
      <c r="I287" s="0"/>
      <c r="J287" s="0"/>
      <c r="K287" s="0"/>
      <c r="L287" s="0"/>
      <c r="M287" s="0"/>
      <c r="N287" s="0"/>
      <c r="O287" s="0"/>
      <c r="P287" s="0"/>
      <c r="Q287" s="0"/>
      <c r="S287" s="0"/>
    </row>
    <row r="288" customFormat="false" ht="14.25" hidden="false" customHeight="false" outlineLevel="0" collapsed="false">
      <c r="A288" s="149" t="s">
        <v>173</v>
      </c>
      <c r="B288" s="149"/>
      <c r="D288" s="0"/>
      <c r="G288" s="0"/>
      <c r="H288" s="0"/>
      <c r="I288" s="0"/>
      <c r="J288" s="0"/>
      <c r="K288" s="0"/>
      <c r="L288" s="0"/>
      <c r="M288" s="0"/>
      <c r="N288" s="0"/>
      <c r="O288" s="0"/>
      <c r="P288" s="0"/>
      <c r="Q288" s="0"/>
      <c r="S288" s="0"/>
    </row>
    <row r="289" customFormat="false" ht="14.25" hidden="false" customHeight="false" outlineLevel="0" collapsed="false">
      <c r="A289" s="149" t="s">
        <v>174</v>
      </c>
      <c r="B289" s="149"/>
      <c r="D289" s="0"/>
      <c r="G289" s="0"/>
      <c r="H289" s="0"/>
      <c r="I289" s="0"/>
      <c r="J289" s="0"/>
      <c r="K289" s="0"/>
      <c r="L289" s="0"/>
      <c r="M289" s="0"/>
      <c r="N289" s="0"/>
      <c r="O289" s="0"/>
      <c r="P289" s="0"/>
      <c r="Q289" s="0"/>
      <c r="S289" s="0"/>
    </row>
    <row r="290" customFormat="false" ht="14.25" hidden="false" customHeight="false" outlineLevel="0" collapsed="false">
      <c r="A290" s="152" t="n">
        <v>0.125</v>
      </c>
      <c r="B290" s="152"/>
      <c r="D290" s="0"/>
      <c r="G290" s="0"/>
      <c r="H290" s="0"/>
      <c r="I290" s="0"/>
      <c r="J290" s="0"/>
      <c r="K290" s="0"/>
      <c r="L290" s="0"/>
      <c r="M290" s="0"/>
      <c r="N290" s="0"/>
      <c r="O290" s="0"/>
      <c r="P290" s="0"/>
      <c r="Q290" s="0"/>
      <c r="S290" s="0"/>
    </row>
    <row r="291" customFormat="false" ht="14.25" hidden="false" customHeight="false" outlineLevel="0" collapsed="false">
      <c r="A291" s="152" t="n">
        <v>0.5</v>
      </c>
      <c r="B291" s="152"/>
      <c r="D291" s="0"/>
      <c r="G291" s="0"/>
      <c r="H291" s="0"/>
      <c r="I291" s="0"/>
      <c r="J291" s="0"/>
      <c r="K291" s="0"/>
      <c r="L291" s="0"/>
      <c r="M291" s="0"/>
      <c r="N291" s="0"/>
      <c r="O291" s="0"/>
      <c r="P291" s="0"/>
      <c r="Q291" s="0"/>
      <c r="S291" s="0"/>
    </row>
    <row r="292" customFormat="false" ht="14.25" hidden="false" customHeight="false" outlineLevel="0" collapsed="false">
      <c r="A292" s="152" t="n">
        <v>0.875</v>
      </c>
      <c r="B292" s="152"/>
      <c r="D292" s="0"/>
      <c r="G292" s="0"/>
      <c r="H292" s="0"/>
      <c r="I292" s="0"/>
      <c r="J292" s="0"/>
      <c r="K292" s="0"/>
      <c r="L292" s="0"/>
      <c r="M292" s="0"/>
      <c r="N292" s="0"/>
      <c r="O292" s="0"/>
      <c r="P292" s="0"/>
      <c r="Q292" s="0"/>
      <c r="S292" s="0"/>
    </row>
    <row r="293" customFormat="false" ht="14.25" hidden="false" customHeight="false" outlineLevel="0" collapsed="false">
      <c r="A293" s="149" t="s">
        <v>175</v>
      </c>
      <c r="B293" s="149"/>
      <c r="D293" s="0"/>
      <c r="G293" s="0"/>
      <c r="H293" s="0"/>
      <c r="I293" s="0"/>
      <c r="J293" s="0"/>
      <c r="K293" s="0"/>
      <c r="L293" s="0"/>
      <c r="M293" s="0"/>
      <c r="N293" s="0"/>
      <c r="O293" s="0"/>
      <c r="P293" s="0"/>
      <c r="Q293" s="0"/>
      <c r="S293" s="0"/>
    </row>
    <row r="294" customFormat="false" ht="14.25" hidden="false" customHeight="false" outlineLevel="0" collapsed="false">
      <c r="A294" s="0"/>
      <c r="B294" s="0"/>
      <c r="D294" s="0"/>
      <c r="G294" s="0"/>
      <c r="H294" s="0"/>
      <c r="I294" s="0"/>
      <c r="J294" s="0"/>
      <c r="K294" s="0"/>
      <c r="L294" s="0"/>
      <c r="M294" s="0"/>
      <c r="N294" s="0"/>
      <c r="O294" s="0"/>
      <c r="P294" s="0"/>
      <c r="Q294" s="0"/>
      <c r="S294" s="0"/>
    </row>
    <row r="295" customFormat="false" ht="14.25" hidden="false" customHeight="false" outlineLevel="0" collapsed="false">
      <c r="A295" s="153" t="s">
        <v>176</v>
      </c>
      <c r="B295" s="153"/>
      <c r="D295" s="0"/>
      <c r="G295" s="0"/>
      <c r="H295" s="0"/>
      <c r="I295" s="0"/>
      <c r="J295" s="0"/>
      <c r="K295" s="0"/>
      <c r="L295" s="0"/>
      <c r="M295" s="0"/>
      <c r="N295" s="0"/>
      <c r="O295" s="0"/>
      <c r="P295" s="0"/>
      <c r="Q295" s="0"/>
      <c r="S295" s="0"/>
    </row>
    <row r="296" customFormat="false" ht="14.25" hidden="false" customHeight="false" outlineLevel="0" collapsed="false">
      <c r="A296" s="154" t="s">
        <v>177</v>
      </c>
      <c r="B296" s="153"/>
      <c r="D296" s="0"/>
      <c r="G296" s="0"/>
      <c r="H296" s="0"/>
      <c r="I296" s="0"/>
      <c r="J296" s="0"/>
      <c r="K296" s="0"/>
      <c r="L296" s="0"/>
      <c r="M296" s="0"/>
      <c r="N296" s="0"/>
      <c r="O296" s="0"/>
      <c r="P296" s="0"/>
      <c r="Q296" s="0"/>
      <c r="S296" s="0"/>
    </row>
    <row r="297" customFormat="false" ht="14.25" hidden="false" customHeight="false" outlineLevel="0" collapsed="false">
      <c r="A297" s="154" t="s">
        <v>178</v>
      </c>
      <c r="B297" s="154"/>
      <c r="D297" s="0"/>
      <c r="G297" s="0"/>
      <c r="H297" s="0"/>
      <c r="I297" s="0"/>
      <c r="J297" s="0"/>
      <c r="K297" s="0"/>
      <c r="L297" s="0"/>
      <c r="M297" s="0"/>
      <c r="N297" s="0"/>
      <c r="O297" s="0"/>
      <c r="P297" s="0"/>
      <c r="Q297" s="0"/>
      <c r="S297" s="0"/>
    </row>
    <row r="298" customFormat="false" ht="14.25" hidden="false" customHeight="false" outlineLevel="0" collapsed="false">
      <c r="A298" s="0"/>
      <c r="B298" s="0"/>
      <c r="D298" s="0"/>
      <c r="G298" s="0"/>
      <c r="H298" s="0"/>
      <c r="I298" s="0"/>
      <c r="J298" s="0"/>
      <c r="K298" s="0"/>
      <c r="L298" s="0"/>
      <c r="M298" s="0"/>
      <c r="N298" s="0"/>
      <c r="O298" s="0"/>
      <c r="P298" s="0"/>
      <c r="Q298" s="0"/>
      <c r="S298" s="0"/>
    </row>
    <row r="299" customFormat="false" ht="14.25" hidden="false" customHeight="false" outlineLevel="0" collapsed="false">
      <c r="A299" s="155" t="s">
        <v>41</v>
      </c>
      <c r="B299" s="155"/>
      <c r="D299" s="0"/>
      <c r="G299" s="0"/>
      <c r="H299" s="0"/>
      <c r="I299" s="0"/>
      <c r="J299" s="0"/>
      <c r="K299" s="0"/>
      <c r="L299" s="0"/>
      <c r="M299" s="0"/>
      <c r="N299" s="0"/>
      <c r="O299" s="0"/>
      <c r="P299" s="0"/>
      <c r="Q299" s="0"/>
      <c r="S299" s="0"/>
    </row>
    <row r="300" customFormat="false" ht="14.25" hidden="false" customHeight="false" outlineLevel="0" collapsed="false">
      <c r="A300" s="156" t="s">
        <v>179</v>
      </c>
      <c r="B300" s="156"/>
      <c r="D300" s="0"/>
      <c r="G300" s="0"/>
      <c r="H300" s="0"/>
      <c r="I300" s="0"/>
      <c r="J300" s="0"/>
      <c r="K300" s="0"/>
      <c r="L300" s="0"/>
      <c r="M300" s="0"/>
      <c r="N300" s="0"/>
      <c r="O300" s="0"/>
      <c r="P300" s="0"/>
      <c r="Q300" s="0"/>
      <c r="S300" s="0"/>
    </row>
    <row r="301" customFormat="false" ht="14.25" hidden="false" customHeight="false" outlineLevel="0" collapsed="false">
      <c r="A301" s="156" t="s">
        <v>180</v>
      </c>
      <c r="B301" s="156"/>
      <c r="D301" s="0"/>
      <c r="G301" s="0"/>
      <c r="H301" s="0"/>
      <c r="I301" s="0"/>
      <c r="J301" s="0"/>
      <c r="K301" s="0"/>
      <c r="L301" s="0"/>
      <c r="M301" s="0"/>
      <c r="N301" s="0"/>
      <c r="O301" s="0"/>
      <c r="P301" s="0"/>
      <c r="Q301" s="0"/>
      <c r="S301" s="0"/>
    </row>
    <row r="302" customFormat="false" ht="14.25" hidden="false" customHeight="false" outlineLevel="0" collapsed="false">
      <c r="A302" s="156" t="s">
        <v>181</v>
      </c>
      <c r="B302" s="156"/>
      <c r="D302" s="0"/>
      <c r="G302" s="0"/>
      <c r="H302" s="0"/>
      <c r="I302" s="0"/>
      <c r="J302" s="0"/>
      <c r="K302" s="0"/>
      <c r="L302" s="0"/>
      <c r="M302" s="0"/>
      <c r="N302" s="0"/>
      <c r="O302" s="0"/>
      <c r="P302" s="0"/>
      <c r="Q302" s="0"/>
      <c r="S302" s="0"/>
    </row>
    <row r="303" customFormat="false" ht="14.25" hidden="false" customHeight="false" outlineLevel="0" collapsed="false">
      <c r="A303" s="156" t="s">
        <v>178</v>
      </c>
      <c r="B303" s="156"/>
      <c r="D303" s="0"/>
      <c r="G303" s="0"/>
      <c r="H303" s="0"/>
      <c r="I303" s="0"/>
      <c r="J303" s="0"/>
      <c r="K303" s="0"/>
      <c r="L303" s="0"/>
      <c r="M303" s="0"/>
      <c r="N303" s="0"/>
      <c r="O303" s="0"/>
      <c r="P303" s="0"/>
      <c r="Q303" s="0"/>
      <c r="S303" s="0"/>
    </row>
    <row r="304" customFormat="false" ht="14.25" hidden="false" customHeight="false" outlineLevel="0" collapsed="false">
      <c r="A304" s="0"/>
      <c r="B304" s="0"/>
      <c r="D304" s="0"/>
      <c r="G304" s="0"/>
      <c r="H304" s="0"/>
      <c r="I304" s="0"/>
      <c r="J304" s="0"/>
      <c r="K304" s="0"/>
      <c r="L304" s="0"/>
      <c r="M304" s="0"/>
      <c r="N304" s="0"/>
      <c r="O304" s="0"/>
      <c r="P304" s="0"/>
      <c r="Q304" s="0"/>
      <c r="S304" s="0"/>
    </row>
    <row r="305" customFormat="false" ht="14.25" hidden="false" customHeight="false" outlineLevel="0" collapsed="false">
      <c r="A305" s="149" t="s">
        <v>43</v>
      </c>
      <c r="B305" s="149"/>
      <c r="D305" s="0"/>
      <c r="G305" s="0"/>
      <c r="H305" s="0"/>
      <c r="I305" s="0"/>
      <c r="J305" s="0"/>
      <c r="K305" s="0"/>
      <c r="L305" s="0"/>
      <c r="M305" s="0"/>
      <c r="N305" s="0"/>
      <c r="O305" s="0"/>
      <c r="P305" s="0"/>
      <c r="Q305" s="0"/>
      <c r="S305" s="0"/>
    </row>
    <row r="306" customFormat="false" ht="14.25" hidden="false" customHeight="false" outlineLevel="0" collapsed="false">
      <c r="A306" s="149" t="s">
        <v>178</v>
      </c>
      <c r="B306" s="149"/>
      <c r="D306" s="0"/>
      <c r="G306" s="0"/>
      <c r="H306" s="0"/>
      <c r="I306" s="0"/>
      <c r="J306" s="0"/>
      <c r="K306" s="0"/>
      <c r="L306" s="0"/>
      <c r="M306" s="0"/>
      <c r="N306" s="0"/>
      <c r="O306" s="0"/>
      <c r="P306" s="0"/>
      <c r="Q306" s="0"/>
      <c r="S306" s="0"/>
    </row>
    <row r="307" customFormat="false" ht="14.25" hidden="false" customHeight="false" outlineLevel="0" collapsed="false">
      <c r="A307" s="149"/>
      <c r="B307" s="149"/>
      <c r="D307" s="0"/>
      <c r="G307" s="0"/>
      <c r="H307" s="0"/>
      <c r="I307" s="0"/>
      <c r="J307" s="0"/>
      <c r="K307" s="0"/>
      <c r="L307" s="0"/>
      <c r="M307" s="0"/>
      <c r="N307" s="0"/>
      <c r="O307" s="0"/>
      <c r="P307" s="0"/>
      <c r="Q307" s="0"/>
      <c r="S307" s="0"/>
    </row>
    <row r="308" customFormat="false" ht="14.25" hidden="false" customHeight="false" outlineLevel="0" collapsed="false">
      <c r="A308" s="149" t="s">
        <v>47</v>
      </c>
      <c r="B308" s="149"/>
      <c r="D308" s="0"/>
      <c r="G308" s="0"/>
      <c r="H308" s="0"/>
      <c r="I308" s="0"/>
      <c r="J308" s="0"/>
      <c r="K308" s="0"/>
      <c r="L308" s="0"/>
      <c r="M308" s="0"/>
      <c r="N308" s="0"/>
      <c r="O308" s="0"/>
      <c r="P308" s="0"/>
      <c r="Q308" s="0"/>
      <c r="S308" s="0"/>
    </row>
    <row r="309" customFormat="false" ht="14.25" hidden="false" customHeight="false" outlineLevel="0" collapsed="false">
      <c r="A309" s="149" t="s">
        <v>182</v>
      </c>
      <c r="B309" s="149"/>
      <c r="D309" s="0"/>
      <c r="G309" s="0"/>
      <c r="H309" s="0"/>
      <c r="I309" s="0"/>
      <c r="J309" s="0"/>
      <c r="K309" s="0"/>
      <c r="L309" s="0"/>
      <c r="M309" s="0"/>
      <c r="N309" s="0"/>
      <c r="O309" s="0"/>
      <c r="P309" s="0"/>
      <c r="Q309" s="0"/>
      <c r="S309" s="0"/>
    </row>
    <row r="310" customFormat="false" ht="14.25" hidden="false" customHeight="false" outlineLevel="0" collapsed="false">
      <c r="A310" s="149"/>
      <c r="B310" s="149"/>
      <c r="D310" s="0"/>
      <c r="G310" s="0"/>
      <c r="H310" s="0"/>
      <c r="I310" s="0"/>
      <c r="J310" s="0"/>
      <c r="K310" s="0"/>
      <c r="L310" s="0"/>
      <c r="M310" s="0"/>
      <c r="N310" s="0"/>
      <c r="O310" s="0"/>
      <c r="P310" s="0"/>
      <c r="Q310" s="0"/>
      <c r="S310" s="0"/>
    </row>
    <row r="311" customFormat="false" ht="14.25" hidden="false" customHeight="false" outlineLevel="0" collapsed="false">
      <c r="A311" s="149" t="s">
        <v>49</v>
      </c>
      <c r="B311" s="149"/>
      <c r="D311" s="0"/>
      <c r="G311" s="0"/>
      <c r="H311" s="0"/>
      <c r="I311" s="0"/>
      <c r="J311" s="0"/>
      <c r="K311" s="0"/>
      <c r="L311" s="0"/>
      <c r="M311" s="0"/>
      <c r="N311" s="0"/>
      <c r="O311" s="0"/>
      <c r="P311" s="0"/>
      <c r="Q311" s="0"/>
      <c r="S311" s="0"/>
    </row>
    <row r="312" customFormat="false" ht="14.25" hidden="false" customHeight="false" outlineLevel="0" collapsed="false">
      <c r="A312" s="154" t="s">
        <v>183</v>
      </c>
      <c r="B312" s="154"/>
      <c r="D312" s="0"/>
      <c r="G312" s="0"/>
      <c r="H312" s="0"/>
      <c r="I312" s="0"/>
      <c r="J312" s="0"/>
      <c r="K312" s="0"/>
      <c r="L312" s="0"/>
      <c r="M312" s="0"/>
      <c r="N312" s="0"/>
      <c r="O312" s="0"/>
      <c r="P312" s="0"/>
      <c r="Q312" s="0"/>
      <c r="S312" s="0"/>
    </row>
    <row r="313" customFormat="false" ht="14.25" hidden="false" customHeight="false" outlineLevel="0" collapsed="false">
      <c r="A313" s="154" t="s">
        <v>184</v>
      </c>
      <c r="B313" s="154"/>
      <c r="D313" s="0"/>
      <c r="G313" s="0"/>
      <c r="H313" s="0"/>
      <c r="I313" s="0"/>
      <c r="J313" s="0"/>
      <c r="K313" s="0"/>
      <c r="L313" s="0"/>
      <c r="M313" s="0"/>
      <c r="N313" s="0"/>
      <c r="O313" s="0"/>
      <c r="P313" s="0"/>
      <c r="Q313" s="0"/>
      <c r="S313" s="0"/>
    </row>
    <row r="314" customFormat="false" ht="14.25" hidden="false" customHeight="false" outlineLevel="0" collapsed="false">
      <c r="A314" s="154" t="s">
        <v>185</v>
      </c>
      <c r="B314" s="154"/>
      <c r="D314" s="0"/>
      <c r="G314" s="0"/>
      <c r="H314" s="0"/>
      <c r="I314" s="0"/>
      <c r="J314" s="0"/>
      <c r="K314" s="0"/>
      <c r="L314" s="0"/>
      <c r="M314" s="0"/>
      <c r="N314" s="0"/>
      <c r="O314" s="0"/>
      <c r="P314" s="0"/>
      <c r="Q314" s="0"/>
      <c r="S314" s="0"/>
    </row>
    <row r="315" customFormat="false" ht="14.25" hidden="false" customHeight="false" outlineLevel="0" collapsed="false">
      <c r="A315" s="154" t="s">
        <v>127</v>
      </c>
      <c r="B315" s="154"/>
      <c r="D315" s="0"/>
      <c r="G315" s="0"/>
      <c r="H315" s="0"/>
      <c r="I315" s="0"/>
      <c r="J315" s="0"/>
      <c r="K315" s="0"/>
      <c r="L315" s="0"/>
      <c r="M315" s="0"/>
      <c r="N315" s="0"/>
      <c r="O315" s="0"/>
      <c r="P315" s="0"/>
      <c r="Q315" s="0"/>
      <c r="S315" s="0"/>
    </row>
    <row r="316" customFormat="false" ht="14.25" hidden="false" customHeight="false" outlineLevel="0" collapsed="false">
      <c r="A316" s="149"/>
      <c r="B316" s="149"/>
      <c r="D316" s="0"/>
      <c r="G316" s="0"/>
      <c r="H316" s="0"/>
      <c r="I316" s="0"/>
      <c r="J316" s="0"/>
      <c r="K316" s="0"/>
      <c r="L316" s="0"/>
      <c r="M316" s="0"/>
      <c r="N316" s="0"/>
      <c r="O316" s="0"/>
      <c r="P316" s="0"/>
      <c r="Q316" s="0"/>
      <c r="S316" s="0"/>
    </row>
    <row r="317" customFormat="false" ht="14.25" hidden="false" customHeight="false" outlineLevel="0" collapsed="false">
      <c r="A317" s="150" t="s">
        <v>67</v>
      </c>
      <c r="B317" s="150"/>
      <c r="D317" s="0"/>
      <c r="G317" s="0"/>
      <c r="H317" s="0"/>
      <c r="I317" s="0"/>
      <c r="J317" s="0"/>
      <c r="K317" s="0"/>
      <c r="L317" s="0"/>
      <c r="M317" s="0"/>
      <c r="N317" s="0"/>
      <c r="O317" s="0"/>
      <c r="P317" s="0"/>
      <c r="Q317" s="0"/>
      <c r="S317" s="0"/>
    </row>
    <row r="318" customFormat="false" ht="14.25" hidden="false" customHeight="false" outlineLevel="0" collapsed="false">
      <c r="A318" s="1" t="s">
        <v>186</v>
      </c>
      <c r="B318" s="0"/>
      <c r="D318" s="0"/>
      <c r="G318" s="0"/>
      <c r="H318" s="0"/>
      <c r="I318" s="0"/>
      <c r="J318" s="0"/>
      <c r="K318" s="0"/>
      <c r="L318" s="0"/>
      <c r="M318" s="0"/>
      <c r="N318" s="0"/>
      <c r="O318" s="0"/>
      <c r="P318" s="0"/>
      <c r="Q318" s="0"/>
      <c r="S318" s="0"/>
    </row>
    <row r="319" customFormat="false" ht="14.25" hidden="false" customHeight="false" outlineLevel="0" collapsed="false">
      <c r="A319" s="1" t="s">
        <v>187</v>
      </c>
      <c r="B319" s="0"/>
      <c r="D319" s="0"/>
      <c r="G319" s="0"/>
      <c r="H319" s="0"/>
      <c r="I319" s="0"/>
      <c r="J319" s="0"/>
      <c r="K319" s="0"/>
      <c r="L319" s="0"/>
      <c r="M319" s="0"/>
      <c r="N319" s="0"/>
      <c r="O319" s="0"/>
      <c r="P319" s="0"/>
      <c r="Q319" s="0"/>
      <c r="S319" s="0"/>
    </row>
    <row r="320" customFormat="false" ht="14.25" hidden="false" customHeight="false" outlineLevel="0" collapsed="false">
      <c r="A320" s="1" t="s">
        <v>188</v>
      </c>
      <c r="B320" s="0"/>
      <c r="D320" s="0"/>
      <c r="G320" s="0"/>
      <c r="H320" s="0"/>
      <c r="I320" s="0"/>
      <c r="J320" s="0"/>
      <c r="K320" s="0"/>
      <c r="L320" s="0"/>
      <c r="M320" s="0"/>
      <c r="N320" s="0"/>
      <c r="O320" s="0"/>
      <c r="P320" s="0"/>
      <c r="Q320" s="0"/>
      <c r="S320" s="0"/>
    </row>
    <row r="321" customFormat="false" ht="14.25" hidden="false" customHeight="false" outlineLevel="0" collapsed="false">
      <c r="A321" s="0"/>
      <c r="B321" s="0"/>
      <c r="D321" s="0"/>
      <c r="G321" s="0"/>
      <c r="H321" s="0"/>
      <c r="I321" s="0"/>
      <c r="J321" s="0"/>
      <c r="K321" s="0"/>
      <c r="L321" s="0"/>
      <c r="M321" s="0"/>
      <c r="N321" s="0"/>
      <c r="O321" s="0"/>
      <c r="P321" s="0"/>
      <c r="Q321" s="0"/>
      <c r="S321" s="0"/>
    </row>
    <row r="322" customFormat="false" ht="14.25" hidden="false" customHeight="false" outlineLevel="0" collapsed="false">
      <c r="A322" s="153" t="s">
        <v>70</v>
      </c>
      <c r="B322" s="153"/>
      <c r="D322" s="0"/>
      <c r="G322" s="0"/>
      <c r="H322" s="0"/>
      <c r="I322" s="0"/>
      <c r="J322" s="0"/>
      <c r="K322" s="0"/>
      <c r="L322" s="0"/>
      <c r="M322" s="0"/>
      <c r="N322" s="0"/>
      <c r="O322" s="0"/>
      <c r="P322" s="0"/>
      <c r="Q322" s="0"/>
      <c r="S322" s="0"/>
    </row>
    <row r="323" customFormat="false" ht="14.25" hidden="false" customHeight="false" outlineLevel="0" collapsed="false">
      <c r="A323" s="154" t="s">
        <v>189</v>
      </c>
      <c r="B323" s="154"/>
      <c r="D323" s="0"/>
      <c r="G323" s="0"/>
      <c r="H323" s="0"/>
      <c r="I323" s="0"/>
      <c r="J323" s="0"/>
      <c r="K323" s="0"/>
      <c r="L323" s="0"/>
      <c r="M323" s="0"/>
      <c r="N323" s="0"/>
      <c r="O323" s="0"/>
      <c r="P323" s="0"/>
      <c r="Q323" s="0"/>
      <c r="S323" s="0"/>
    </row>
    <row r="324" customFormat="false" ht="14.25" hidden="false" customHeight="false" outlineLevel="0" collapsed="false">
      <c r="A324" s="0"/>
      <c r="B324" s="0"/>
      <c r="D324" s="0"/>
      <c r="G324" s="0"/>
      <c r="H324" s="0"/>
      <c r="I324" s="0"/>
      <c r="J324" s="0"/>
      <c r="K324" s="0"/>
      <c r="L324" s="0"/>
      <c r="M324" s="0"/>
      <c r="N324" s="0"/>
      <c r="O324" s="0"/>
      <c r="P324" s="0"/>
      <c r="Q324" s="0"/>
      <c r="S324" s="0"/>
    </row>
    <row r="325" customFormat="false" ht="14.25" hidden="false" customHeight="false" outlineLevel="0" collapsed="false">
      <c r="A325" s="150" t="s">
        <v>79</v>
      </c>
      <c r="B325" s="150"/>
      <c r="D325" s="0"/>
      <c r="G325" s="0"/>
      <c r="H325" s="0"/>
      <c r="I325" s="0"/>
      <c r="J325" s="0"/>
      <c r="K325" s="0"/>
      <c r="L325" s="0"/>
      <c r="M325" s="0"/>
      <c r="N325" s="0"/>
      <c r="O325" s="0"/>
      <c r="P325" s="0"/>
      <c r="Q325" s="0"/>
      <c r="S325" s="0"/>
    </row>
    <row r="326" customFormat="false" ht="14.25" hidden="false" customHeight="false" outlineLevel="0" collapsed="false">
      <c r="A326" s="151" t="s">
        <v>190</v>
      </c>
      <c r="B326" s="151"/>
      <c r="D326" s="0"/>
      <c r="G326" s="0"/>
      <c r="H326" s="0"/>
      <c r="I326" s="0"/>
      <c r="J326" s="0"/>
      <c r="K326" s="0"/>
      <c r="L326" s="0"/>
      <c r="M326" s="0"/>
      <c r="N326" s="0"/>
      <c r="O326" s="0"/>
      <c r="P326" s="0"/>
      <c r="Q326" s="0"/>
      <c r="S326" s="0"/>
    </row>
    <row r="327" customFormat="false" ht="14.25" hidden="false" customHeight="false" outlineLevel="0" collapsed="false">
      <c r="A327" s="151" t="s">
        <v>191</v>
      </c>
      <c r="B327" s="151"/>
      <c r="D327" s="0"/>
      <c r="G327" s="0"/>
      <c r="H327" s="0"/>
      <c r="I327" s="0"/>
      <c r="J327" s="0"/>
      <c r="K327" s="0"/>
      <c r="L327" s="0"/>
      <c r="M327" s="0"/>
      <c r="N327" s="0"/>
      <c r="O327" s="0"/>
      <c r="P327" s="0"/>
      <c r="Q327" s="0"/>
      <c r="S327" s="0"/>
    </row>
    <row r="328" customFormat="false" ht="14.25" hidden="false" customHeight="false" outlineLevel="0" collapsed="false">
      <c r="A328" s="0"/>
      <c r="B328" s="0"/>
      <c r="D328" s="0"/>
      <c r="G328" s="0"/>
      <c r="H328" s="0"/>
      <c r="I328" s="0"/>
      <c r="J328" s="0"/>
      <c r="K328" s="0"/>
      <c r="L328" s="0"/>
      <c r="M328" s="0"/>
      <c r="N328" s="0"/>
      <c r="O328" s="0"/>
      <c r="P328" s="0"/>
      <c r="Q328" s="0"/>
      <c r="S328" s="0"/>
    </row>
    <row r="329" customFormat="false" ht="14.25" hidden="false" customHeight="false" outlineLevel="0" collapsed="false">
      <c r="A329" s="157" t="s">
        <v>14</v>
      </c>
      <c r="B329" s="158"/>
      <c r="D329" s="0"/>
      <c r="G329" s="0"/>
      <c r="H329" s="0"/>
      <c r="I329" s="0"/>
      <c r="J329" s="0"/>
      <c r="K329" s="0"/>
      <c r="L329" s="0"/>
      <c r="M329" s="0"/>
      <c r="N329" s="0"/>
      <c r="O329" s="0"/>
      <c r="P329" s="0"/>
      <c r="Q329" s="0"/>
      <c r="S329" s="0"/>
    </row>
    <row r="330" customFormat="false" ht="14.25" hidden="false" customHeight="false" outlineLevel="0" collapsed="false">
      <c r="A330" s="81" t="s">
        <v>15</v>
      </c>
      <c r="D330" s="0"/>
      <c r="G330" s="0"/>
      <c r="H330" s="0"/>
      <c r="I330" s="0"/>
      <c r="J330" s="0"/>
      <c r="K330" s="0"/>
      <c r="L330" s="0"/>
      <c r="M330" s="0"/>
      <c r="N330" s="0"/>
      <c r="O330" s="0"/>
      <c r="P330" s="0"/>
      <c r="Q330" s="0"/>
      <c r="S330" s="0"/>
    </row>
    <row r="331" customFormat="false" ht="14.25" hidden="false" customHeight="false" outlineLevel="0" collapsed="false">
      <c r="A331" s="0"/>
      <c r="D331" s="0"/>
      <c r="G331" s="0"/>
      <c r="H331" s="0"/>
      <c r="I331" s="0"/>
      <c r="J331" s="0"/>
      <c r="K331" s="0"/>
      <c r="L331" s="0"/>
      <c r="M331" s="0"/>
      <c r="N331" s="0"/>
      <c r="O331" s="0"/>
      <c r="P331" s="0"/>
      <c r="Q331" s="0"/>
      <c r="S331" s="0"/>
    </row>
    <row r="332" customFormat="false" ht="14.25" hidden="false" customHeight="false" outlineLevel="0" collapsed="false">
      <c r="A332" s="0"/>
      <c r="D332" s="0"/>
      <c r="G332" s="0"/>
      <c r="H332" s="0"/>
      <c r="I332" s="0"/>
      <c r="J332" s="0"/>
      <c r="K332" s="0"/>
      <c r="L332" s="0"/>
      <c r="M332" s="0"/>
      <c r="N332" s="0"/>
      <c r="O332" s="0"/>
      <c r="P332" s="0"/>
      <c r="Q332" s="0"/>
      <c r="S332" s="0"/>
    </row>
    <row r="333" customFormat="false" ht="14.25" hidden="false" customHeight="false" outlineLevel="0" collapsed="false">
      <c r="A333" s="1" t="s">
        <v>21</v>
      </c>
      <c r="D333" s="0"/>
      <c r="G333" s="0"/>
      <c r="H333" s="0"/>
      <c r="I333" s="0"/>
      <c r="J333" s="0"/>
      <c r="K333" s="0"/>
      <c r="L333" s="0"/>
      <c r="M333" s="0"/>
      <c r="N333" s="0"/>
      <c r="O333" s="0"/>
      <c r="P333" s="0"/>
      <c r="Q333" s="0"/>
      <c r="S333" s="0"/>
    </row>
    <row r="334" customFormat="false" ht="14.25" hidden="false" customHeight="false" outlineLevel="0" collapsed="false">
      <c r="A334" s="1" t="s">
        <v>192</v>
      </c>
      <c r="D334" s="0"/>
      <c r="G334" s="0"/>
      <c r="H334" s="0"/>
      <c r="I334" s="0"/>
      <c r="J334" s="0"/>
      <c r="K334" s="0"/>
      <c r="L334" s="0"/>
      <c r="M334" s="0"/>
      <c r="N334" s="0"/>
      <c r="O334" s="0"/>
      <c r="P334" s="0"/>
      <c r="Q334" s="0"/>
      <c r="S334" s="0"/>
    </row>
    <row r="335" customFormat="false" ht="14.25" hidden="false" customHeight="false" outlineLevel="0" collapsed="false">
      <c r="A335" s="1" t="s">
        <v>193</v>
      </c>
      <c r="D335" s="0"/>
      <c r="G335" s="0"/>
      <c r="H335" s="0"/>
      <c r="I335" s="0"/>
      <c r="J335" s="0"/>
      <c r="K335" s="0"/>
      <c r="L335" s="0"/>
      <c r="M335" s="0"/>
      <c r="N335" s="0"/>
      <c r="O335" s="0"/>
      <c r="P335" s="0"/>
      <c r="Q335" s="0"/>
      <c r="S335" s="0"/>
    </row>
    <row r="336" customFormat="false" ht="14.25" hidden="false" customHeight="false" outlineLevel="0" collapsed="false">
      <c r="A336" s="1" t="s">
        <v>194</v>
      </c>
      <c r="D336" s="0"/>
      <c r="G336" s="0"/>
      <c r="H336" s="0"/>
      <c r="I336" s="0"/>
      <c r="J336" s="0"/>
      <c r="K336" s="0"/>
      <c r="L336" s="0"/>
      <c r="M336" s="0"/>
      <c r="N336" s="0"/>
      <c r="O336" s="0"/>
      <c r="P336" s="0"/>
      <c r="Q336" s="0"/>
      <c r="S336" s="0"/>
    </row>
    <row r="337" customFormat="false" ht="14.25" hidden="false" customHeight="false" outlineLevel="0" collapsed="false">
      <c r="A337" s="1" t="s">
        <v>195</v>
      </c>
      <c r="D337" s="0"/>
      <c r="G337" s="0"/>
      <c r="H337" s="0"/>
      <c r="I337" s="0"/>
      <c r="J337" s="0"/>
      <c r="K337" s="0"/>
      <c r="L337" s="0"/>
      <c r="M337" s="0"/>
      <c r="N337" s="0"/>
      <c r="O337" s="0"/>
      <c r="P337" s="0"/>
      <c r="Q337" s="0"/>
      <c r="S337" s="0"/>
    </row>
    <row r="338" customFormat="false" ht="14.25" hidden="false" customHeight="false" outlineLevel="0" collapsed="false">
      <c r="A338" s="1" t="s">
        <v>196</v>
      </c>
      <c r="D338" s="0"/>
      <c r="G338" s="0"/>
      <c r="H338" s="0"/>
      <c r="I338" s="0"/>
      <c r="J338" s="0"/>
      <c r="K338" s="0"/>
      <c r="L338" s="0"/>
      <c r="M338" s="0"/>
      <c r="N338" s="0"/>
      <c r="O338" s="0"/>
      <c r="P338" s="0"/>
      <c r="Q338" s="0"/>
      <c r="S338" s="0"/>
    </row>
    <row r="339" customFormat="false" ht="14.25" hidden="false" customHeight="false" outlineLevel="0" collapsed="false">
      <c r="A339" s="1" t="s">
        <v>197</v>
      </c>
      <c r="D339" s="0"/>
      <c r="G339" s="0"/>
      <c r="H339" s="0"/>
      <c r="I339" s="0"/>
      <c r="J339" s="0"/>
      <c r="K339" s="0"/>
      <c r="L339" s="0"/>
      <c r="M339" s="0"/>
      <c r="N339" s="0"/>
      <c r="O339" s="0"/>
      <c r="P339" s="0"/>
      <c r="Q339" s="0"/>
      <c r="S339" s="0"/>
    </row>
    <row r="340" customFormat="false" ht="14.25" hidden="false" customHeight="false" outlineLevel="0" collapsed="false">
      <c r="A340" s="0"/>
      <c r="D340" s="0"/>
      <c r="G340" s="0"/>
      <c r="H340" s="0"/>
      <c r="I340" s="0"/>
      <c r="J340" s="0"/>
      <c r="K340" s="0"/>
      <c r="L340" s="0"/>
      <c r="M340" s="0"/>
      <c r="N340" s="0"/>
      <c r="O340" s="0"/>
      <c r="P340" s="0"/>
      <c r="Q340" s="0"/>
      <c r="S340" s="0"/>
    </row>
    <row r="341" customFormat="false" ht="14.25" hidden="false" customHeight="false" outlineLevel="0" collapsed="false">
      <c r="A341" s="157" t="s">
        <v>29</v>
      </c>
      <c r="D341" s="0"/>
      <c r="G341" s="0"/>
      <c r="H341" s="0"/>
      <c r="I341" s="0"/>
      <c r="J341" s="0"/>
      <c r="K341" s="0"/>
      <c r="L341" s="0"/>
      <c r="M341" s="0"/>
      <c r="N341" s="0"/>
      <c r="O341" s="0"/>
      <c r="P341" s="0"/>
      <c r="Q341" s="0"/>
      <c r="S341" s="0"/>
    </row>
    <row r="342" customFormat="false" ht="14.25" hidden="false" customHeight="false" outlineLevel="0" collapsed="false">
      <c r="A342" s="81" t="s">
        <v>52</v>
      </c>
      <c r="D342" s="0"/>
      <c r="G342" s="0"/>
      <c r="H342" s="0"/>
      <c r="I342" s="0"/>
      <c r="J342" s="0"/>
      <c r="K342" s="0"/>
      <c r="L342" s="0"/>
      <c r="M342" s="0"/>
      <c r="N342" s="0"/>
      <c r="O342" s="0"/>
      <c r="P342" s="0"/>
      <c r="Q342" s="0"/>
      <c r="S342" s="0"/>
    </row>
    <row r="343" customFormat="false" ht="14.25" hidden="false" customHeight="false" outlineLevel="0" collapsed="false">
      <c r="A343" s="1" t="s">
        <v>36</v>
      </c>
      <c r="D343" s="0"/>
      <c r="G343" s="0"/>
      <c r="H343" s="0"/>
      <c r="I343" s="0"/>
      <c r="J343" s="0"/>
      <c r="K343" s="0"/>
      <c r="L343" s="0"/>
      <c r="M343" s="0"/>
      <c r="N343" s="0"/>
      <c r="O343" s="0"/>
      <c r="P343" s="0"/>
      <c r="Q343" s="0"/>
      <c r="S343" s="0"/>
    </row>
    <row r="344" customFormat="false" ht="14.25" hidden="false" customHeight="false" outlineLevel="0" collapsed="false">
      <c r="A344" s="0"/>
      <c r="D344" s="0"/>
      <c r="G344" s="0"/>
      <c r="H344" s="0"/>
      <c r="I344" s="0"/>
      <c r="J344" s="0"/>
      <c r="K344" s="0"/>
      <c r="L344" s="0"/>
      <c r="M344" s="0"/>
      <c r="N344" s="0"/>
      <c r="O344" s="0"/>
      <c r="P344" s="0"/>
      <c r="Q344" s="0"/>
      <c r="S344" s="0"/>
    </row>
    <row r="345" customFormat="false" ht="14.25" hidden="false" customHeight="false" outlineLevel="0" collapsed="false">
      <c r="A345" s="150" t="s">
        <v>62</v>
      </c>
      <c r="D345" s="0"/>
      <c r="G345" s="0"/>
      <c r="H345" s="0"/>
      <c r="I345" s="0"/>
      <c r="J345" s="0"/>
      <c r="K345" s="0"/>
      <c r="L345" s="0"/>
      <c r="M345" s="0"/>
      <c r="N345" s="0"/>
      <c r="O345" s="0"/>
      <c r="P345" s="0"/>
      <c r="Q345" s="0"/>
      <c r="S345" s="0"/>
    </row>
    <row r="346" customFormat="false" ht="14.25" hidden="false" customHeight="false" outlineLevel="0" collapsed="false">
      <c r="A346" s="151" t="s">
        <v>198</v>
      </c>
      <c r="D346" s="0"/>
      <c r="G346" s="0"/>
      <c r="H346" s="0"/>
      <c r="I346" s="0"/>
      <c r="J346" s="0"/>
      <c r="K346" s="0"/>
      <c r="L346" s="0"/>
      <c r="M346" s="0"/>
      <c r="N346" s="0"/>
      <c r="O346" s="0"/>
      <c r="P346" s="0"/>
      <c r="Q346" s="0"/>
      <c r="S346" s="0"/>
    </row>
    <row r="347" customFormat="false" ht="14.25" hidden="false" customHeight="false" outlineLevel="0" collapsed="false">
      <c r="A347" s="151" t="s">
        <v>199</v>
      </c>
      <c r="D347" s="0"/>
      <c r="G347" s="0"/>
      <c r="H347" s="0"/>
      <c r="I347" s="0"/>
      <c r="J347" s="0"/>
      <c r="K347" s="0"/>
      <c r="L347" s="0"/>
      <c r="M347" s="0"/>
      <c r="N347" s="0"/>
      <c r="O347" s="0"/>
      <c r="P347" s="0"/>
      <c r="Q347" s="0"/>
      <c r="S347" s="0"/>
    </row>
    <row r="348" customFormat="false" ht="14.25" hidden="false" customHeight="false" outlineLevel="0" collapsed="false">
      <c r="D348" s="0"/>
      <c r="G348" s="0"/>
      <c r="H348" s="0"/>
      <c r="I348" s="0"/>
      <c r="J348" s="0"/>
      <c r="K348" s="0"/>
      <c r="L348" s="0"/>
      <c r="M348" s="0"/>
      <c r="N348" s="0"/>
      <c r="O348" s="0"/>
      <c r="P348" s="0"/>
      <c r="Q348" s="0"/>
      <c r="S348" s="0"/>
    </row>
    <row r="349" customFormat="false" ht="14.25" hidden="false" customHeight="false" outlineLevel="0" collapsed="false">
      <c r="D349" s="0"/>
      <c r="G349" s="0"/>
      <c r="H349" s="0"/>
      <c r="I349" s="0"/>
      <c r="J349" s="0"/>
      <c r="K349" s="0"/>
      <c r="L349" s="0"/>
      <c r="M349" s="0"/>
      <c r="N349" s="0"/>
      <c r="O349" s="0"/>
      <c r="P349" s="0"/>
      <c r="Q349" s="0"/>
      <c r="S349" s="0"/>
    </row>
    <row r="350" customFormat="false" ht="14.25" hidden="false" customHeight="false" outlineLevel="0" collapsed="false">
      <c r="D350" s="0"/>
      <c r="G350" s="0"/>
      <c r="H350" s="0"/>
      <c r="I350" s="0"/>
      <c r="J350" s="0"/>
      <c r="K350" s="0"/>
      <c r="L350" s="0"/>
      <c r="M350" s="0"/>
      <c r="N350" s="0"/>
      <c r="O350" s="0"/>
      <c r="P350" s="0"/>
      <c r="Q350" s="0"/>
      <c r="S350" s="0"/>
    </row>
    <row r="351" customFormat="false" ht="14.25" hidden="false" customHeight="false" outlineLevel="0" collapsed="false">
      <c r="D351" s="0"/>
      <c r="G351" s="0"/>
      <c r="H351" s="0"/>
      <c r="I351" s="0"/>
      <c r="J351" s="0"/>
      <c r="K351" s="0"/>
      <c r="L351" s="0"/>
      <c r="M351" s="0"/>
      <c r="N351" s="0"/>
      <c r="O351" s="0"/>
      <c r="P351" s="0"/>
      <c r="Q351" s="0"/>
      <c r="S351" s="0"/>
    </row>
    <row r="352" customFormat="false" ht="14.25" hidden="false" customHeight="false" outlineLevel="0" collapsed="false">
      <c r="D352" s="0"/>
      <c r="G352" s="0"/>
      <c r="H352" s="0"/>
      <c r="I352" s="0"/>
      <c r="J352" s="0"/>
      <c r="K352" s="0"/>
      <c r="L352" s="0"/>
      <c r="M352" s="0"/>
      <c r="N352" s="0"/>
      <c r="O352" s="0"/>
      <c r="P352" s="0"/>
      <c r="Q352" s="0"/>
      <c r="S352" s="0"/>
    </row>
    <row r="353" customFormat="false" ht="14.25" hidden="false" customHeight="false" outlineLevel="0" collapsed="false">
      <c r="D353" s="0"/>
      <c r="G353" s="0"/>
      <c r="H353" s="0"/>
      <c r="I353" s="0"/>
      <c r="J353" s="0"/>
      <c r="K353" s="0"/>
      <c r="L353" s="0"/>
      <c r="M353" s="0"/>
      <c r="N353" s="0"/>
      <c r="O353" s="0"/>
      <c r="P353" s="0"/>
      <c r="Q353" s="0"/>
      <c r="S353" s="0"/>
    </row>
    <row r="354" customFormat="false" ht="14.25" hidden="false" customHeight="false" outlineLevel="0" collapsed="false">
      <c r="D354" s="0"/>
      <c r="G354" s="0"/>
      <c r="H354" s="0"/>
      <c r="I354" s="0"/>
      <c r="J354" s="0"/>
      <c r="K354" s="0"/>
      <c r="L354" s="0"/>
      <c r="M354" s="0"/>
      <c r="N354" s="0"/>
      <c r="O354" s="0"/>
      <c r="P354" s="0"/>
      <c r="Q354" s="0"/>
      <c r="S354" s="0"/>
    </row>
    <row r="355" customFormat="false" ht="14.25" hidden="false" customHeight="false" outlineLevel="0" collapsed="false">
      <c r="D355" s="0"/>
      <c r="G355" s="0"/>
      <c r="H355" s="0"/>
      <c r="I355" s="0"/>
      <c r="J355" s="0"/>
      <c r="K355" s="0"/>
      <c r="L355" s="0"/>
      <c r="M355" s="0"/>
      <c r="N355" s="0"/>
      <c r="O355" s="0"/>
      <c r="P355" s="0"/>
      <c r="Q355" s="0"/>
      <c r="S355" s="0"/>
    </row>
    <row r="356" customFormat="false" ht="14.25" hidden="false" customHeight="false" outlineLevel="0" collapsed="false">
      <c r="D356" s="0"/>
      <c r="G356" s="0"/>
      <c r="H356" s="0"/>
      <c r="I356" s="0"/>
      <c r="J356" s="0"/>
      <c r="K356" s="0"/>
      <c r="L356" s="0"/>
      <c r="M356" s="0"/>
      <c r="N356" s="0"/>
      <c r="O356" s="0"/>
      <c r="P356" s="0"/>
      <c r="Q356" s="0"/>
      <c r="S356" s="0"/>
    </row>
    <row r="357" customFormat="false" ht="14.25" hidden="false" customHeight="false" outlineLevel="0" collapsed="false">
      <c r="D357" s="0"/>
      <c r="G357" s="0"/>
      <c r="H357" s="0"/>
      <c r="I357" s="0"/>
      <c r="J357" s="0"/>
      <c r="K357" s="0"/>
      <c r="L357" s="0"/>
      <c r="M357" s="0"/>
      <c r="N357" s="0"/>
      <c r="O357" s="0"/>
      <c r="P357" s="0"/>
      <c r="Q357" s="0"/>
      <c r="S357" s="0"/>
    </row>
    <row r="358" customFormat="false" ht="14.25" hidden="false" customHeight="false" outlineLevel="0" collapsed="false">
      <c r="D358" s="0"/>
      <c r="G358" s="0"/>
      <c r="H358" s="0"/>
      <c r="I358" s="0"/>
      <c r="J358" s="0"/>
      <c r="K358" s="0"/>
      <c r="L358" s="0"/>
      <c r="M358" s="0"/>
      <c r="N358" s="0"/>
      <c r="O358" s="0"/>
      <c r="P358" s="0"/>
      <c r="Q358" s="0"/>
      <c r="S358" s="0"/>
    </row>
    <row r="359" customFormat="false" ht="14.25" hidden="false" customHeight="false" outlineLevel="0" collapsed="false">
      <c r="D359" s="0"/>
      <c r="G359" s="0"/>
      <c r="H359" s="0"/>
      <c r="I359" s="0"/>
      <c r="J359" s="0"/>
      <c r="K359" s="0"/>
      <c r="L359" s="0"/>
      <c r="M359" s="0"/>
      <c r="N359" s="0"/>
      <c r="O359" s="0"/>
      <c r="P359" s="0"/>
      <c r="Q359" s="0"/>
      <c r="S359" s="0"/>
    </row>
    <row r="360" customFormat="false" ht="14.25" hidden="false" customHeight="false" outlineLevel="0" collapsed="false">
      <c r="D360" s="0"/>
      <c r="G360" s="0"/>
      <c r="H360" s="0"/>
      <c r="I360" s="0"/>
      <c r="J360" s="0"/>
      <c r="K360" s="0"/>
      <c r="L360" s="0"/>
      <c r="M360" s="0"/>
      <c r="N360" s="0"/>
      <c r="O360" s="0"/>
      <c r="P360" s="0"/>
      <c r="Q360" s="0"/>
      <c r="S360" s="0"/>
    </row>
    <row r="361" customFormat="false" ht="14.25" hidden="false" customHeight="false" outlineLevel="0" collapsed="false">
      <c r="D361" s="0"/>
      <c r="G361" s="0"/>
      <c r="H361" s="0"/>
      <c r="I361" s="0"/>
      <c r="J361" s="0"/>
      <c r="K361" s="0"/>
      <c r="L361" s="0"/>
      <c r="M361" s="0"/>
      <c r="N361" s="0"/>
      <c r="O361" s="0"/>
      <c r="P361" s="0"/>
      <c r="Q361" s="0"/>
      <c r="S361" s="0"/>
    </row>
    <row r="362" customFormat="false" ht="14.25" hidden="false" customHeight="false" outlineLevel="0" collapsed="false">
      <c r="D362" s="0"/>
      <c r="G362" s="0"/>
      <c r="H362" s="0"/>
      <c r="I362" s="0"/>
      <c r="J362" s="0"/>
      <c r="K362" s="0"/>
      <c r="L362" s="0"/>
      <c r="M362" s="0"/>
      <c r="N362" s="0"/>
      <c r="O362" s="0"/>
      <c r="P362" s="0"/>
      <c r="Q362" s="0"/>
      <c r="S362" s="0"/>
    </row>
    <row r="363" customFormat="false" ht="14.25" hidden="false" customHeight="false" outlineLevel="0" collapsed="false">
      <c r="D363" s="0"/>
      <c r="G363" s="0"/>
      <c r="H363" s="0"/>
      <c r="I363" s="0"/>
      <c r="J363" s="0"/>
      <c r="K363" s="0"/>
      <c r="L363" s="0"/>
      <c r="M363" s="0"/>
      <c r="N363" s="0"/>
      <c r="O363" s="0"/>
      <c r="P363" s="0"/>
      <c r="Q363" s="0"/>
      <c r="S363" s="0"/>
    </row>
    <row r="364" customFormat="false" ht="14.25" hidden="false" customHeight="false" outlineLevel="0" collapsed="false">
      <c r="D364" s="0"/>
      <c r="G364" s="0"/>
      <c r="H364" s="0"/>
      <c r="I364" s="0"/>
      <c r="J364" s="0"/>
      <c r="K364" s="0"/>
      <c r="L364" s="0"/>
      <c r="M364" s="0"/>
      <c r="N364" s="0"/>
      <c r="O364" s="0"/>
      <c r="P364" s="0"/>
      <c r="Q364" s="0"/>
      <c r="S364" s="0"/>
    </row>
    <row r="365" customFormat="false" ht="14.25" hidden="false" customHeight="false" outlineLevel="0" collapsed="false">
      <c r="D365" s="0"/>
      <c r="G365" s="0"/>
      <c r="H365" s="0"/>
      <c r="I365" s="0"/>
      <c r="J365" s="0"/>
      <c r="K365" s="0"/>
      <c r="L365" s="0"/>
      <c r="M365" s="0"/>
      <c r="N365" s="0"/>
      <c r="O365" s="0"/>
      <c r="P365" s="0"/>
      <c r="Q365" s="0"/>
      <c r="S365" s="0"/>
    </row>
    <row r="366" customFormat="false" ht="14.25" hidden="false" customHeight="false" outlineLevel="0" collapsed="false">
      <c r="D366" s="0"/>
      <c r="G366" s="0"/>
      <c r="H366" s="0"/>
      <c r="I366" s="0"/>
      <c r="J366" s="0"/>
      <c r="K366" s="0"/>
      <c r="L366" s="0"/>
      <c r="M366" s="0"/>
      <c r="N366" s="0"/>
      <c r="O366" s="0"/>
      <c r="P366" s="0"/>
      <c r="Q366" s="0"/>
      <c r="S366" s="0"/>
    </row>
    <row r="367" customFormat="false" ht="14.25" hidden="false" customHeight="false" outlineLevel="0" collapsed="false">
      <c r="D367" s="0"/>
      <c r="G367" s="0"/>
      <c r="H367" s="0"/>
      <c r="I367" s="0"/>
      <c r="J367" s="0"/>
      <c r="K367" s="0"/>
      <c r="L367" s="0"/>
      <c r="M367" s="0"/>
      <c r="N367" s="0"/>
      <c r="O367" s="0"/>
      <c r="P367" s="0"/>
      <c r="Q367" s="0"/>
      <c r="S367" s="0"/>
    </row>
    <row r="368" customFormat="false" ht="14.25" hidden="false" customHeight="false" outlineLevel="0" collapsed="false">
      <c r="D368" s="0"/>
      <c r="G368" s="0"/>
      <c r="H368" s="0"/>
      <c r="I368" s="0"/>
      <c r="J368" s="0"/>
      <c r="K368" s="0"/>
      <c r="L368" s="0"/>
      <c r="M368" s="0"/>
      <c r="N368" s="0"/>
      <c r="O368" s="0"/>
      <c r="P368" s="0"/>
      <c r="Q368" s="0"/>
      <c r="S368" s="0"/>
    </row>
    <row r="369" customFormat="false" ht="14.25" hidden="false" customHeight="false" outlineLevel="0" collapsed="false">
      <c r="D369" s="0"/>
      <c r="G369" s="0"/>
      <c r="H369" s="0"/>
      <c r="I369" s="0"/>
      <c r="J369" s="0"/>
      <c r="K369" s="0"/>
      <c r="L369" s="0"/>
      <c r="M369" s="0"/>
      <c r="N369" s="0"/>
      <c r="O369" s="0"/>
      <c r="P369" s="0"/>
      <c r="Q369" s="0"/>
      <c r="S369" s="0"/>
    </row>
    <row r="370" customFormat="false" ht="14.25" hidden="false" customHeight="false" outlineLevel="0" collapsed="false">
      <c r="D370" s="0"/>
      <c r="G370" s="0"/>
      <c r="H370" s="0"/>
      <c r="I370" s="0"/>
      <c r="J370" s="0"/>
      <c r="K370" s="0"/>
      <c r="L370" s="0"/>
      <c r="M370" s="0"/>
      <c r="N370" s="0"/>
      <c r="O370" s="0"/>
      <c r="P370" s="0"/>
      <c r="Q370" s="0"/>
      <c r="S370" s="0"/>
    </row>
    <row r="371" customFormat="false" ht="14.25" hidden="false" customHeight="false" outlineLevel="0" collapsed="false">
      <c r="D371" s="0"/>
      <c r="G371" s="0"/>
      <c r="H371" s="0"/>
      <c r="I371" s="0"/>
      <c r="J371" s="0"/>
      <c r="K371" s="0"/>
      <c r="L371" s="0"/>
      <c r="M371" s="0"/>
      <c r="N371" s="0"/>
      <c r="O371" s="0"/>
      <c r="P371" s="0"/>
      <c r="Q371" s="0"/>
      <c r="S371" s="0"/>
    </row>
    <row r="372" customFormat="false" ht="14.25" hidden="false" customHeight="false" outlineLevel="0" collapsed="false">
      <c r="D372" s="0"/>
      <c r="G372" s="0"/>
      <c r="H372" s="0"/>
      <c r="I372" s="0"/>
      <c r="J372" s="0"/>
      <c r="K372" s="0"/>
      <c r="L372" s="0"/>
      <c r="M372" s="0"/>
      <c r="N372" s="0"/>
      <c r="O372" s="0"/>
      <c r="P372" s="0"/>
      <c r="Q372" s="0"/>
      <c r="S372" s="0"/>
    </row>
    <row r="373" customFormat="false" ht="14.25" hidden="false" customHeight="false" outlineLevel="0" collapsed="false">
      <c r="D373" s="0"/>
      <c r="G373" s="0"/>
      <c r="H373" s="0"/>
      <c r="I373" s="0"/>
      <c r="J373" s="0"/>
      <c r="K373" s="0"/>
      <c r="L373" s="0"/>
      <c r="M373" s="0"/>
      <c r="N373" s="0"/>
      <c r="O373" s="0"/>
      <c r="P373" s="0"/>
      <c r="Q373" s="0"/>
      <c r="S373" s="0"/>
    </row>
    <row r="374" customFormat="false" ht="14.25" hidden="false" customHeight="false" outlineLevel="0" collapsed="false">
      <c r="D374" s="0"/>
      <c r="G374" s="0"/>
      <c r="H374" s="0"/>
      <c r="I374" s="0"/>
      <c r="J374" s="0"/>
      <c r="K374" s="0"/>
      <c r="L374" s="0"/>
      <c r="M374" s="0"/>
      <c r="N374" s="0"/>
      <c r="O374" s="0"/>
      <c r="P374" s="0"/>
      <c r="Q374" s="0"/>
      <c r="S374" s="0"/>
    </row>
    <row r="375" customFormat="false" ht="14.25" hidden="false" customHeight="false" outlineLevel="0" collapsed="false">
      <c r="D375" s="0"/>
      <c r="G375" s="0"/>
      <c r="H375" s="0"/>
      <c r="I375" s="0"/>
      <c r="J375" s="0"/>
      <c r="K375" s="0"/>
      <c r="L375" s="0"/>
      <c r="M375" s="0"/>
      <c r="N375" s="0"/>
      <c r="O375" s="0"/>
      <c r="P375" s="0"/>
      <c r="Q375" s="0"/>
      <c r="S375" s="0"/>
    </row>
    <row r="376" customFormat="false" ht="14.25" hidden="false" customHeight="false" outlineLevel="0" collapsed="false">
      <c r="D376" s="0"/>
      <c r="G376" s="0"/>
      <c r="H376" s="0"/>
      <c r="I376" s="0"/>
      <c r="J376" s="0"/>
      <c r="K376" s="0"/>
      <c r="L376" s="0"/>
      <c r="M376" s="0"/>
      <c r="N376" s="0"/>
      <c r="O376" s="0"/>
      <c r="P376" s="0"/>
      <c r="Q376" s="0"/>
      <c r="S376" s="0"/>
    </row>
    <row r="377" customFormat="false" ht="14.25" hidden="false" customHeight="false" outlineLevel="0" collapsed="false">
      <c r="D377" s="0"/>
      <c r="G377" s="0"/>
      <c r="H377" s="0"/>
      <c r="I377" s="0"/>
      <c r="J377" s="0"/>
      <c r="K377" s="0"/>
      <c r="L377" s="0"/>
      <c r="M377" s="0"/>
      <c r="N377" s="0"/>
      <c r="O377" s="0"/>
      <c r="P377" s="0"/>
      <c r="Q377" s="0"/>
      <c r="S377" s="0"/>
    </row>
    <row r="378" customFormat="false" ht="14.25" hidden="false" customHeight="false" outlineLevel="0" collapsed="false">
      <c r="D378" s="0"/>
      <c r="G378" s="0"/>
      <c r="H378" s="0"/>
      <c r="I378" s="0"/>
      <c r="J378" s="0"/>
      <c r="K378" s="0"/>
      <c r="L378" s="0"/>
      <c r="M378" s="0"/>
      <c r="N378" s="0"/>
      <c r="O378" s="0"/>
      <c r="P378" s="0"/>
      <c r="Q378" s="0"/>
      <c r="S378" s="0"/>
    </row>
    <row r="379" customFormat="false" ht="14.25" hidden="false" customHeight="false" outlineLevel="0" collapsed="false">
      <c r="D379" s="0"/>
      <c r="G379" s="0"/>
      <c r="H379" s="0"/>
      <c r="I379" s="0"/>
      <c r="J379" s="0"/>
      <c r="K379" s="0"/>
      <c r="L379" s="0"/>
      <c r="M379" s="0"/>
      <c r="N379" s="0"/>
      <c r="O379" s="0"/>
      <c r="P379" s="0"/>
      <c r="Q379" s="0"/>
      <c r="S379" s="0"/>
    </row>
    <row r="380" customFormat="false" ht="14.25" hidden="false" customHeight="false" outlineLevel="0" collapsed="false">
      <c r="D380" s="0"/>
      <c r="G380" s="0"/>
      <c r="H380" s="0"/>
      <c r="I380" s="0"/>
      <c r="J380" s="0"/>
      <c r="K380" s="0"/>
      <c r="L380" s="0"/>
      <c r="M380" s="0"/>
      <c r="N380" s="0"/>
      <c r="O380" s="0"/>
      <c r="P380" s="0"/>
      <c r="Q380" s="0"/>
      <c r="S380" s="0"/>
    </row>
    <row r="381" customFormat="false" ht="14.25" hidden="false" customHeight="false" outlineLevel="0" collapsed="false">
      <c r="D381" s="0"/>
      <c r="G381" s="0"/>
      <c r="H381" s="0"/>
      <c r="I381" s="0"/>
      <c r="J381" s="0"/>
      <c r="K381" s="0"/>
      <c r="L381" s="0"/>
      <c r="M381" s="0"/>
      <c r="N381" s="0"/>
      <c r="O381" s="0"/>
      <c r="P381" s="0"/>
      <c r="Q381" s="0"/>
      <c r="S381" s="0"/>
    </row>
    <row r="382" customFormat="false" ht="14.25" hidden="false" customHeight="false" outlineLevel="0" collapsed="false">
      <c r="D382" s="0"/>
      <c r="G382" s="0"/>
      <c r="H382" s="0"/>
      <c r="I382" s="0"/>
      <c r="J382" s="0"/>
      <c r="K382" s="0"/>
      <c r="L382" s="0"/>
      <c r="M382" s="0"/>
      <c r="N382" s="0"/>
      <c r="O382" s="0"/>
      <c r="P382" s="0"/>
      <c r="Q382" s="0"/>
      <c r="S382" s="0"/>
    </row>
    <row r="383" customFormat="false" ht="14.25" hidden="false" customHeight="false" outlineLevel="0" collapsed="false">
      <c r="D383" s="0"/>
      <c r="G383" s="0"/>
      <c r="H383" s="0"/>
      <c r="I383" s="0"/>
      <c r="J383" s="0"/>
      <c r="K383" s="0"/>
      <c r="L383" s="0"/>
      <c r="M383" s="0"/>
      <c r="N383" s="0"/>
      <c r="O383" s="0"/>
      <c r="P383" s="0"/>
      <c r="Q383" s="0"/>
      <c r="S383" s="0"/>
    </row>
    <row r="384" customFormat="false" ht="14.25" hidden="false" customHeight="false" outlineLevel="0" collapsed="false">
      <c r="D384" s="0"/>
      <c r="G384" s="0"/>
      <c r="H384" s="0"/>
      <c r="I384" s="0"/>
      <c r="J384" s="0"/>
      <c r="K384" s="0"/>
      <c r="L384" s="0"/>
      <c r="M384" s="0"/>
      <c r="N384" s="0"/>
      <c r="O384" s="0"/>
      <c r="P384" s="0"/>
      <c r="Q384" s="0"/>
      <c r="S384" s="0"/>
    </row>
    <row r="385" customFormat="false" ht="14.25" hidden="false" customHeight="false" outlineLevel="0" collapsed="false">
      <c r="D385" s="0"/>
      <c r="G385" s="0"/>
      <c r="H385" s="0"/>
      <c r="I385" s="0"/>
      <c r="J385" s="0"/>
      <c r="K385" s="0"/>
      <c r="L385" s="0"/>
      <c r="M385" s="0"/>
      <c r="N385" s="0"/>
      <c r="O385" s="0"/>
      <c r="P385" s="0"/>
      <c r="Q385" s="0"/>
      <c r="S385" s="0"/>
    </row>
    <row r="386" customFormat="false" ht="14.25" hidden="false" customHeight="false" outlineLevel="0" collapsed="false">
      <c r="D386" s="0"/>
      <c r="G386" s="0"/>
      <c r="H386" s="0"/>
      <c r="I386" s="0"/>
      <c r="J386" s="0"/>
      <c r="K386" s="0"/>
      <c r="L386" s="0"/>
      <c r="M386" s="0"/>
      <c r="N386" s="0"/>
      <c r="O386" s="0"/>
      <c r="P386" s="0"/>
      <c r="Q386" s="0"/>
      <c r="S386" s="0"/>
    </row>
    <row r="387" customFormat="false" ht="14.25" hidden="false" customHeight="false" outlineLevel="0" collapsed="false">
      <c r="D387" s="0"/>
      <c r="G387" s="0"/>
      <c r="H387" s="0"/>
      <c r="I387" s="0"/>
      <c r="J387" s="0"/>
      <c r="K387" s="0"/>
      <c r="L387" s="0"/>
      <c r="M387" s="0"/>
      <c r="N387" s="0"/>
      <c r="O387" s="0"/>
      <c r="P387" s="0"/>
      <c r="Q387" s="0"/>
      <c r="S387" s="0"/>
    </row>
    <row r="388" customFormat="false" ht="14.25" hidden="false" customHeight="false" outlineLevel="0" collapsed="false">
      <c r="D388" s="0"/>
      <c r="G388" s="0"/>
      <c r="H388" s="0"/>
      <c r="I388" s="0"/>
      <c r="J388" s="0"/>
      <c r="K388" s="0"/>
      <c r="L388" s="0"/>
      <c r="M388" s="0"/>
      <c r="N388" s="0"/>
      <c r="O388" s="0"/>
      <c r="P388" s="0"/>
      <c r="Q388" s="0"/>
      <c r="S388" s="0"/>
    </row>
    <row r="389" customFormat="false" ht="14.25" hidden="false" customHeight="false" outlineLevel="0" collapsed="false">
      <c r="D389" s="0"/>
      <c r="G389" s="0"/>
      <c r="H389" s="0"/>
      <c r="I389" s="0"/>
      <c r="J389" s="0"/>
      <c r="K389" s="0"/>
      <c r="L389" s="0"/>
      <c r="M389" s="0"/>
      <c r="N389" s="0"/>
      <c r="O389" s="0"/>
      <c r="P389" s="0"/>
      <c r="Q389" s="0"/>
      <c r="S389" s="0"/>
    </row>
    <row r="390" customFormat="false" ht="14.25" hidden="false" customHeight="false" outlineLevel="0" collapsed="false">
      <c r="D390" s="0"/>
      <c r="G390" s="0"/>
      <c r="H390" s="0"/>
      <c r="I390" s="0"/>
      <c r="J390" s="0"/>
      <c r="K390" s="0"/>
      <c r="L390" s="0"/>
      <c r="M390" s="0"/>
      <c r="N390" s="0"/>
      <c r="O390" s="0"/>
      <c r="P390" s="0"/>
      <c r="Q390" s="0"/>
      <c r="S390" s="0"/>
    </row>
    <row r="391" customFormat="false" ht="14.25" hidden="false" customHeight="false" outlineLevel="0" collapsed="false">
      <c r="D391" s="0"/>
      <c r="G391" s="0"/>
      <c r="H391" s="0"/>
      <c r="I391" s="0"/>
      <c r="J391" s="0"/>
      <c r="K391" s="0"/>
      <c r="L391" s="0"/>
      <c r="M391" s="0"/>
      <c r="N391" s="0"/>
      <c r="O391" s="0"/>
      <c r="P391" s="0"/>
      <c r="Q391" s="0"/>
      <c r="S391" s="0"/>
    </row>
    <row r="392" customFormat="false" ht="14.25" hidden="false" customHeight="false" outlineLevel="0" collapsed="false">
      <c r="D392" s="0"/>
      <c r="G392" s="0"/>
      <c r="H392" s="0"/>
      <c r="I392" s="0"/>
      <c r="J392" s="0"/>
      <c r="K392" s="0"/>
      <c r="L392" s="0"/>
      <c r="M392" s="0"/>
      <c r="N392" s="0"/>
      <c r="O392" s="0"/>
      <c r="P392" s="0"/>
      <c r="Q392" s="0"/>
      <c r="S392" s="0"/>
    </row>
    <row r="393" customFormat="false" ht="14.25" hidden="false" customHeight="false" outlineLevel="0" collapsed="false">
      <c r="D393" s="0"/>
      <c r="G393" s="0"/>
      <c r="H393" s="0"/>
      <c r="I393" s="0"/>
      <c r="J393" s="0"/>
      <c r="K393" s="0"/>
      <c r="L393" s="0"/>
      <c r="M393" s="0"/>
      <c r="N393" s="0"/>
      <c r="O393" s="0"/>
      <c r="P393" s="0"/>
      <c r="Q393" s="0"/>
      <c r="S393" s="0"/>
    </row>
    <row r="394" customFormat="false" ht="14.25" hidden="false" customHeight="false" outlineLevel="0" collapsed="false">
      <c r="D394" s="0"/>
      <c r="G394" s="0"/>
      <c r="H394" s="0"/>
      <c r="I394" s="0"/>
      <c r="J394" s="0"/>
      <c r="K394" s="0"/>
      <c r="L394" s="0"/>
      <c r="M394" s="0"/>
      <c r="N394" s="0"/>
      <c r="O394" s="0"/>
      <c r="P394" s="0"/>
      <c r="Q394" s="0"/>
      <c r="S394" s="0"/>
    </row>
    <row r="395" customFormat="false" ht="14.25" hidden="false" customHeight="false" outlineLevel="0" collapsed="false">
      <c r="D395" s="0"/>
      <c r="G395" s="0"/>
      <c r="H395" s="0"/>
      <c r="I395" s="0"/>
      <c r="J395" s="0"/>
      <c r="K395" s="0"/>
      <c r="L395" s="0"/>
      <c r="M395" s="0"/>
      <c r="N395" s="0"/>
      <c r="O395" s="0"/>
      <c r="P395" s="0"/>
      <c r="Q395" s="0"/>
      <c r="S395" s="0"/>
    </row>
    <row r="396" customFormat="false" ht="14.25" hidden="false" customHeight="false" outlineLevel="0" collapsed="false">
      <c r="D396" s="0"/>
      <c r="G396" s="0"/>
      <c r="H396" s="0"/>
      <c r="I396" s="0"/>
      <c r="J396" s="0"/>
      <c r="K396" s="0"/>
      <c r="L396" s="0"/>
      <c r="M396" s="0"/>
      <c r="N396" s="0"/>
      <c r="O396" s="0"/>
      <c r="P396" s="0"/>
      <c r="Q396" s="0"/>
      <c r="S396" s="0"/>
    </row>
    <row r="397" customFormat="false" ht="14.25" hidden="false" customHeight="false" outlineLevel="0" collapsed="false">
      <c r="D397" s="0"/>
      <c r="G397" s="0"/>
      <c r="H397" s="0"/>
      <c r="I397" s="0"/>
      <c r="J397" s="0"/>
      <c r="K397" s="0"/>
      <c r="L397" s="0"/>
      <c r="M397" s="0"/>
      <c r="N397" s="0"/>
      <c r="O397" s="0"/>
      <c r="P397" s="0"/>
      <c r="Q397" s="0"/>
      <c r="S397" s="0"/>
    </row>
    <row r="398" customFormat="false" ht="14.25" hidden="false" customHeight="false" outlineLevel="0" collapsed="false">
      <c r="D398" s="0"/>
      <c r="G398" s="0"/>
      <c r="H398" s="0"/>
      <c r="I398" s="0"/>
      <c r="J398" s="0"/>
      <c r="K398" s="0"/>
      <c r="L398" s="0"/>
      <c r="M398" s="0"/>
      <c r="N398" s="0"/>
      <c r="O398" s="0"/>
      <c r="P398" s="0"/>
      <c r="Q398" s="0"/>
      <c r="S398" s="0"/>
    </row>
    <row r="399" customFormat="false" ht="14.25" hidden="false" customHeight="false" outlineLevel="0" collapsed="false">
      <c r="D399" s="0"/>
      <c r="G399" s="0"/>
      <c r="H399" s="0"/>
      <c r="I399" s="0"/>
      <c r="J399" s="0"/>
      <c r="K399" s="0"/>
      <c r="L399" s="0"/>
      <c r="M399" s="0"/>
      <c r="N399" s="0"/>
      <c r="O399" s="0"/>
      <c r="P399" s="0"/>
      <c r="Q399" s="0"/>
      <c r="S399" s="0"/>
    </row>
    <row r="400" customFormat="false" ht="14.25" hidden="false" customHeight="false" outlineLevel="0" collapsed="false">
      <c r="D400" s="0"/>
      <c r="G400" s="0"/>
      <c r="H400" s="0"/>
      <c r="I400" s="0"/>
      <c r="J400" s="0"/>
      <c r="K400" s="0"/>
      <c r="L400" s="0"/>
      <c r="M400" s="0"/>
      <c r="N400" s="0"/>
      <c r="O400" s="0"/>
      <c r="P400" s="0"/>
      <c r="Q400" s="0"/>
      <c r="S400" s="0"/>
    </row>
    <row r="401" customFormat="false" ht="14.25" hidden="false" customHeight="false" outlineLevel="0" collapsed="false">
      <c r="D401" s="0"/>
      <c r="G401" s="0"/>
      <c r="H401" s="0"/>
      <c r="I401" s="0"/>
      <c r="J401" s="0"/>
      <c r="K401" s="0"/>
      <c r="L401" s="0"/>
      <c r="M401" s="0"/>
      <c r="N401" s="0"/>
      <c r="O401" s="0"/>
      <c r="P401" s="0"/>
      <c r="Q401" s="0"/>
      <c r="S401" s="0"/>
    </row>
    <row r="402" customFormat="false" ht="14.25" hidden="false" customHeight="false" outlineLevel="0" collapsed="false">
      <c r="D402" s="0"/>
      <c r="G402" s="0"/>
      <c r="H402" s="0"/>
      <c r="I402" s="0"/>
      <c r="J402" s="0"/>
      <c r="K402" s="0"/>
      <c r="L402" s="0"/>
      <c r="M402" s="0"/>
      <c r="N402" s="0"/>
      <c r="O402" s="0"/>
      <c r="P402" s="0"/>
      <c r="Q402" s="0"/>
      <c r="S402" s="0"/>
    </row>
    <row r="403" customFormat="false" ht="14.25" hidden="false" customHeight="false" outlineLevel="0" collapsed="false">
      <c r="D403" s="0"/>
      <c r="G403" s="0"/>
      <c r="H403" s="0"/>
      <c r="I403" s="0"/>
      <c r="J403" s="0"/>
      <c r="K403" s="0"/>
      <c r="L403" s="0"/>
      <c r="M403" s="0"/>
      <c r="N403" s="0"/>
      <c r="O403" s="0"/>
      <c r="P403" s="0"/>
      <c r="Q403" s="0"/>
      <c r="S403" s="0"/>
    </row>
    <row r="404" customFormat="false" ht="14.25" hidden="false" customHeight="false" outlineLevel="0" collapsed="false">
      <c r="D404" s="0"/>
      <c r="G404" s="0"/>
      <c r="H404" s="0"/>
      <c r="I404" s="0"/>
      <c r="J404" s="0"/>
      <c r="K404" s="0"/>
      <c r="L404" s="0"/>
      <c r="M404" s="0"/>
      <c r="N404" s="0"/>
      <c r="O404" s="0"/>
      <c r="P404" s="0"/>
      <c r="Q404" s="0"/>
      <c r="S404" s="0"/>
    </row>
    <row r="405" customFormat="false" ht="14.25" hidden="false" customHeight="false" outlineLevel="0" collapsed="false">
      <c r="D405" s="0"/>
      <c r="G405" s="0"/>
      <c r="H405" s="0"/>
      <c r="I405" s="0"/>
      <c r="J405" s="0"/>
      <c r="K405" s="0"/>
      <c r="L405" s="0"/>
      <c r="M405" s="0"/>
      <c r="N405" s="0"/>
      <c r="O405" s="0"/>
      <c r="P405" s="0"/>
      <c r="Q405" s="0"/>
      <c r="S405" s="0"/>
    </row>
    <row r="406" customFormat="false" ht="14.25" hidden="false" customHeight="false" outlineLevel="0" collapsed="false">
      <c r="D406" s="0"/>
      <c r="G406" s="0"/>
      <c r="H406" s="0"/>
      <c r="I406" s="0"/>
      <c r="J406" s="0"/>
      <c r="K406" s="0"/>
      <c r="L406" s="0"/>
      <c r="M406" s="0"/>
      <c r="N406" s="0"/>
      <c r="O406" s="0"/>
      <c r="P406" s="0"/>
      <c r="Q406" s="0"/>
      <c r="S406" s="0"/>
    </row>
    <row r="407" customFormat="false" ht="14.25" hidden="false" customHeight="false" outlineLevel="0" collapsed="false">
      <c r="D407" s="0"/>
      <c r="G407" s="0"/>
      <c r="H407" s="0"/>
      <c r="I407" s="0"/>
      <c r="J407" s="0"/>
      <c r="K407" s="0"/>
      <c r="L407" s="0"/>
      <c r="M407" s="0"/>
      <c r="N407" s="0"/>
      <c r="O407" s="0"/>
      <c r="P407" s="0"/>
      <c r="Q407" s="0"/>
      <c r="S407" s="0"/>
    </row>
    <row r="408" customFormat="false" ht="14.25" hidden="false" customHeight="false" outlineLevel="0" collapsed="false">
      <c r="D408" s="0"/>
      <c r="G408" s="0"/>
      <c r="H408" s="0"/>
      <c r="I408" s="0"/>
      <c r="J408" s="0"/>
      <c r="K408" s="0"/>
      <c r="L408" s="0"/>
      <c r="M408" s="0"/>
      <c r="N408" s="0"/>
      <c r="O408" s="0"/>
      <c r="P408" s="0"/>
      <c r="Q408" s="0"/>
      <c r="S408" s="0"/>
    </row>
    <row r="409" customFormat="false" ht="14.25" hidden="false" customHeight="false" outlineLevel="0" collapsed="false">
      <c r="D409" s="0"/>
      <c r="G409" s="0"/>
      <c r="H409" s="0"/>
      <c r="I409" s="0"/>
      <c r="J409" s="0"/>
      <c r="K409" s="0"/>
      <c r="L409" s="0"/>
      <c r="M409" s="0"/>
      <c r="N409" s="0"/>
      <c r="O409" s="0"/>
      <c r="P409" s="0"/>
      <c r="Q409" s="0"/>
      <c r="S409" s="0"/>
    </row>
    <row r="410" customFormat="false" ht="14.25" hidden="false" customHeight="false" outlineLevel="0" collapsed="false">
      <c r="D410" s="0"/>
      <c r="G410" s="0"/>
      <c r="H410" s="0"/>
      <c r="I410" s="0"/>
      <c r="J410" s="0"/>
      <c r="K410" s="0"/>
      <c r="L410" s="0"/>
      <c r="M410" s="0"/>
      <c r="N410" s="0"/>
      <c r="O410" s="0"/>
      <c r="P410" s="0"/>
      <c r="Q410" s="0"/>
      <c r="S410" s="0"/>
    </row>
    <row r="411" customFormat="false" ht="14.25" hidden="false" customHeight="false" outlineLevel="0" collapsed="false">
      <c r="D411" s="0"/>
      <c r="G411" s="0"/>
      <c r="H411" s="0"/>
      <c r="I411" s="0"/>
      <c r="J411" s="0"/>
      <c r="K411" s="0"/>
      <c r="L411" s="0"/>
      <c r="M411" s="0"/>
      <c r="N411" s="0"/>
      <c r="O411" s="0"/>
      <c r="P411" s="0"/>
      <c r="Q411" s="0"/>
      <c r="S411" s="0"/>
    </row>
    <row r="412" customFormat="false" ht="14.25" hidden="false" customHeight="false" outlineLevel="0" collapsed="false">
      <c r="D412" s="0"/>
      <c r="G412" s="0"/>
      <c r="H412" s="0"/>
      <c r="I412" s="0"/>
      <c r="J412" s="0"/>
      <c r="K412" s="0"/>
      <c r="L412" s="0"/>
      <c r="M412" s="0"/>
      <c r="N412" s="0"/>
      <c r="O412" s="0"/>
      <c r="P412" s="0"/>
      <c r="Q412" s="0"/>
      <c r="S412" s="0"/>
    </row>
    <row r="413" customFormat="false" ht="14.25" hidden="false" customHeight="false" outlineLevel="0" collapsed="false">
      <c r="D413" s="0"/>
      <c r="G413" s="0"/>
      <c r="H413" s="0"/>
      <c r="I413" s="0"/>
      <c r="J413" s="0"/>
      <c r="K413" s="0"/>
      <c r="L413" s="0"/>
      <c r="M413" s="0"/>
      <c r="N413" s="0"/>
      <c r="O413" s="0"/>
      <c r="P413" s="0"/>
      <c r="Q413" s="0"/>
      <c r="S413" s="0"/>
    </row>
    <row r="414" customFormat="false" ht="14.25" hidden="false" customHeight="false" outlineLevel="0" collapsed="false">
      <c r="D414" s="0"/>
      <c r="G414" s="0"/>
      <c r="H414" s="0"/>
      <c r="I414" s="0"/>
      <c r="J414" s="0"/>
      <c r="K414" s="0"/>
      <c r="L414" s="0"/>
      <c r="M414" s="0"/>
      <c r="N414" s="0"/>
      <c r="O414" s="0"/>
      <c r="P414" s="0"/>
      <c r="Q414" s="0"/>
      <c r="S414" s="0"/>
    </row>
    <row r="415" customFormat="false" ht="14.25" hidden="false" customHeight="false" outlineLevel="0" collapsed="false">
      <c r="D415" s="0"/>
      <c r="G415" s="0"/>
      <c r="H415" s="0"/>
      <c r="I415" s="0"/>
      <c r="J415" s="0"/>
      <c r="K415" s="0"/>
      <c r="L415" s="0"/>
      <c r="M415" s="0"/>
      <c r="N415" s="0"/>
      <c r="O415" s="0"/>
      <c r="P415" s="0"/>
      <c r="Q415" s="0"/>
      <c r="S415" s="0"/>
    </row>
    <row r="416" customFormat="false" ht="14.25" hidden="false" customHeight="false" outlineLevel="0" collapsed="false">
      <c r="D416" s="0"/>
      <c r="G416" s="0"/>
      <c r="H416" s="0"/>
      <c r="I416" s="0"/>
      <c r="J416" s="0"/>
      <c r="K416" s="0"/>
      <c r="L416" s="0"/>
      <c r="M416" s="0"/>
      <c r="N416" s="0"/>
      <c r="O416" s="0"/>
      <c r="P416" s="0"/>
      <c r="Q416" s="0"/>
      <c r="S416" s="0"/>
    </row>
    <row r="417" customFormat="false" ht="14.25" hidden="false" customHeight="false" outlineLevel="0" collapsed="false">
      <c r="D417" s="0"/>
      <c r="G417" s="0"/>
      <c r="H417" s="0"/>
      <c r="I417" s="0"/>
      <c r="J417" s="0"/>
      <c r="K417" s="0"/>
      <c r="L417" s="0"/>
      <c r="M417" s="0"/>
      <c r="N417" s="0"/>
      <c r="O417" s="0"/>
      <c r="P417" s="0"/>
      <c r="Q417" s="0"/>
      <c r="S417" s="0"/>
    </row>
    <row r="418" customFormat="false" ht="14.25" hidden="false" customHeight="false" outlineLevel="0" collapsed="false">
      <c r="D418" s="0"/>
      <c r="G418" s="0"/>
      <c r="H418" s="0"/>
      <c r="I418" s="0"/>
      <c r="J418" s="0"/>
      <c r="K418" s="0"/>
      <c r="L418" s="0"/>
      <c r="M418" s="0"/>
      <c r="N418" s="0"/>
      <c r="O418" s="0"/>
      <c r="P418" s="0"/>
      <c r="Q418" s="0"/>
      <c r="S418" s="0"/>
    </row>
    <row r="419" customFormat="false" ht="14.25" hidden="false" customHeight="false" outlineLevel="0" collapsed="false">
      <c r="D419" s="0"/>
      <c r="G419" s="0"/>
      <c r="H419" s="0"/>
      <c r="I419" s="0"/>
      <c r="J419" s="0"/>
      <c r="K419" s="0"/>
      <c r="L419" s="0"/>
      <c r="M419" s="0"/>
      <c r="N419" s="0"/>
      <c r="O419" s="0"/>
      <c r="P419" s="0"/>
      <c r="Q419" s="0"/>
      <c r="S419" s="0"/>
    </row>
    <row r="420" customFormat="false" ht="14.25" hidden="false" customHeight="false" outlineLevel="0" collapsed="false">
      <c r="D420" s="0"/>
      <c r="G420" s="0"/>
      <c r="H420" s="0"/>
      <c r="I420" s="0"/>
      <c r="J420" s="0"/>
      <c r="K420" s="0"/>
      <c r="L420" s="0"/>
      <c r="M420" s="0"/>
      <c r="N420" s="0"/>
      <c r="O420" s="0"/>
      <c r="P420" s="0"/>
      <c r="Q420" s="0"/>
      <c r="S420" s="0"/>
    </row>
    <row r="421" customFormat="false" ht="14.25" hidden="false" customHeight="false" outlineLevel="0" collapsed="false">
      <c r="D421" s="0"/>
      <c r="G421" s="0"/>
      <c r="H421" s="0"/>
      <c r="I421" s="0"/>
      <c r="J421" s="0"/>
      <c r="K421" s="0"/>
      <c r="L421" s="0"/>
      <c r="M421" s="0"/>
      <c r="N421" s="0"/>
      <c r="O421" s="0"/>
      <c r="P421" s="0"/>
      <c r="Q421" s="0"/>
      <c r="S421" s="0"/>
    </row>
    <row r="422" customFormat="false" ht="14.25" hidden="false" customHeight="false" outlineLevel="0" collapsed="false">
      <c r="D422" s="0"/>
      <c r="G422" s="0"/>
      <c r="H422" s="0"/>
      <c r="I422" s="0"/>
      <c r="J422" s="0"/>
      <c r="K422" s="0"/>
      <c r="L422" s="0"/>
      <c r="M422" s="0"/>
      <c r="N422" s="0"/>
      <c r="O422" s="0"/>
      <c r="P422" s="0"/>
      <c r="Q422" s="0"/>
      <c r="S422" s="0"/>
    </row>
    <row r="423" customFormat="false" ht="14.25" hidden="false" customHeight="false" outlineLevel="0" collapsed="false">
      <c r="D423" s="0"/>
      <c r="G423" s="0"/>
      <c r="H423" s="0"/>
      <c r="I423" s="0"/>
      <c r="J423" s="0"/>
      <c r="K423" s="0"/>
      <c r="L423" s="0"/>
      <c r="M423" s="0"/>
      <c r="N423" s="0"/>
      <c r="O423" s="0"/>
      <c r="P423" s="0"/>
      <c r="Q423" s="0"/>
      <c r="S423" s="0"/>
    </row>
    <row r="424" customFormat="false" ht="14.25" hidden="false" customHeight="false" outlineLevel="0" collapsed="false">
      <c r="D424" s="0"/>
      <c r="G424" s="0"/>
      <c r="H424" s="0"/>
      <c r="I424" s="0"/>
      <c r="J424" s="0"/>
      <c r="K424" s="0"/>
      <c r="L424" s="0"/>
      <c r="M424" s="0"/>
      <c r="N424" s="0"/>
      <c r="O424" s="0"/>
      <c r="P424" s="0"/>
      <c r="Q424" s="0"/>
      <c r="S424" s="0"/>
    </row>
    <row r="425" customFormat="false" ht="14.25" hidden="false" customHeight="false" outlineLevel="0" collapsed="false">
      <c r="D425" s="0"/>
      <c r="G425" s="0"/>
      <c r="H425" s="0"/>
      <c r="I425" s="0"/>
      <c r="J425" s="0"/>
      <c r="K425" s="0"/>
      <c r="L425" s="0"/>
      <c r="M425" s="0"/>
      <c r="N425" s="0"/>
      <c r="O425" s="0"/>
      <c r="P425" s="0"/>
      <c r="Q425" s="0"/>
      <c r="S425" s="0"/>
    </row>
    <row r="426" customFormat="false" ht="14.25" hidden="false" customHeight="false" outlineLevel="0" collapsed="false">
      <c r="D426" s="0"/>
      <c r="G426" s="0"/>
      <c r="H426" s="0"/>
      <c r="I426" s="0"/>
      <c r="J426" s="0"/>
      <c r="K426" s="0"/>
      <c r="L426" s="0"/>
      <c r="M426" s="0"/>
      <c r="N426" s="0"/>
      <c r="O426" s="0"/>
      <c r="P426" s="0"/>
      <c r="Q426" s="0"/>
      <c r="S426" s="0"/>
    </row>
    <row r="427" customFormat="false" ht="14.25" hidden="false" customHeight="false" outlineLevel="0" collapsed="false">
      <c r="D427" s="0"/>
      <c r="G427" s="0"/>
      <c r="H427" s="0"/>
      <c r="I427" s="0"/>
      <c r="J427" s="0"/>
      <c r="K427" s="0"/>
      <c r="L427" s="0"/>
      <c r="M427" s="0"/>
      <c r="N427" s="0"/>
      <c r="O427" s="0"/>
      <c r="P427" s="0"/>
      <c r="Q427" s="0"/>
      <c r="S427" s="0"/>
    </row>
    <row r="428" customFormat="false" ht="14.25" hidden="false" customHeight="false" outlineLevel="0" collapsed="false">
      <c r="D428" s="0"/>
      <c r="G428" s="0"/>
      <c r="H428" s="0"/>
      <c r="I428" s="0"/>
      <c r="J428" s="0"/>
      <c r="K428" s="0"/>
      <c r="L428" s="0"/>
      <c r="M428" s="0"/>
      <c r="N428" s="0"/>
      <c r="O428" s="0"/>
      <c r="P428" s="0"/>
      <c r="Q428" s="0"/>
      <c r="S428" s="0"/>
    </row>
    <row r="429" customFormat="false" ht="14.25" hidden="false" customHeight="false" outlineLevel="0" collapsed="false">
      <c r="D429" s="0"/>
      <c r="G429" s="0"/>
      <c r="H429" s="0"/>
      <c r="I429" s="0"/>
      <c r="J429" s="0"/>
      <c r="K429" s="0"/>
      <c r="L429" s="0"/>
      <c r="M429" s="0"/>
      <c r="N429" s="0"/>
      <c r="O429" s="0"/>
      <c r="P429" s="0"/>
      <c r="Q429" s="0"/>
      <c r="S429" s="0"/>
    </row>
    <row r="430" customFormat="false" ht="14.25" hidden="false" customHeight="false" outlineLevel="0" collapsed="false">
      <c r="D430" s="0"/>
      <c r="G430" s="0"/>
      <c r="H430" s="0"/>
      <c r="I430" s="0"/>
      <c r="J430" s="0"/>
      <c r="K430" s="0"/>
      <c r="L430" s="0"/>
      <c r="M430" s="0"/>
      <c r="N430" s="0"/>
      <c r="O430" s="0"/>
      <c r="P430" s="0"/>
      <c r="Q430" s="0"/>
      <c r="S430" s="0"/>
    </row>
    <row r="431" customFormat="false" ht="14.25" hidden="false" customHeight="false" outlineLevel="0" collapsed="false">
      <c r="D431" s="0"/>
      <c r="G431" s="0"/>
      <c r="H431" s="0"/>
      <c r="I431" s="0"/>
      <c r="J431" s="0"/>
      <c r="K431" s="0"/>
      <c r="L431" s="0"/>
      <c r="M431" s="0"/>
      <c r="N431" s="0"/>
      <c r="O431" s="0"/>
      <c r="P431" s="0"/>
      <c r="Q431" s="0"/>
      <c r="S431" s="0"/>
    </row>
    <row r="432" customFormat="false" ht="14.25" hidden="false" customHeight="false" outlineLevel="0" collapsed="false">
      <c r="D432" s="0"/>
      <c r="G432" s="0"/>
      <c r="H432" s="0"/>
      <c r="I432" s="0"/>
      <c r="J432" s="0"/>
      <c r="K432" s="0"/>
      <c r="L432" s="0"/>
      <c r="M432" s="0"/>
      <c r="N432" s="0"/>
      <c r="O432" s="0"/>
      <c r="P432" s="0"/>
      <c r="Q432" s="0"/>
      <c r="S432" s="0"/>
    </row>
    <row r="433" customFormat="false" ht="14.25" hidden="false" customHeight="false" outlineLevel="0" collapsed="false">
      <c r="D433" s="0"/>
      <c r="G433" s="0"/>
      <c r="H433" s="0"/>
      <c r="I433" s="0"/>
      <c r="J433" s="0"/>
      <c r="K433" s="0"/>
      <c r="L433" s="0"/>
      <c r="M433" s="0"/>
      <c r="N433" s="0"/>
      <c r="O433" s="0"/>
      <c r="P433" s="0"/>
      <c r="Q433" s="0"/>
      <c r="S433" s="0"/>
    </row>
    <row r="434" customFormat="false" ht="14.25" hidden="false" customHeight="false" outlineLevel="0" collapsed="false">
      <c r="D434" s="0"/>
      <c r="G434" s="0"/>
      <c r="H434" s="0"/>
      <c r="I434" s="0"/>
      <c r="J434" s="0"/>
      <c r="K434" s="0"/>
      <c r="L434" s="0"/>
      <c r="M434" s="0"/>
      <c r="N434" s="0"/>
      <c r="O434" s="0"/>
      <c r="P434" s="0"/>
      <c r="Q434" s="0"/>
      <c r="S434" s="0"/>
    </row>
    <row r="435" customFormat="false" ht="14.25" hidden="false" customHeight="false" outlineLevel="0" collapsed="false">
      <c r="D435" s="0"/>
      <c r="G435" s="0"/>
      <c r="H435" s="0"/>
      <c r="I435" s="0"/>
      <c r="J435" s="0"/>
      <c r="K435" s="0"/>
      <c r="L435" s="0"/>
      <c r="M435" s="0"/>
      <c r="N435" s="0"/>
      <c r="O435" s="0"/>
      <c r="P435" s="0"/>
      <c r="Q435" s="0"/>
      <c r="S435" s="0"/>
    </row>
    <row r="436" customFormat="false" ht="14.25" hidden="false" customHeight="false" outlineLevel="0" collapsed="false">
      <c r="D436" s="0"/>
      <c r="G436" s="0"/>
      <c r="H436" s="0"/>
      <c r="I436" s="0"/>
      <c r="J436" s="0"/>
      <c r="K436" s="0"/>
      <c r="L436" s="0"/>
      <c r="M436" s="0"/>
      <c r="N436" s="0"/>
      <c r="O436" s="0"/>
      <c r="P436" s="0"/>
      <c r="Q436" s="0"/>
      <c r="S436" s="0"/>
    </row>
    <row r="437" customFormat="false" ht="14.25" hidden="false" customHeight="false" outlineLevel="0" collapsed="false">
      <c r="D437" s="0"/>
      <c r="G437" s="0"/>
      <c r="H437" s="0"/>
      <c r="I437" s="0"/>
      <c r="J437" s="0"/>
      <c r="K437" s="0"/>
      <c r="L437" s="0"/>
      <c r="M437" s="0"/>
      <c r="N437" s="0"/>
      <c r="O437" s="0"/>
      <c r="P437" s="0"/>
      <c r="Q437" s="0"/>
      <c r="S437" s="0"/>
    </row>
    <row r="438" customFormat="false" ht="14.25" hidden="false" customHeight="false" outlineLevel="0" collapsed="false">
      <c r="D438" s="0"/>
      <c r="G438" s="0"/>
      <c r="H438" s="0"/>
      <c r="I438" s="0"/>
      <c r="J438" s="0"/>
      <c r="K438" s="0"/>
      <c r="L438" s="0"/>
      <c r="M438" s="0"/>
      <c r="N438" s="0"/>
      <c r="O438" s="0"/>
      <c r="P438" s="0"/>
      <c r="Q438" s="0"/>
      <c r="S438" s="0"/>
    </row>
    <row r="439" customFormat="false" ht="14.25" hidden="false" customHeight="false" outlineLevel="0" collapsed="false">
      <c r="D439" s="0"/>
      <c r="G439" s="0"/>
      <c r="H439" s="0"/>
      <c r="I439" s="0"/>
      <c r="J439" s="0"/>
      <c r="K439" s="0"/>
      <c r="L439" s="0"/>
      <c r="M439" s="0"/>
      <c r="N439" s="0"/>
      <c r="O439" s="0"/>
      <c r="P439" s="0"/>
      <c r="Q439" s="0"/>
      <c r="S439" s="0"/>
    </row>
    <row r="440" customFormat="false" ht="14.25" hidden="false" customHeight="false" outlineLevel="0" collapsed="false">
      <c r="D440" s="0"/>
      <c r="G440" s="0"/>
      <c r="H440" s="0"/>
      <c r="I440" s="0"/>
      <c r="J440" s="0"/>
      <c r="K440" s="0"/>
      <c r="L440" s="0"/>
      <c r="M440" s="0"/>
      <c r="N440" s="0"/>
      <c r="O440" s="0"/>
      <c r="P440" s="0"/>
      <c r="Q440" s="0"/>
      <c r="S440" s="0"/>
    </row>
    <row r="441" customFormat="false" ht="14.25" hidden="false" customHeight="false" outlineLevel="0" collapsed="false">
      <c r="D441" s="0"/>
      <c r="G441" s="0"/>
      <c r="H441" s="0"/>
      <c r="I441" s="0"/>
      <c r="J441" s="0"/>
      <c r="K441" s="0"/>
      <c r="L441" s="0"/>
      <c r="M441" s="0"/>
      <c r="N441" s="0"/>
      <c r="O441" s="0"/>
      <c r="P441" s="0"/>
      <c r="Q441" s="0"/>
      <c r="S441" s="0"/>
    </row>
    <row r="442" customFormat="false" ht="14.25" hidden="false" customHeight="false" outlineLevel="0" collapsed="false">
      <c r="D442" s="0"/>
      <c r="G442" s="0"/>
      <c r="H442" s="0"/>
      <c r="I442" s="0"/>
      <c r="J442" s="0"/>
      <c r="K442" s="0"/>
      <c r="L442" s="0"/>
      <c r="M442" s="0"/>
      <c r="N442" s="0"/>
      <c r="O442" s="0"/>
      <c r="P442" s="0"/>
      <c r="Q442" s="0"/>
      <c r="S442" s="0"/>
    </row>
    <row r="443" customFormat="false" ht="14.25" hidden="false" customHeight="false" outlineLevel="0" collapsed="false">
      <c r="D443" s="0"/>
      <c r="G443" s="0"/>
      <c r="H443" s="0"/>
      <c r="I443" s="0"/>
      <c r="J443" s="0"/>
      <c r="K443" s="0"/>
      <c r="L443" s="0"/>
      <c r="M443" s="0"/>
      <c r="N443" s="0"/>
      <c r="O443" s="0"/>
      <c r="P443" s="0"/>
      <c r="Q443" s="0"/>
      <c r="S443" s="0"/>
    </row>
    <row r="444" customFormat="false" ht="14.25" hidden="false" customHeight="false" outlineLevel="0" collapsed="false">
      <c r="D444" s="0"/>
      <c r="G444" s="0"/>
      <c r="H444" s="0"/>
      <c r="I444" s="0"/>
      <c r="J444" s="0"/>
      <c r="K444" s="0"/>
      <c r="L444" s="0"/>
      <c r="M444" s="0"/>
      <c r="N444" s="0"/>
      <c r="O444" s="0"/>
      <c r="P444" s="0"/>
      <c r="Q444" s="0"/>
      <c r="S444" s="0"/>
    </row>
    <row r="445" customFormat="false" ht="14.25" hidden="false" customHeight="false" outlineLevel="0" collapsed="false">
      <c r="D445" s="0"/>
      <c r="G445" s="0"/>
      <c r="H445" s="0"/>
      <c r="I445" s="0"/>
      <c r="J445" s="0"/>
      <c r="K445" s="0"/>
      <c r="L445" s="0"/>
      <c r="M445" s="0"/>
      <c r="N445" s="0"/>
      <c r="O445" s="0"/>
      <c r="P445" s="0"/>
      <c r="Q445" s="0"/>
      <c r="S445" s="0"/>
    </row>
    <row r="446" customFormat="false" ht="14.25" hidden="false" customHeight="false" outlineLevel="0" collapsed="false">
      <c r="D446" s="0"/>
      <c r="G446" s="0"/>
      <c r="H446" s="0"/>
      <c r="I446" s="0"/>
      <c r="J446" s="0"/>
      <c r="K446" s="0"/>
      <c r="L446" s="0"/>
      <c r="M446" s="0"/>
      <c r="N446" s="0"/>
      <c r="O446" s="0"/>
      <c r="P446" s="0"/>
      <c r="Q446" s="0"/>
      <c r="S446" s="0"/>
    </row>
    <row r="447" customFormat="false" ht="14.25" hidden="false" customHeight="false" outlineLevel="0" collapsed="false">
      <c r="D447" s="0"/>
      <c r="G447" s="0"/>
      <c r="H447" s="0"/>
      <c r="I447" s="0"/>
      <c r="J447" s="0"/>
      <c r="K447" s="0"/>
      <c r="L447" s="0"/>
      <c r="M447" s="0"/>
      <c r="N447" s="0"/>
      <c r="O447" s="0"/>
      <c r="P447" s="0"/>
      <c r="Q447" s="0"/>
      <c r="S447" s="0"/>
    </row>
    <row r="448" customFormat="false" ht="14.25" hidden="false" customHeight="false" outlineLevel="0" collapsed="false">
      <c r="D448" s="0"/>
      <c r="G448" s="0"/>
      <c r="H448" s="0"/>
      <c r="I448" s="0"/>
      <c r="J448" s="0"/>
      <c r="K448" s="0"/>
      <c r="L448" s="0"/>
      <c r="M448" s="0"/>
      <c r="N448" s="0"/>
      <c r="O448" s="0"/>
      <c r="P448" s="0"/>
      <c r="Q448" s="0"/>
      <c r="S448" s="0"/>
    </row>
    <row r="449" customFormat="false" ht="14.25" hidden="false" customHeight="false" outlineLevel="0" collapsed="false">
      <c r="D449" s="0"/>
      <c r="G449" s="0"/>
      <c r="H449" s="0"/>
      <c r="I449" s="0"/>
      <c r="J449" s="0"/>
      <c r="K449" s="0"/>
      <c r="L449" s="0"/>
      <c r="M449" s="0"/>
      <c r="N449" s="0"/>
      <c r="O449" s="0"/>
      <c r="P449" s="0"/>
      <c r="Q449" s="0"/>
      <c r="S449" s="0"/>
    </row>
    <row r="450" customFormat="false" ht="14.25" hidden="false" customHeight="false" outlineLevel="0" collapsed="false">
      <c r="D450" s="0"/>
      <c r="G450" s="0"/>
      <c r="H450" s="0"/>
      <c r="I450" s="0"/>
      <c r="J450" s="0"/>
      <c r="K450" s="0"/>
      <c r="L450" s="0"/>
      <c r="M450" s="0"/>
      <c r="N450" s="0"/>
      <c r="O450" s="0"/>
      <c r="P450" s="0"/>
      <c r="Q450" s="0"/>
      <c r="S450" s="0"/>
    </row>
    <row r="451" customFormat="false" ht="14.25" hidden="false" customHeight="false" outlineLevel="0" collapsed="false">
      <c r="D451" s="0"/>
      <c r="G451" s="0"/>
      <c r="H451" s="0"/>
      <c r="I451" s="0"/>
      <c r="J451" s="0"/>
      <c r="K451" s="0"/>
      <c r="L451" s="0"/>
      <c r="M451" s="0"/>
      <c r="N451" s="0"/>
      <c r="O451" s="0"/>
      <c r="P451" s="0"/>
      <c r="Q451" s="0"/>
      <c r="S451" s="0"/>
    </row>
    <row r="452" customFormat="false" ht="14.25" hidden="false" customHeight="false" outlineLevel="0" collapsed="false">
      <c r="D452" s="0"/>
      <c r="G452" s="0"/>
      <c r="H452" s="0"/>
      <c r="I452" s="0"/>
      <c r="J452" s="0"/>
      <c r="K452" s="0"/>
      <c r="L452" s="0"/>
      <c r="M452" s="0"/>
      <c r="N452" s="0"/>
      <c r="O452" s="0"/>
      <c r="P452" s="0"/>
      <c r="Q452" s="0"/>
      <c r="S452" s="0"/>
    </row>
    <row r="453" customFormat="false" ht="14.25" hidden="false" customHeight="false" outlineLevel="0" collapsed="false">
      <c r="D453" s="0"/>
      <c r="G453" s="0"/>
      <c r="H453" s="0"/>
      <c r="I453" s="0"/>
      <c r="J453" s="0"/>
      <c r="K453" s="0"/>
      <c r="L453" s="0"/>
      <c r="M453" s="0"/>
      <c r="N453" s="0"/>
      <c r="O453" s="0"/>
      <c r="P453" s="0"/>
      <c r="Q453" s="0"/>
      <c r="S453" s="0"/>
    </row>
    <row r="454" customFormat="false" ht="14.25" hidden="false" customHeight="false" outlineLevel="0" collapsed="false">
      <c r="D454" s="0"/>
      <c r="G454" s="0"/>
      <c r="H454" s="0"/>
      <c r="I454" s="0"/>
      <c r="J454" s="0"/>
      <c r="K454" s="0"/>
      <c r="L454" s="0"/>
      <c r="M454" s="0"/>
      <c r="N454" s="0"/>
      <c r="O454" s="0"/>
      <c r="P454" s="0"/>
      <c r="Q454" s="0"/>
      <c r="S454" s="0"/>
    </row>
    <row r="455" customFormat="false" ht="14.25" hidden="false" customHeight="false" outlineLevel="0" collapsed="false">
      <c r="D455" s="0"/>
      <c r="G455" s="0"/>
      <c r="H455" s="0"/>
      <c r="I455" s="0"/>
      <c r="J455" s="0"/>
      <c r="K455" s="0"/>
      <c r="L455" s="0"/>
      <c r="M455" s="0"/>
      <c r="N455" s="0"/>
      <c r="O455" s="0"/>
      <c r="P455" s="0"/>
      <c r="Q455" s="0"/>
      <c r="S455" s="0"/>
    </row>
    <row r="456" customFormat="false" ht="14.25" hidden="false" customHeight="false" outlineLevel="0" collapsed="false">
      <c r="D456" s="0"/>
      <c r="G456" s="0"/>
      <c r="H456" s="0"/>
      <c r="I456" s="0"/>
      <c r="J456" s="0"/>
      <c r="K456" s="0"/>
      <c r="L456" s="0"/>
      <c r="M456" s="0"/>
      <c r="N456" s="0"/>
      <c r="O456" s="0"/>
      <c r="P456" s="0"/>
      <c r="Q456" s="0"/>
      <c r="S456" s="0"/>
    </row>
    <row r="457" customFormat="false" ht="14.25" hidden="false" customHeight="false" outlineLevel="0" collapsed="false">
      <c r="D457" s="0"/>
      <c r="G457" s="0"/>
      <c r="H457" s="0"/>
      <c r="I457" s="0"/>
      <c r="J457" s="0"/>
      <c r="K457" s="0"/>
      <c r="L457" s="0"/>
      <c r="M457" s="0"/>
      <c r="N457" s="0"/>
      <c r="O457" s="0"/>
      <c r="P457" s="0"/>
      <c r="Q457" s="0"/>
      <c r="S457" s="0"/>
    </row>
    <row r="458" customFormat="false" ht="14.25" hidden="false" customHeight="false" outlineLevel="0" collapsed="false">
      <c r="D458" s="0"/>
      <c r="G458" s="0"/>
      <c r="H458" s="0"/>
      <c r="I458" s="0"/>
      <c r="J458" s="0"/>
      <c r="K458" s="0"/>
      <c r="L458" s="0"/>
      <c r="M458" s="0"/>
      <c r="N458" s="0"/>
      <c r="O458" s="0"/>
      <c r="P458" s="0"/>
      <c r="Q458" s="0"/>
      <c r="S458" s="0"/>
    </row>
    <row r="459" customFormat="false" ht="14.25" hidden="false" customHeight="false" outlineLevel="0" collapsed="false">
      <c r="D459" s="0"/>
      <c r="G459" s="0"/>
      <c r="H459" s="0"/>
      <c r="I459" s="0"/>
      <c r="J459" s="0"/>
      <c r="K459" s="0"/>
      <c r="L459" s="0"/>
      <c r="M459" s="0"/>
      <c r="N459" s="0"/>
      <c r="O459" s="0"/>
      <c r="P459" s="0"/>
      <c r="Q459" s="0"/>
      <c r="S459" s="0"/>
    </row>
    <row r="460" customFormat="false" ht="14.25" hidden="false" customHeight="false" outlineLevel="0" collapsed="false">
      <c r="D460" s="0"/>
      <c r="G460" s="0"/>
      <c r="H460" s="0"/>
      <c r="I460" s="0"/>
      <c r="J460" s="0"/>
      <c r="K460" s="0"/>
      <c r="L460" s="0"/>
      <c r="M460" s="0"/>
      <c r="N460" s="0"/>
      <c r="O460" s="0"/>
      <c r="P460" s="0"/>
      <c r="Q460" s="0"/>
      <c r="S460" s="0"/>
    </row>
    <row r="461" customFormat="false" ht="14.25" hidden="false" customHeight="false" outlineLevel="0" collapsed="false">
      <c r="D461" s="0"/>
      <c r="G461" s="0"/>
      <c r="H461" s="0"/>
      <c r="I461" s="0"/>
      <c r="J461" s="0"/>
      <c r="K461" s="0"/>
      <c r="L461" s="0"/>
      <c r="M461" s="0"/>
      <c r="N461" s="0"/>
      <c r="O461" s="0"/>
      <c r="P461" s="0"/>
      <c r="Q461" s="0"/>
      <c r="S461" s="0"/>
    </row>
    <row r="462" customFormat="false" ht="14.25" hidden="false" customHeight="false" outlineLevel="0" collapsed="false">
      <c r="D462" s="0"/>
      <c r="G462" s="0"/>
      <c r="H462" s="0"/>
      <c r="I462" s="0"/>
      <c r="J462" s="0"/>
      <c r="K462" s="0"/>
      <c r="L462" s="0"/>
      <c r="M462" s="0"/>
      <c r="N462" s="0"/>
      <c r="O462" s="0"/>
      <c r="P462" s="0"/>
      <c r="Q462" s="0"/>
      <c r="S462" s="0"/>
    </row>
    <row r="463" customFormat="false" ht="14.25" hidden="false" customHeight="false" outlineLevel="0" collapsed="false">
      <c r="D463" s="0"/>
      <c r="G463" s="0"/>
      <c r="H463" s="0"/>
      <c r="I463" s="0"/>
      <c r="J463" s="0"/>
      <c r="K463" s="0"/>
      <c r="L463" s="0"/>
      <c r="M463" s="0"/>
      <c r="N463" s="0"/>
      <c r="O463" s="0"/>
      <c r="P463" s="0"/>
      <c r="Q463" s="0"/>
      <c r="S463" s="0"/>
    </row>
    <row r="464" customFormat="false" ht="14.25" hidden="false" customHeight="false" outlineLevel="0" collapsed="false">
      <c r="D464" s="0"/>
      <c r="G464" s="0"/>
      <c r="H464" s="0"/>
      <c r="I464" s="0"/>
      <c r="J464" s="0"/>
      <c r="K464" s="0"/>
      <c r="L464" s="0"/>
      <c r="M464" s="0"/>
      <c r="N464" s="0"/>
      <c r="O464" s="0"/>
      <c r="P464" s="0"/>
      <c r="Q464" s="0"/>
      <c r="S464" s="0"/>
    </row>
    <row r="465" customFormat="false" ht="14.25" hidden="false" customHeight="false" outlineLevel="0" collapsed="false">
      <c r="D465" s="0"/>
      <c r="G465" s="0"/>
      <c r="H465" s="0"/>
      <c r="I465" s="0"/>
      <c r="J465" s="0"/>
      <c r="K465" s="0"/>
      <c r="L465" s="0"/>
      <c r="M465" s="0"/>
      <c r="N465" s="0"/>
      <c r="O465" s="0"/>
      <c r="P465" s="0"/>
      <c r="Q465" s="0"/>
      <c r="S465" s="0"/>
    </row>
    <row r="466" customFormat="false" ht="14.25" hidden="false" customHeight="false" outlineLevel="0" collapsed="false">
      <c r="D466" s="0"/>
      <c r="G466" s="0"/>
      <c r="H466" s="0"/>
      <c r="I466" s="0"/>
      <c r="J466" s="0"/>
      <c r="K466" s="0"/>
      <c r="L466" s="0"/>
      <c r="M466" s="0"/>
      <c r="N466" s="0"/>
      <c r="O466" s="0"/>
      <c r="P466" s="0"/>
      <c r="Q466" s="0"/>
      <c r="S466" s="0"/>
    </row>
    <row r="467" customFormat="false" ht="14.25" hidden="false" customHeight="false" outlineLevel="0" collapsed="false">
      <c r="D467" s="0"/>
      <c r="G467" s="0"/>
      <c r="H467" s="0"/>
      <c r="I467" s="0"/>
      <c r="J467" s="0"/>
      <c r="K467" s="0"/>
      <c r="L467" s="0"/>
      <c r="M467" s="0"/>
      <c r="N467" s="0"/>
      <c r="O467" s="0"/>
      <c r="P467" s="0"/>
      <c r="Q467" s="0"/>
      <c r="S467" s="0"/>
    </row>
    <row r="468" customFormat="false" ht="14.25" hidden="false" customHeight="false" outlineLevel="0" collapsed="false">
      <c r="D468" s="0"/>
      <c r="G468" s="0"/>
      <c r="H468" s="0"/>
      <c r="I468" s="0"/>
      <c r="J468" s="0"/>
      <c r="K468" s="0"/>
      <c r="L468" s="0"/>
      <c r="M468" s="0"/>
      <c r="N468" s="0"/>
      <c r="O468" s="0"/>
      <c r="P468" s="0"/>
      <c r="Q468" s="0"/>
      <c r="S468" s="0"/>
    </row>
    <row r="469" customFormat="false" ht="14.25" hidden="false" customHeight="false" outlineLevel="0" collapsed="false">
      <c r="D469" s="0"/>
      <c r="G469" s="0"/>
      <c r="H469" s="0"/>
      <c r="I469" s="0"/>
      <c r="J469" s="0"/>
      <c r="K469" s="0"/>
      <c r="L469" s="0"/>
      <c r="M469" s="0"/>
      <c r="N469" s="0"/>
      <c r="O469" s="0"/>
      <c r="P469" s="0"/>
      <c r="Q469" s="0"/>
      <c r="S469" s="0"/>
    </row>
    <row r="470" customFormat="false" ht="14.25" hidden="false" customHeight="false" outlineLevel="0" collapsed="false">
      <c r="D470" s="0"/>
      <c r="G470" s="0"/>
      <c r="H470" s="0"/>
      <c r="I470" s="0"/>
      <c r="J470" s="0"/>
      <c r="K470" s="0"/>
      <c r="L470" s="0"/>
      <c r="M470" s="0"/>
      <c r="N470" s="0"/>
      <c r="O470" s="0"/>
      <c r="P470" s="0"/>
      <c r="Q470" s="0"/>
      <c r="S470" s="0"/>
    </row>
    <row r="471" customFormat="false" ht="14.25" hidden="false" customHeight="false" outlineLevel="0" collapsed="false">
      <c r="D471" s="0"/>
      <c r="G471" s="0"/>
      <c r="H471" s="0"/>
      <c r="I471" s="0"/>
      <c r="J471" s="0"/>
      <c r="K471" s="0"/>
      <c r="L471" s="0"/>
      <c r="M471" s="0"/>
      <c r="N471" s="0"/>
      <c r="O471" s="0"/>
      <c r="P471" s="0"/>
      <c r="Q471" s="0"/>
      <c r="S471" s="0"/>
    </row>
    <row r="472" customFormat="false" ht="14.25" hidden="false" customHeight="false" outlineLevel="0" collapsed="false">
      <c r="D472" s="0"/>
      <c r="G472" s="0"/>
      <c r="H472" s="0"/>
      <c r="I472" s="0"/>
      <c r="J472" s="0"/>
      <c r="K472" s="0"/>
      <c r="L472" s="0"/>
      <c r="M472" s="0"/>
      <c r="N472" s="0"/>
      <c r="O472" s="0"/>
      <c r="P472" s="0"/>
      <c r="Q472" s="0"/>
      <c r="S472" s="0"/>
    </row>
    <row r="473" customFormat="false" ht="14.25" hidden="false" customHeight="false" outlineLevel="0" collapsed="false">
      <c r="D473" s="0"/>
      <c r="G473" s="0"/>
      <c r="H473" s="0"/>
      <c r="I473" s="0"/>
      <c r="J473" s="0"/>
      <c r="K473" s="0"/>
      <c r="L473" s="0"/>
      <c r="M473" s="0"/>
      <c r="N473" s="0"/>
      <c r="O473" s="0"/>
      <c r="P473" s="0"/>
      <c r="Q473" s="0"/>
      <c r="S473" s="0"/>
    </row>
    <row r="474" customFormat="false" ht="14.25" hidden="false" customHeight="false" outlineLevel="0" collapsed="false">
      <c r="D474" s="0"/>
      <c r="G474" s="0"/>
      <c r="H474" s="0"/>
      <c r="I474" s="0"/>
      <c r="J474" s="0"/>
      <c r="K474" s="0"/>
      <c r="L474" s="0"/>
      <c r="M474" s="0"/>
      <c r="N474" s="0"/>
      <c r="O474" s="0"/>
      <c r="P474" s="0"/>
      <c r="Q474" s="0"/>
      <c r="S474" s="0"/>
    </row>
    <row r="475" customFormat="false" ht="14.25" hidden="false" customHeight="false" outlineLevel="0" collapsed="false">
      <c r="D475" s="0"/>
      <c r="G475" s="0"/>
      <c r="H475" s="0"/>
      <c r="I475" s="0"/>
      <c r="J475" s="0"/>
      <c r="K475" s="0"/>
      <c r="L475" s="0"/>
      <c r="M475" s="0"/>
      <c r="N475" s="0"/>
      <c r="O475" s="0"/>
      <c r="P475" s="0"/>
      <c r="Q475" s="0"/>
      <c r="S475" s="0"/>
    </row>
    <row r="476" customFormat="false" ht="14.25" hidden="false" customHeight="false" outlineLevel="0" collapsed="false">
      <c r="D476" s="0"/>
      <c r="G476" s="0"/>
      <c r="H476" s="0"/>
      <c r="I476" s="0"/>
      <c r="J476" s="0"/>
      <c r="K476" s="0"/>
      <c r="L476" s="0"/>
      <c r="M476" s="0"/>
      <c r="N476" s="0"/>
      <c r="O476" s="0"/>
      <c r="P476" s="0"/>
      <c r="Q476" s="0"/>
      <c r="S476" s="0"/>
    </row>
    <row r="477" customFormat="false" ht="14.25" hidden="false" customHeight="false" outlineLevel="0" collapsed="false">
      <c r="D477" s="0"/>
      <c r="G477" s="0"/>
      <c r="H477" s="0"/>
      <c r="I477" s="0"/>
      <c r="J477" s="0"/>
      <c r="K477" s="0"/>
      <c r="L477" s="0"/>
      <c r="M477" s="0"/>
      <c r="N477" s="0"/>
      <c r="O477" s="0"/>
      <c r="P477" s="0"/>
      <c r="Q477" s="0"/>
      <c r="S477" s="0"/>
    </row>
    <row r="478" customFormat="false" ht="14.25" hidden="false" customHeight="false" outlineLevel="0" collapsed="false">
      <c r="D478" s="0"/>
      <c r="G478" s="0"/>
      <c r="H478" s="0"/>
      <c r="I478" s="0"/>
      <c r="J478" s="0"/>
      <c r="K478" s="0"/>
      <c r="L478" s="0"/>
      <c r="M478" s="0"/>
      <c r="N478" s="0"/>
      <c r="O478" s="0"/>
      <c r="P478" s="0"/>
      <c r="Q478" s="0"/>
      <c r="S478" s="0"/>
    </row>
    <row r="479" customFormat="false" ht="14.25" hidden="false" customHeight="false" outlineLevel="0" collapsed="false">
      <c r="D479" s="0"/>
      <c r="G479" s="0"/>
      <c r="H479" s="0"/>
      <c r="I479" s="0"/>
      <c r="J479" s="0"/>
      <c r="K479" s="0"/>
      <c r="L479" s="0"/>
      <c r="M479" s="0"/>
      <c r="N479" s="0"/>
      <c r="O479" s="0"/>
      <c r="P479" s="0"/>
      <c r="Q479" s="0"/>
      <c r="S479" s="0"/>
    </row>
    <row r="480" customFormat="false" ht="14.25" hidden="false" customHeight="false" outlineLevel="0" collapsed="false">
      <c r="D480" s="0"/>
      <c r="G480" s="0"/>
      <c r="H480" s="0"/>
      <c r="I480" s="0"/>
      <c r="J480" s="0"/>
      <c r="K480" s="0"/>
      <c r="L480" s="0"/>
      <c r="M480" s="0"/>
      <c r="N480" s="0"/>
      <c r="O480" s="0"/>
      <c r="P480" s="0"/>
      <c r="Q480" s="0"/>
      <c r="S480" s="0"/>
    </row>
    <row r="481" customFormat="false" ht="14.25" hidden="false" customHeight="false" outlineLevel="0" collapsed="false">
      <c r="D481" s="0"/>
      <c r="G481" s="0"/>
      <c r="H481" s="0"/>
      <c r="I481" s="0"/>
      <c r="J481" s="0"/>
      <c r="K481" s="0"/>
      <c r="L481" s="0"/>
      <c r="M481" s="0"/>
      <c r="N481" s="0"/>
      <c r="O481" s="0"/>
      <c r="P481" s="0"/>
      <c r="Q481" s="0"/>
      <c r="S481" s="0"/>
    </row>
    <row r="482" customFormat="false" ht="14.25" hidden="false" customHeight="false" outlineLevel="0" collapsed="false">
      <c r="D482" s="0"/>
      <c r="G482" s="0"/>
      <c r="H482" s="0"/>
      <c r="I482" s="0"/>
      <c r="J482" s="0"/>
      <c r="K482" s="0"/>
      <c r="L482" s="0"/>
      <c r="M482" s="0"/>
      <c r="N482" s="0"/>
      <c r="O482" s="0"/>
      <c r="P482" s="0"/>
      <c r="Q482" s="0"/>
      <c r="S482" s="0"/>
    </row>
    <row r="483" customFormat="false" ht="14.25" hidden="false" customHeight="false" outlineLevel="0" collapsed="false">
      <c r="D483" s="0"/>
      <c r="G483" s="0"/>
      <c r="H483" s="0"/>
      <c r="I483" s="0"/>
      <c r="J483" s="0"/>
      <c r="K483" s="0"/>
      <c r="L483" s="0"/>
      <c r="M483" s="0"/>
      <c r="N483" s="0"/>
      <c r="O483" s="0"/>
      <c r="P483" s="0"/>
      <c r="Q483" s="0"/>
      <c r="S483" s="0"/>
    </row>
    <row r="484" customFormat="false" ht="14.25" hidden="false" customHeight="false" outlineLevel="0" collapsed="false">
      <c r="D484" s="0"/>
      <c r="G484" s="0"/>
      <c r="H484" s="0"/>
      <c r="I484" s="0"/>
      <c r="J484" s="0"/>
      <c r="K484" s="0"/>
      <c r="L484" s="0"/>
      <c r="M484" s="0"/>
      <c r="N484" s="0"/>
      <c r="O484" s="0"/>
      <c r="P484" s="0"/>
      <c r="Q484" s="0"/>
      <c r="S484" s="0"/>
    </row>
    <row r="485" customFormat="false" ht="14.25" hidden="false" customHeight="false" outlineLevel="0" collapsed="false">
      <c r="D485" s="0"/>
      <c r="G485" s="0"/>
      <c r="H485" s="0"/>
      <c r="I485" s="0"/>
      <c r="J485" s="0"/>
      <c r="K485" s="0"/>
      <c r="L485" s="0"/>
      <c r="M485" s="0"/>
      <c r="N485" s="0"/>
      <c r="O485" s="0"/>
      <c r="P485" s="0"/>
      <c r="Q485" s="0"/>
      <c r="S485" s="0"/>
    </row>
    <row r="486" customFormat="false" ht="14.25" hidden="false" customHeight="false" outlineLevel="0" collapsed="false">
      <c r="D486" s="0"/>
      <c r="G486" s="0"/>
      <c r="H486" s="0"/>
      <c r="I486" s="0"/>
      <c r="J486" s="0"/>
      <c r="K486" s="0"/>
      <c r="L486" s="0"/>
      <c r="M486" s="0"/>
      <c r="N486" s="0"/>
      <c r="O486" s="0"/>
      <c r="P486" s="0"/>
      <c r="Q486" s="0"/>
      <c r="S486" s="0"/>
    </row>
    <row r="487" customFormat="false" ht="14.25" hidden="false" customHeight="false" outlineLevel="0" collapsed="false">
      <c r="D487" s="0"/>
      <c r="G487" s="0"/>
      <c r="H487" s="0"/>
      <c r="I487" s="0"/>
      <c r="J487" s="0"/>
      <c r="K487" s="0"/>
      <c r="L487" s="0"/>
      <c r="M487" s="0"/>
      <c r="N487" s="0"/>
      <c r="O487" s="0"/>
      <c r="P487" s="0"/>
      <c r="Q487" s="0"/>
      <c r="S487" s="0"/>
    </row>
    <row r="488" customFormat="false" ht="14.25" hidden="false" customHeight="false" outlineLevel="0" collapsed="false">
      <c r="D488" s="0"/>
      <c r="G488" s="0"/>
      <c r="H488" s="0"/>
      <c r="I488" s="0"/>
      <c r="J488" s="0"/>
      <c r="K488" s="0"/>
      <c r="L488" s="0"/>
      <c r="M488" s="0"/>
      <c r="N488" s="0"/>
      <c r="O488" s="0"/>
      <c r="P488" s="0"/>
      <c r="Q488" s="0"/>
      <c r="S488" s="0"/>
    </row>
    <row r="489" customFormat="false" ht="14.25" hidden="false" customHeight="false" outlineLevel="0" collapsed="false">
      <c r="D489" s="0"/>
      <c r="G489" s="0"/>
      <c r="H489" s="0"/>
      <c r="I489" s="0"/>
      <c r="J489" s="0"/>
      <c r="K489" s="0"/>
      <c r="L489" s="0"/>
      <c r="M489" s="0"/>
      <c r="N489" s="0"/>
      <c r="O489" s="0"/>
      <c r="P489" s="0"/>
      <c r="Q489" s="0"/>
      <c r="S489" s="0"/>
    </row>
    <row r="490" customFormat="false" ht="14.25" hidden="false" customHeight="false" outlineLevel="0" collapsed="false">
      <c r="D490" s="0"/>
      <c r="G490" s="0"/>
      <c r="H490" s="0"/>
      <c r="I490" s="0"/>
      <c r="J490" s="0"/>
      <c r="K490" s="0"/>
      <c r="L490" s="0"/>
      <c r="M490" s="0"/>
      <c r="N490" s="0"/>
      <c r="O490" s="0"/>
      <c r="P490" s="0"/>
      <c r="Q490" s="0"/>
      <c r="S490" s="0"/>
    </row>
    <row r="491" customFormat="false" ht="14.25" hidden="false" customHeight="false" outlineLevel="0" collapsed="false">
      <c r="D491" s="0"/>
      <c r="G491" s="0"/>
      <c r="H491" s="0"/>
      <c r="I491" s="0"/>
      <c r="J491" s="0"/>
      <c r="K491" s="0"/>
      <c r="L491" s="0"/>
      <c r="M491" s="0"/>
      <c r="N491" s="0"/>
      <c r="O491" s="0"/>
      <c r="P491" s="0"/>
      <c r="Q491" s="0"/>
      <c r="S491" s="0"/>
    </row>
    <row r="492" customFormat="false" ht="14.25" hidden="false" customHeight="false" outlineLevel="0" collapsed="false">
      <c r="D492" s="0"/>
      <c r="G492" s="0"/>
      <c r="H492" s="0"/>
      <c r="I492" s="0"/>
      <c r="J492" s="0"/>
      <c r="K492" s="0"/>
      <c r="L492" s="0"/>
      <c r="M492" s="0"/>
      <c r="N492" s="0"/>
      <c r="O492" s="0"/>
      <c r="P492" s="0"/>
      <c r="Q492" s="0"/>
      <c r="S492" s="0"/>
    </row>
    <row r="493" customFormat="false" ht="14.25" hidden="false" customHeight="false" outlineLevel="0" collapsed="false">
      <c r="D493" s="0"/>
      <c r="G493" s="0"/>
      <c r="H493" s="0"/>
      <c r="I493" s="0"/>
      <c r="J493" s="0"/>
      <c r="K493" s="0"/>
      <c r="L493" s="0"/>
      <c r="M493" s="0"/>
      <c r="N493" s="0"/>
      <c r="O493" s="0"/>
      <c r="P493" s="0"/>
      <c r="Q493" s="0"/>
      <c r="S493" s="0"/>
    </row>
    <row r="494" customFormat="false" ht="14.25" hidden="false" customHeight="false" outlineLevel="0" collapsed="false">
      <c r="D494" s="0"/>
      <c r="G494" s="0"/>
      <c r="H494" s="0"/>
      <c r="I494" s="0"/>
      <c r="J494" s="0"/>
      <c r="K494" s="0"/>
      <c r="L494" s="0"/>
      <c r="M494" s="0"/>
      <c r="N494" s="0"/>
      <c r="O494" s="0"/>
      <c r="P494" s="0"/>
      <c r="Q494" s="0"/>
      <c r="S494" s="0"/>
    </row>
    <row r="495" customFormat="false" ht="14.25" hidden="false" customHeight="false" outlineLevel="0" collapsed="false">
      <c r="D495" s="0"/>
      <c r="G495" s="0"/>
      <c r="H495" s="0"/>
      <c r="I495" s="0"/>
      <c r="J495" s="0"/>
      <c r="K495" s="0"/>
      <c r="L495" s="0"/>
      <c r="M495" s="0"/>
      <c r="N495" s="0"/>
      <c r="O495" s="0"/>
      <c r="P495" s="0"/>
      <c r="Q495" s="0"/>
      <c r="S495" s="0"/>
    </row>
    <row r="496" customFormat="false" ht="14.25" hidden="false" customHeight="false" outlineLevel="0" collapsed="false">
      <c r="D496" s="0"/>
      <c r="G496" s="0"/>
      <c r="H496" s="0"/>
      <c r="I496" s="0"/>
      <c r="J496" s="0"/>
      <c r="K496" s="0"/>
      <c r="L496" s="0"/>
      <c r="M496" s="0"/>
      <c r="N496" s="0"/>
      <c r="O496" s="0"/>
      <c r="P496" s="0"/>
      <c r="Q496" s="0"/>
      <c r="S496" s="0"/>
    </row>
    <row r="497" customFormat="false" ht="14.25" hidden="false" customHeight="false" outlineLevel="0" collapsed="false">
      <c r="D497" s="0"/>
      <c r="G497" s="0"/>
      <c r="H497" s="0"/>
      <c r="I497" s="0"/>
      <c r="J497" s="0"/>
      <c r="K497" s="0"/>
      <c r="L497" s="0"/>
      <c r="M497" s="0"/>
      <c r="N497" s="0"/>
      <c r="O497" s="0"/>
      <c r="P497" s="0"/>
      <c r="Q497" s="0"/>
      <c r="S497" s="0"/>
    </row>
    <row r="498" customFormat="false" ht="14.25" hidden="false" customHeight="false" outlineLevel="0" collapsed="false">
      <c r="D498" s="0"/>
      <c r="G498" s="0"/>
      <c r="H498" s="0"/>
      <c r="I498" s="0"/>
      <c r="J498" s="0"/>
      <c r="K498" s="0"/>
      <c r="L498" s="0"/>
      <c r="M498" s="0"/>
      <c r="N498" s="0"/>
      <c r="O498" s="0"/>
      <c r="P498" s="0"/>
      <c r="Q498" s="0"/>
      <c r="S498" s="0"/>
    </row>
    <row r="499" customFormat="false" ht="14.25" hidden="false" customHeight="false" outlineLevel="0" collapsed="false">
      <c r="D499" s="0"/>
      <c r="G499" s="0"/>
      <c r="H499" s="0"/>
      <c r="I499" s="0"/>
      <c r="J499" s="0"/>
      <c r="K499" s="0"/>
      <c r="L499" s="0"/>
      <c r="M499" s="0"/>
      <c r="N499" s="0"/>
      <c r="O499" s="0"/>
      <c r="P499" s="0"/>
      <c r="Q499" s="0"/>
      <c r="S499" s="0"/>
    </row>
    <row r="500" customFormat="false" ht="14.25" hidden="false" customHeight="false" outlineLevel="0" collapsed="false">
      <c r="D500" s="0"/>
      <c r="G500" s="0"/>
      <c r="H500" s="0"/>
      <c r="I500" s="0"/>
      <c r="J500" s="0"/>
      <c r="K500" s="0"/>
      <c r="L500" s="0"/>
      <c r="M500" s="0"/>
      <c r="N500" s="0"/>
      <c r="O500" s="0"/>
      <c r="P500" s="0"/>
      <c r="Q500" s="0"/>
      <c r="S500" s="0"/>
    </row>
    <row r="501" customFormat="false" ht="14.25" hidden="false" customHeight="false" outlineLevel="0" collapsed="false">
      <c r="D501" s="0"/>
      <c r="G501" s="0"/>
      <c r="H501" s="0"/>
      <c r="I501" s="0"/>
      <c r="J501" s="0"/>
      <c r="K501" s="0"/>
      <c r="L501" s="0"/>
      <c r="M501" s="0"/>
      <c r="N501" s="0"/>
      <c r="O501" s="0"/>
      <c r="P501" s="0"/>
      <c r="Q501" s="0"/>
      <c r="S501" s="0"/>
    </row>
    <row r="502" customFormat="false" ht="14.25" hidden="false" customHeight="false" outlineLevel="0" collapsed="false">
      <c r="D502" s="0"/>
      <c r="G502" s="0"/>
      <c r="H502" s="0"/>
      <c r="I502" s="0"/>
      <c r="J502" s="0"/>
      <c r="K502" s="0"/>
      <c r="L502" s="0"/>
      <c r="M502" s="0"/>
      <c r="N502" s="0"/>
      <c r="O502" s="0"/>
      <c r="P502" s="0"/>
      <c r="Q502" s="0"/>
      <c r="S502" s="0"/>
    </row>
    <row r="503" customFormat="false" ht="14.25" hidden="false" customHeight="false" outlineLevel="0" collapsed="false">
      <c r="D503" s="0"/>
      <c r="G503" s="0"/>
      <c r="H503" s="0"/>
      <c r="I503" s="0"/>
      <c r="J503" s="0"/>
      <c r="K503" s="0"/>
      <c r="L503" s="0"/>
      <c r="M503" s="0"/>
      <c r="N503" s="0"/>
      <c r="O503" s="0"/>
      <c r="P503" s="0"/>
      <c r="Q503" s="0"/>
      <c r="S503" s="0"/>
    </row>
    <row r="504" customFormat="false" ht="14.25" hidden="false" customHeight="false" outlineLevel="0" collapsed="false">
      <c r="D504" s="0"/>
      <c r="G504" s="0"/>
      <c r="H504" s="0"/>
      <c r="I504" s="0"/>
      <c r="J504" s="0"/>
      <c r="K504" s="0"/>
      <c r="L504" s="0"/>
      <c r="M504" s="0"/>
      <c r="N504" s="0"/>
      <c r="O504" s="0"/>
      <c r="P504" s="0"/>
      <c r="Q504" s="0"/>
      <c r="S504" s="0"/>
    </row>
    <row r="505" customFormat="false" ht="14.25" hidden="false" customHeight="false" outlineLevel="0" collapsed="false">
      <c r="D505" s="0"/>
      <c r="G505" s="0"/>
      <c r="H505" s="0"/>
      <c r="I505" s="0"/>
      <c r="J505" s="0"/>
      <c r="K505" s="0"/>
      <c r="L505" s="0"/>
      <c r="M505" s="0"/>
      <c r="N505" s="0"/>
      <c r="O505" s="0"/>
      <c r="P505" s="0"/>
      <c r="Q505" s="0"/>
      <c r="S505" s="0"/>
    </row>
    <row r="506" customFormat="false" ht="14.25" hidden="false" customHeight="false" outlineLevel="0" collapsed="false">
      <c r="D506" s="0"/>
      <c r="G506" s="0"/>
      <c r="H506" s="0"/>
      <c r="I506" s="0"/>
      <c r="J506" s="0"/>
      <c r="K506" s="0"/>
      <c r="L506" s="0"/>
      <c r="M506" s="0"/>
      <c r="N506" s="0"/>
      <c r="O506" s="0"/>
      <c r="P506" s="0"/>
      <c r="Q506" s="0"/>
      <c r="S506" s="0"/>
    </row>
    <row r="507" customFormat="false" ht="14.25" hidden="false" customHeight="false" outlineLevel="0" collapsed="false">
      <c r="D507" s="0"/>
      <c r="G507" s="0"/>
      <c r="H507" s="0"/>
      <c r="I507" s="0"/>
      <c r="J507" s="0"/>
      <c r="K507" s="0"/>
      <c r="L507" s="0"/>
      <c r="M507" s="0"/>
      <c r="N507" s="0"/>
      <c r="O507" s="0"/>
      <c r="P507" s="0"/>
      <c r="Q507" s="0"/>
      <c r="S507" s="0"/>
    </row>
    <row r="508" customFormat="false" ht="14.25" hidden="false" customHeight="false" outlineLevel="0" collapsed="false">
      <c r="D508" s="0"/>
      <c r="G508" s="0"/>
      <c r="H508" s="0"/>
      <c r="I508" s="0"/>
      <c r="J508" s="0"/>
      <c r="K508" s="0"/>
      <c r="L508" s="0"/>
      <c r="M508" s="0"/>
      <c r="N508" s="0"/>
      <c r="O508" s="0"/>
      <c r="P508" s="0"/>
      <c r="Q508" s="0"/>
      <c r="S508" s="0"/>
    </row>
    <row r="509" customFormat="false" ht="14.25" hidden="false" customHeight="false" outlineLevel="0" collapsed="false">
      <c r="D509" s="0"/>
      <c r="G509" s="0"/>
      <c r="H509" s="0"/>
      <c r="I509" s="0"/>
      <c r="J509" s="0"/>
      <c r="K509" s="0"/>
      <c r="L509" s="0"/>
      <c r="M509" s="0"/>
      <c r="N509" s="0"/>
      <c r="O509" s="0"/>
      <c r="P509" s="0"/>
      <c r="Q509" s="0"/>
      <c r="S509" s="0"/>
    </row>
    <row r="510" customFormat="false" ht="14.25" hidden="false" customHeight="false" outlineLevel="0" collapsed="false">
      <c r="D510" s="0"/>
      <c r="G510" s="0"/>
      <c r="H510" s="0"/>
      <c r="I510" s="0"/>
      <c r="J510" s="0"/>
      <c r="K510" s="0"/>
      <c r="L510" s="0"/>
      <c r="M510" s="0"/>
      <c r="N510" s="0"/>
      <c r="O510" s="0"/>
      <c r="P510" s="0"/>
      <c r="Q510" s="0"/>
      <c r="S510" s="0"/>
    </row>
    <row r="511" customFormat="false" ht="14.25" hidden="false" customHeight="false" outlineLevel="0" collapsed="false">
      <c r="D511" s="0"/>
      <c r="G511" s="0"/>
      <c r="H511" s="0"/>
      <c r="I511" s="0"/>
      <c r="J511" s="0"/>
      <c r="K511" s="0"/>
      <c r="L511" s="0"/>
      <c r="M511" s="0"/>
      <c r="N511" s="0"/>
      <c r="O511" s="0"/>
      <c r="P511" s="0"/>
      <c r="Q511" s="0"/>
      <c r="S511" s="0"/>
    </row>
    <row r="512" customFormat="false" ht="14.25" hidden="false" customHeight="false" outlineLevel="0" collapsed="false">
      <c r="D512" s="0"/>
      <c r="G512" s="0"/>
      <c r="H512" s="0"/>
      <c r="I512" s="0"/>
      <c r="J512" s="0"/>
      <c r="K512" s="0"/>
      <c r="L512" s="0"/>
      <c r="M512" s="0"/>
      <c r="N512" s="0"/>
      <c r="O512" s="0"/>
      <c r="P512" s="0"/>
      <c r="Q512" s="0"/>
      <c r="S512" s="0"/>
    </row>
    <row r="513" customFormat="false" ht="14.25" hidden="false" customHeight="false" outlineLevel="0" collapsed="false">
      <c r="D513" s="0"/>
      <c r="G513" s="0"/>
      <c r="H513" s="0"/>
      <c r="I513" s="0"/>
      <c r="J513" s="0"/>
      <c r="K513" s="0"/>
      <c r="L513" s="0"/>
      <c r="M513" s="0"/>
      <c r="N513" s="0"/>
      <c r="O513" s="0"/>
      <c r="P513" s="0"/>
      <c r="Q513" s="0"/>
      <c r="S513" s="0"/>
    </row>
    <row r="514" customFormat="false" ht="14.25" hidden="false" customHeight="false" outlineLevel="0" collapsed="false">
      <c r="D514" s="0"/>
      <c r="G514" s="0"/>
      <c r="H514" s="0"/>
      <c r="I514" s="0"/>
      <c r="J514" s="0"/>
      <c r="K514" s="0"/>
      <c r="L514" s="0"/>
      <c r="M514" s="0"/>
      <c r="N514" s="0"/>
      <c r="O514" s="0"/>
      <c r="P514" s="0"/>
      <c r="Q514" s="0"/>
      <c r="S514" s="0"/>
    </row>
    <row r="515" customFormat="false" ht="14.25" hidden="false" customHeight="false" outlineLevel="0" collapsed="false">
      <c r="D515" s="0"/>
      <c r="G515" s="0"/>
      <c r="H515" s="0"/>
      <c r="I515" s="0"/>
      <c r="J515" s="0"/>
      <c r="K515" s="0"/>
      <c r="L515" s="0"/>
      <c r="M515" s="0"/>
      <c r="N515" s="0"/>
      <c r="O515" s="0"/>
      <c r="P515" s="0"/>
      <c r="Q515" s="0"/>
      <c r="S515" s="0"/>
    </row>
    <row r="516" customFormat="false" ht="14.25" hidden="false" customHeight="false" outlineLevel="0" collapsed="false">
      <c r="D516" s="0"/>
      <c r="G516" s="0"/>
      <c r="H516" s="0"/>
      <c r="I516" s="0"/>
      <c r="J516" s="0"/>
      <c r="K516" s="0"/>
      <c r="L516" s="0"/>
      <c r="M516" s="0"/>
      <c r="N516" s="0"/>
      <c r="O516" s="0"/>
      <c r="P516" s="0"/>
      <c r="Q516" s="0"/>
      <c r="S516" s="0"/>
    </row>
    <row r="517" customFormat="false" ht="14.25" hidden="false" customHeight="false" outlineLevel="0" collapsed="false">
      <c r="D517" s="0"/>
      <c r="G517" s="0"/>
      <c r="H517" s="0"/>
      <c r="I517" s="0"/>
      <c r="J517" s="0"/>
      <c r="K517" s="0"/>
      <c r="L517" s="0"/>
      <c r="M517" s="0"/>
      <c r="N517" s="0"/>
      <c r="O517" s="0"/>
      <c r="P517" s="0"/>
      <c r="Q517" s="0"/>
      <c r="S517" s="0"/>
    </row>
    <row r="518" customFormat="false" ht="14.25" hidden="false" customHeight="false" outlineLevel="0" collapsed="false">
      <c r="D518" s="0"/>
      <c r="G518" s="0"/>
      <c r="H518" s="0"/>
      <c r="I518" s="0"/>
      <c r="J518" s="0"/>
      <c r="K518" s="0"/>
      <c r="L518" s="0"/>
      <c r="M518" s="0"/>
      <c r="N518" s="0"/>
      <c r="O518" s="0"/>
      <c r="P518" s="0"/>
      <c r="Q518" s="0"/>
      <c r="S518" s="0"/>
    </row>
    <row r="519" customFormat="false" ht="14.25" hidden="false" customHeight="false" outlineLevel="0" collapsed="false">
      <c r="D519" s="0"/>
      <c r="G519" s="0"/>
      <c r="H519" s="0"/>
      <c r="I519" s="0"/>
      <c r="J519" s="0"/>
      <c r="K519" s="0"/>
      <c r="L519" s="0"/>
      <c r="M519" s="0"/>
      <c r="N519" s="0"/>
      <c r="O519" s="0"/>
      <c r="P519" s="0"/>
      <c r="Q519" s="0"/>
      <c r="S519" s="0"/>
    </row>
    <row r="520" customFormat="false" ht="14.25" hidden="false" customHeight="false" outlineLevel="0" collapsed="false">
      <c r="D520" s="0"/>
      <c r="G520" s="0"/>
      <c r="H520" s="0"/>
      <c r="I520" s="0"/>
      <c r="J520" s="0"/>
      <c r="K520" s="0"/>
      <c r="L520" s="0"/>
      <c r="M520" s="0"/>
      <c r="N520" s="0"/>
      <c r="O520" s="0"/>
      <c r="P520" s="0"/>
      <c r="Q520" s="0"/>
      <c r="S520" s="0"/>
    </row>
    <row r="521" customFormat="false" ht="14.25" hidden="false" customHeight="false" outlineLevel="0" collapsed="false">
      <c r="D521" s="0"/>
      <c r="G521" s="0"/>
      <c r="H521" s="0"/>
      <c r="I521" s="0"/>
      <c r="J521" s="0"/>
      <c r="K521" s="0"/>
      <c r="L521" s="0"/>
      <c r="M521" s="0"/>
      <c r="N521" s="0"/>
      <c r="O521" s="0"/>
      <c r="P521" s="0"/>
      <c r="Q521" s="0"/>
      <c r="S521" s="0"/>
    </row>
    <row r="522" customFormat="false" ht="14.25" hidden="false" customHeight="false" outlineLevel="0" collapsed="false">
      <c r="D522" s="0"/>
      <c r="G522" s="0"/>
      <c r="H522" s="0"/>
      <c r="I522" s="0"/>
      <c r="J522" s="0"/>
      <c r="K522" s="0"/>
      <c r="L522" s="0"/>
      <c r="M522" s="0"/>
      <c r="N522" s="0"/>
      <c r="O522" s="0"/>
      <c r="P522" s="0"/>
      <c r="Q522" s="0"/>
      <c r="S522" s="0"/>
    </row>
    <row r="523" customFormat="false" ht="14.25" hidden="false" customHeight="false" outlineLevel="0" collapsed="false">
      <c r="D523" s="0"/>
      <c r="G523" s="0"/>
      <c r="H523" s="0"/>
      <c r="I523" s="0"/>
      <c r="J523" s="0"/>
      <c r="K523" s="0"/>
      <c r="L523" s="0"/>
      <c r="M523" s="0"/>
      <c r="N523" s="0"/>
      <c r="O523" s="0"/>
      <c r="P523" s="0"/>
      <c r="Q523" s="0"/>
      <c r="S523" s="0"/>
    </row>
    <row r="524" customFormat="false" ht="14.25" hidden="false" customHeight="false" outlineLevel="0" collapsed="false">
      <c r="D524" s="0"/>
      <c r="G524" s="0"/>
      <c r="H524" s="0"/>
      <c r="I524" s="0"/>
      <c r="J524" s="0"/>
      <c r="K524" s="0"/>
      <c r="L524" s="0"/>
      <c r="M524" s="0"/>
      <c r="N524" s="0"/>
      <c r="O524" s="0"/>
      <c r="P524" s="0"/>
      <c r="Q524" s="0"/>
      <c r="S524" s="0"/>
    </row>
    <row r="525" customFormat="false" ht="14.25" hidden="false" customHeight="false" outlineLevel="0" collapsed="false">
      <c r="D525" s="0"/>
      <c r="G525" s="0"/>
      <c r="H525" s="0"/>
      <c r="I525" s="0"/>
      <c r="J525" s="0"/>
      <c r="K525" s="0"/>
      <c r="L525" s="0"/>
      <c r="M525" s="0"/>
      <c r="N525" s="0"/>
      <c r="O525" s="0"/>
      <c r="P525" s="0"/>
      <c r="Q525" s="0"/>
      <c r="S525" s="0"/>
    </row>
    <row r="526" customFormat="false" ht="14.25" hidden="false" customHeight="false" outlineLevel="0" collapsed="false">
      <c r="D526" s="0"/>
      <c r="G526" s="0"/>
      <c r="H526" s="0"/>
      <c r="I526" s="0"/>
      <c r="J526" s="0"/>
      <c r="K526" s="0"/>
      <c r="L526" s="0"/>
      <c r="M526" s="0"/>
      <c r="N526" s="0"/>
      <c r="O526" s="0"/>
      <c r="P526" s="0"/>
      <c r="Q526" s="0"/>
      <c r="S526" s="0"/>
    </row>
    <row r="527" customFormat="false" ht="14.25" hidden="false" customHeight="false" outlineLevel="0" collapsed="false">
      <c r="D527" s="0"/>
      <c r="G527" s="0"/>
      <c r="H527" s="0"/>
      <c r="I527" s="0"/>
      <c r="J527" s="0"/>
      <c r="K527" s="0"/>
      <c r="L527" s="0"/>
      <c r="M527" s="0"/>
      <c r="N527" s="0"/>
      <c r="O527" s="0"/>
      <c r="P527" s="0"/>
      <c r="Q527" s="0"/>
      <c r="S527" s="0"/>
    </row>
    <row r="528" customFormat="false" ht="14.25" hidden="false" customHeight="false" outlineLevel="0" collapsed="false">
      <c r="D528" s="0"/>
      <c r="G528" s="0"/>
      <c r="H528" s="0"/>
      <c r="I528" s="0"/>
      <c r="J528" s="0"/>
      <c r="K528" s="0"/>
      <c r="L528" s="0"/>
      <c r="M528" s="0"/>
      <c r="N528" s="0"/>
      <c r="O528" s="0"/>
      <c r="P528" s="0"/>
      <c r="Q528" s="0"/>
      <c r="S528" s="0"/>
    </row>
    <row r="529" customFormat="false" ht="14.25" hidden="false" customHeight="false" outlineLevel="0" collapsed="false">
      <c r="D529" s="0"/>
      <c r="G529" s="0"/>
      <c r="H529" s="0"/>
      <c r="I529" s="0"/>
      <c r="J529" s="0"/>
      <c r="K529" s="0"/>
      <c r="L529" s="0"/>
      <c r="M529" s="0"/>
      <c r="N529" s="0"/>
      <c r="O529" s="0"/>
      <c r="P529" s="0"/>
      <c r="Q529" s="0"/>
      <c r="S529" s="0"/>
    </row>
    <row r="530" customFormat="false" ht="14.25" hidden="false" customHeight="false" outlineLevel="0" collapsed="false">
      <c r="D530" s="0"/>
      <c r="G530" s="0"/>
      <c r="H530" s="0"/>
      <c r="I530" s="0"/>
      <c r="J530" s="0"/>
      <c r="K530" s="0"/>
      <c r="L530" s="0"/>
      <c r="M530" s="0"/>
      <c r="N530" s="0"/>
      <c r="O530" s="0"/>
      <c r="P530" s="0"/>
      <c r="Q530" s="0"/>
      <c r="S530" s="0"/>
    </row>
    <row r="531" customFormat="false" ht="14.25" hidden="false" customHeight="false" outlineLevel="0" collapsed="false">
      <c r="D531" s="0"/>
      <c r="G531" s="0"/>
      <c r="H531" s="0"/>
      <c r="I531" s="0"/>
      <c r="J531" s="0"/>
      <c r="K531" s="0"/>
      <c r="L531" s="0"/>
      <c r="M531" s="0"/>
      <c r="N531" s="0"/>
      <c r="O531" s="0"/>
      <c r="P531" s="0"/>
      <c r="Q531" s="0"/>
      <c r="S531" s="0"/>
    </row>
    <row r="532" customFormat="false" ht="14.25" hidden="false" customHeight="false" outlineLevel="0" collapsed="false">
      <c r="D532" s="0"/>
      <c r="G532" s="0"/>
      <c r="H532" s="0"/>
      <c r="I532" s="0"/>
      <c r="J532" s="0"/>
      <c r="K532" s="0"/>
      <c r="L532" s="0"/>
      <c r="M532" s="0"/>
      <c r="N532" s="0"/>
      <c r="O532" s="0"/>
      <c r="P532" s="0"/>
      <c r="Q532" s="0"/>
      <c r="S532" s="0"/>
    </row>
    <row r="533" customFormat="false" ht="14.25" hidden="false" customHeight="false" outlineLevel="0" collapsed="false">
      <c r="D533" s="0"/>
      <c r="G533" s="0"/>
      <c r="H533" s="0"/>
      <c r="I533" s="0"/>
      <c r="J533" s="0"/>
      <c r="K533" s="0"/>
      <c r="L533" s="0"/>
      <c r="M533" s="0"/>
      <c r="N533" s="0"/>
      <c r="O533" s="0"/>
      <c r="P533" s="0"/>
      <c r="Q533" s="0"/>
      <c r="S533" s="0"/>
    </row>
    <row r="534" customFormat="false" ht="14.25" hidden="false" customHeight="false" outlineLevel="0" collapsed="false">
      <c r="D534" s="0"/>
      <c r="G534" s="0"/>
      <c r="H534" s="0"/>
      <c r="I534" s="0"/>
      <c r="J534" s="0"/>
      <c r="K534" s="0"/>
      <c r="L534" s="0"/>
      <c r="M534" s="0"/>
      <c r="N534" s="0"/>
      <c r="O534" s="0"/>
      <c r="P534" s="0"/>
      <c r="Q534" s="0"/>
      <c r="S534" s="0"/>
    </row>
    <row r="535" customFormat="false" ht="14.25" hidden="false" customHeight="false" outlineLevel="0" collapsed="false">
      <c r="D535" s="0"/>
      <c r="G535" s="0"/>
      <c r="H535" s="0"/>
      <c r="I535" s="0"/>
      <c r="J535" s="0"/>
      <c r="K535" s="0"/>
      <c r="L535" s="0"/>
      <c r="M535" s="0"/>
      <c r="N535" s="0"/>
      <c r="O535" s="0"/>
      <c r="P535" s="0"/>
      <c r="Q535" s="0"/>
      <c r="S535" s="0"/>
    </row>
    <row r="536" customFormat="false" ht="14.25" hidden="false" customHeight="false" outlineLevel="0" collapsed="false">
      <c r="D536" s="0"/>
      <c r="G536" s="0"/>
      <c r="H536" s="0"/>
      <c r="I536" s="0"/>
      <c r="J536" s="0"/>
      <c r="K536" s="0"/>
      <c r="L536" s="0"/>
      <c r="M536" s="0"/>
      <c r="N536" s="0"/>
      <c r="O536" s="0"/>
      <c r="P536" s="0"/>
      <c r="Q536" s="0"/>
      <c r="S536" s="0"/>
    </row>
    <row r="537" customFormat="false" ht="14.25" hidden="false" customHeight="false" outlineLevel="0" collapsed="false">
      <c r="D537" s="0"/>
      <c r="G537" s="0"/>
      <c r="H537" s="0"/>
      <c r="I537" s="0"/>
      <c r="J537" s="0"/>
      <c r="K537" s="0"/>
      <c r="L537" s="0"/>
      <c r="M537" s="0"/>
      <c r="N537" s="0"/>
      <c r="O537" s="0"/>
      <c r="P537" s="0"/>
      <c r="Q537" s="0"/>
      <c r="S537" s="0"/>
    </row>
    <row r="538" customFormat="false" ht="14.25" hidden="false" customHeight="false" outlineLevel="0" collapsed="false">
      <c r="D538" s="0"/>
      <c r="G538" s="0"/>
      <c r="H538" s="0"/>
      <c r="I538" s="0"/>
      <c r="J538" s="0"/>
      <c r="K538" s="0"/>
      <c r="L538" s="0"/>
      <c r="M538" s="0"/>
      <c r="N538" s="0"/>
      <c r="O538" s="0"/>
      <c r="P538" s="0"/>
      <c r="Q538" s="0"/>
      <c r="S538" s="0"/>
    </row>
    <row r="539" customFormat="false" ht="14.25" hidden="false" customHeight="false" outlineLevel="0" collapsed="false">
      <c r="D539" s="0"/>
      <c r="G539" s="0"/>
      <c r="H539" s="0"/>
      <c r="I539" s="0"/>
      <c r="J539" s="0"/>
      <c r="K539" s="0"/>
      <c r="L539" s="0"/>
      <c r="M539" s="0"/>
      <c r="N539" s="0"/>
      <c r="O539" s="0"/>
      <c r="P539" s="0"/>
      <c r="Q539" s="0"/>
      <c r="S539" s="0"/>
    </row>
    <row r="540" customFormat="false" ht="14.25" hidden="false" customHeight="false" outlineLevel="0" collapsed="false">
      <c r="D540" s="0"/>
      <c r="G540" s="0"/>
      <c r="H540" s="0"/>
      <c r="I540" s="0"/>
      <c r="J540" s="0"/>
      <c r="K540" s="0"/>
      <c r="L540" s="0"/>
      <c r="M540" s="0"/>
      <c r="N540" s="0"/>
      <c r="O540" s="0"/>
      <c r="P540" s="0"/>
      <c r="Q540" s="0"/>
      <c r="S540" s="0"/>
    </row>
    <row r="541" customFormat="false" ht="14.25" hidden="false" customHeight="false" outlineLevel="0" collapsed="false">
      <c r="D541" s="0"/>
      <c r="G541" s="0"/>
      <c r="H541" s="0"/>
      <c r="I541" s="0"/>
      <c r="J541" s="0"/>
      <c r="K541" s="0"/>
      <c r="L541" s="0"/>
      <c r="M541" s="0"/>
      <c r="N541" s="0"/>
      <c r="O541" s="0"/>
      <c r="P541" s="0"/>
      <c r="Q541" s="0"/>
      <c r="S541" s="0"/>
    </row>
    <row r="542" customFormat="false" ht="14.25" hidden="false" customHeight="false" outlineLevel="0" collapsed="false">
      <c r="D542" s="0"/>
      <c r="G542" s="0"/>
      <c r="H542" s="0"/>
      <c r="I542" s="0"/>
      <c r="J542" s="0"/>
      <c r="K542" s="0"/>
      <c r="L542" s="0"/>
      <c r="M542" s="0"/>
      <c r="N542" s="0"/>
      <c r="O542" s="0"/>
      <c r="P542" s="0"/>
      <c r="Q542" s="0"/>
      <c r="S542" s="0"/>
    </row>
    <row r="543" customFormat="false" ht="14.25" hidden="false" customHeight="false" outlineLevel="0" collapsed="false">
      <c r="D543" s="0"/>
      <c r="G543" s="0"/>
      <c r="H543" s="0"/>
      <c r="I543" s="0"/>
      <c r="J543" s="0"/>
      <c r="K543" s="0"/>
      <c r="L543" s="0"/>
      <c r="M543" s="0"/>
      <c r="N543" s="0"/>
      <c r="O543" s="0"/>
      <c r="P543" s="0"/>
      <c r="Q543" s="0"/>
      <c r="S543" s="0"/>
    </row>
    <row r="544" customFormat="false" ht="14.25" hidden="false" customHeight="false" outlineLevel="0" collapsed="false">
      <c r="D544" s="0"/>
      <c r="G544" s="0"/>
      <c r="H544" s="0"/>
      <c r="I544" s="0"/>
      <c r="J544" s="0"/>
      <c r="K544" s="0"/>
      <c r="L544" s="0"/>
      <c r="M544" s="0"/>
      <c r="N544" s="0"/>
      <c r="O544" s="0"/>
      <c r="P544" s="0"/>
      <c r="Q544" s="0"/>
      <c r="S544" s="0"/>
    </row>
    <row r="545" customFormat="false" ht="14.25" hidden="false" customHeight="false" outlineLevel="0" collapsed="false">
      <c r="D545" s="0"/>
      <c r="G545" s="0"/>
      <c r="H545" s="0"/>
      <c r="I545" s="0"/>
      <c r="J545" s="0"/>
      <c r="K545" s="0"/>
      <c r="L545" s="0"/>
      <c r="M545" s="0"/>
      <c r="N545" s="0"/>
      <c r="O545" s="0"/>
      <c r="P545" s="0"/>
      <c r="Q545" s="0"/>
      <c r="S545" s="0"/>
    </row>
    <row r="546" customFormat="false" ht="14.25" hidden="false" customHeight="false" outlineLevel="0" collapsed="false">
      <c r="D546" s="0"/>
      <c r="G546" s="0"/>
      <c r="H546" s="0"/>
      <c r="I546" s="0"/>
      <c r="J546" s="0"/>
      <c r="K546" s="0"/>
      <c r="L546" s="0"/>
      <c r="M546" s="0"/>
      <c r="N546" s="0"/>
      <c r="O546" s="0"/>
      <c r="P546" s="0"/>
      <c r="Q546" s="0"/>
      <c r="S546" s="0"/>
    </row>
    <row r="547" customFormat="false" ht="14.25" hidden="false" customHeight="false" outlineLevel="0" collapsed="false">
      <c r="D547" s="0"/>
      <c r="G547" s="0"/>
      <c r="H547" s="0"/>
      <c r="I547" s="0"/>
      <c r="J547" s="0"/>
      <c r="K547" s="0"/>
      <c r="L547" s="0"/>
      <c r="M547" s="0"/>
      <c r="N547" s="0"/>
      <c r="O547" s="0"/>
      <c r="P547" s="0"/>
      <c r="Q547" s="0"/>
      <c r="S547" s="0"/>
    </row>
    <row r="548" customFormat="false" ht="14.25" hidden="false" customHeight="false" outlineLevel="0" collapsed="false">
      <c r="D548" s="0"/>
      <c r="G548" s="0"/>
      <c r="H548" s="0"/>
      <c r="I548" s="0"/>
      <c r="J548" s="0"/>
      <c r="K548" s="0"/>
      <c r="L548" s="0"/>
      <c r="M548" s="0"/>
      <c r="N548" s="0"/>
      <c r="O548" s="0"/>
      <c r="P548" s="0"/>
      <c r="Q548" s="0"/>
      <c r="S548" s="0"/>
    </row>
    <row r="549" customFormat="false" ht="14.25" hidden="false" customHeight="false" outlineLevel="0" collapsed="false">
      <c r="D549" s="0"/>
      <c r="G549" s="0"/>
      <c r="H549" s="0"/>
      <c r="I549" s="0"/>
      <c r="J549" s="0"/>
      <c r="K549" s="0"/>
      <c r="L549" s="0"/>
      <c r="M549" s="0"/>
      <c r="N549" s="0"/>
      <c r="O549" s="0"/>
      <c r="P549" s="0"/>
      <c r="Q549" s="0"/>
      <c r="S549" s="0"/>
    </row>
    <row r="550" customFormat="false" ht="14.25" hidden="false" customHeight="false" outlineLevel="0" collapsed="false">
      <c r="D550" s="0"/>
      <c r="G550" s="0"/>
      <c r="H550" s="0"/>
      <c r="I550" s="0"/>
      <c r="J550" s="0"/>
      <c r="K550" s="0"/>
      <c r="L550" s="0"/>
      <c r="M550" s="0"/>
      <c r="N550" s="0"/>
      <c r="O550" s="0"/>
      <c r="P550" s="0"/>
      <c r="Q550" s="0"/>
      <c r="S550" s="0"/>
    </row>
    <row r="551" customFormat="false" ht="14.25" hidden="false" customHeight="false" outlineLevel="0" collapsed="false">
      <c r="D551" s="0"/>
      <c r="G551" s="0"/>
      <c r="H551" s="0"/>
      <c r="I551" s="0"/>
      <c r="J551" s="0"/>
      <c r="K551" s="0"/>
      <c r="L551" s="0"/>
      <c r="M551" s="0"/>
      <c r="N551" s="0"/>
      <c r="O551" s="0"/>
      <c r="P551" s="0"/>
      <c r="Q551" s="0"/>
      <c r="S551" s="0"/>
    </row>
    <row r="552" customFormat="false" ht="14.25" hidden="false" customHeight="false" outlineLevel="0" collapsed="false">
      <c r="D552" s="0"/>
      <c r="G552" s="0"/>
      <c r="H552" s="0"/>
      <c r="I552" s="0"/>
      <c r="J552" s="0"/>
      <c r="K552" s="0"/>
      <c r="L552" s="0"/>
      <c r="M552" s="0"/>
      <c r="N552" s="0"/>
      <c r="O552" s="0"/>
      <c r="P552" s="0"/>
      <c r="Q552" s="0"/>
      <c r="S552" s="0"/>
    </row>
    <row r="553" customFormat="false" ht="14.25" hidden="false" customHeight="false" outlineLevel="0" collapsed="false">
      <c r="D553" s="0"/>
      <c r="G553" s="0"/>
      <c r="H553" s="0"/>
      <c r="I553" s="0"/>
      <c r="J553" s="0"/>
      <c r="K553" s="0"/>
      <c r="L553" s="0"/>
      <c r="M553" s="0"/>
      <c r="N553" s="0"/>
      <c r="O553" s="0"/>
      <c r="P553" s="0"/>
      <c r="Q553" s="0"/>
      <c r="S553" s="0"/>
    </row>
    <row r="554" customFormat="false" ht="14.25" hidden="false" customHeight="false" outlineLevel="0" collapsed="false">
      <c r="D554" s="0"/>
      <c r="G554" s="0"/>
      <c r="H554" s="0"/>
      <c r="I554" s="0"/>
      <c r="J554" s="0"/>
      <c r="K554" s="0"/>
      <c r="L554" s="0"/>
      <c r="M554" s="0"/>
      <c r="N554" s="0"/>
      <c r="O554" s="0"/>
      <c r="P554" s="0"/>
      <c r="Q554" s="0"/>
      <c r="S554" s="0"/>
    </row>
    <row r="555" customFormat="false" ht="14.25" hidden="false" customHeight="false" outlineLevel="0" collapsed="false">
      <c r="D555" s="0"/>
      <c r="G555" s="0"/>
      <c r="H555" s="0"/>
      <c r="I555" s="0"/>
      <c r="J555" s="0"/>
      <c r="K555" s="0"/>
      <c r="L555" s="0"/>
      <c r="M555" s="0"/>
      <c r="N555" s="0"/>
      <c r="O555" s="0"/>
      <c r="P555" s="0"/>
      <c r="Q555" s="0"/>
      <c r="S555" s="0"/>
    </row>
    <row r="556" customFormat="false" ht="14.25" hidden="false" customHeight="false" outlineLevel="0" collapsed="false">
      <c r="D556" s="0"/>
      <c r="G556" s="0"/>
      <c r="H556" s="0"/>
      <c r="I556" s="0"/>
      <c r="J556" s="0"/>
      <c r="K556" s="0"/>
      <c r="L556" s="0"/>
      <c r="M556" s="0"/>
      <c r="N556" s="0"/>
      <c r="O556" s="0"/>
      <c r="P556" s="0"/>
      <c r="Q556" s="0"/>
      <c r="S556" s="0"/>
    </row>
    <row r="557" customFormat="false" ht="14.25" hidden="false" customHeight="false" outlineLevel="0" collapsed="false">
      <c r="D557" s="0"/>
      <c r="G557" s="0"/>
      <c r="H557" s="0"/>
      <c r="I557" s="0"/>
      <c r="J557" s="0"/>
      <c r="K557" s="0"/>
      <c r="L557" s="0"/>
      <c r="M557" s="0"/>
      <c r="N557" s="0"/>
      <c r="O557" s="0"/>
      <c r="P557" s="0"/>
      <c r="Q557" s="0"/>
      <c r="S557" s="0"/>
    </row>
    <row r="558" customFormat="false" ht="14.25" hidden="false" customHeight="false" outlineLevel="0" collapsed="false">
      <c r="D558" s="0"/>
      <c r="G558" s="0"/>
      <c r="H558" s="0"/>
      <c r="I558" s="0"/>
      <c r="J558" s="0"/>
      <c r="K558" s="0"/>
      <c r="L558" s="0"/>
      <c r="M558" s="0"/>
      <c r="N558" s="0"/>
      <c r="O558" s="0"/>
      <c r="P558" s="0"/>
      <c r="Q558" s="0"/>
      <c r="S558" s="0"/>
    </row>
    <row r="559" customFormat="false" ht="14.25" hidden="false" customHeight="false" outlineLevel="0" collapsed="false">
      <c r="D559" s="0"/>
      <c r="G559" s="0"/>
      <c r="H559" s="0"/>
      <c r="I559" s="0"/>
      <c r="J559" s="0"/>
      <c r="K559" s="0"/>
      <c r="L559" s="0"/>
      <c r="M559" s="0"/>
      <c r="N559" s="0"/>
      <c r="O559" s="0"/>
      <c r="P559" s="0"/>
      <c r="Q559" s="0"/>
      <c r="S559" s="0"/>
    </row>
    <row r="560" customFormat="false" ht="14.25" hidden="false" customHeight="false" outlineLevel="0" collapsed="false">
      <c r="D560" s="0"/>
      <c r="G560" s="0"/>
      <c r="H560" s="0"/>
      <c r="I560" s="0"/>
      <c r="J560" s="0"/>
      <c r="K560" s="0"/>
      <c r="L560" s="0"/>
      <c r="M560" s="0"/>
      <c r="N560" s="0"/>
      <c r="O560" s="0"/>
      <c r="P560" s="0"/>
      <c r="Q560" s="0"/>
      <c r="S560" s="0"/>
    </row>
    <row r="561" customFormat="false" ht="14.25" hidden="false" customHeight="false" outlineLevel="0" collapsed="false">
      <c r="D561" s="0"/>
      <c r="G561" s="0"/>
      <c r="H561" s="0"/>
      <c r="I561" s="0"/>
      <c r="J561" s="0"/>
      <c r="K561" s="0"/>
      <c r="L561" s="0"/>
      <c r="M561" s="0"/>
      <c r="N561" s="0"/>
      <c r="O561" s="0"/>
      <c r="P561" s="0"/>
      <c r="Q561" s="0"/>
      <c r="S561" s="0"/>
    </row>
    <row r="562" customFormat="false" ht="14.25" hidden="false" customHeight="false" outlineLevel="0" collapsed="false">
      <c r="D562" s="0"/>
      <c r="G562" s="0"/>
      <c r="H562" s="0"/>
      <c r="I562" s="0"/>
      <c r="J562" s="0"/>
      <c r="K562" s="0"/>
      <c r="L562" s="0"/>
      <c r="M562" s="0"/>
      <c r="N562" s="0"/>
      <c r="O562" s="0"/>
      <c r="P562" s="0"/>
      <c r="Q562" s="0"/>
      <c r="S562" s="0"/>
    </row>
    <row r="563" customFormat="false" ht="14.25" hidden="false" customHeight="false" outlineLevel="0" collapsed="false">
      <c r="D563" s="0"/>
      <c r="G563" s="0"/>
      <c r="H563" s="0"/>
      <c r="I563" s="0"/>
      <c r="J563" s="0"/>
      <c r="K563" s="0"/>
      <c r="L563" s="0"/>
      <c r="M563" s="0"/>
      <c r="N563" s="0"/>
      <c r="O563" s="0"/>
      <c r="P563" s="0"/>
      <c r="Q563" s="0"/>
      <c r="S563" s="0"/>
    </row>
    <row r="564" customFormat="false" ht="14.25" hidden="false" customHeight="false" outlineLevel="0" collapsed="false">
      <c r="D564" s="0"/>
      <c r="G564" s="0"/>
      <c r="H564" s="0"/>
      <c r="I564" s="0"/>
      <c r="J564" s="0"/>
      <c r="K564" s="0"/>
      <c r="L564" s="0"/>
      <c r="M564" s="0"/>
      <c r="N564" s="0"/>
      <c r="O564" s="0"/>
      <c r="P564" s="0"/>
      <c r="Q564" s="0"/>
      <c r="S564" s="0"/>
    </row>
    <row r="565" customFormat="false" ht="14.25" hidden="false" customHeight="false" outlineLevel="0" collapsed="false">
      <c r="D565" s="0"/>
      <c r="G565" s="0"/>
      <c r="H565" s="0"/>
      <c r="I565" s="0"/>
      <c r="J565" s="0"/>
      <c r="K565" s="0"/>
      <c r="L565" s="0"/>
      <c r="M565" s="0"/>
      <c r="N565" s="0"/>
      <c r="O565" s="0"/>
      <c r="P565" s="0"/>
      <c r="Q565" s="0"/>
      <c r="S565" s="0"/>
    </row>
    <row r="566" customFormat="false" ht="14.25" hidden="false" customHeight="false" outlineLevel="0" collapsed="false">
      <c r="D566" s="0"/>
      <c r="G566" s="0"/>
      <c r="H566" s="0"/>
      <c r="I566" s="0"/>
      <c r="J566" s="0"/>
      <c r="K566" s="0"/>
      <c r="L566" s="0"/>
      <c r="M566" s="0"/>
      <c r="N566" s="0"/>
      <c r="O566" s="0"/>
      <c r="P566" s="0"/>
      <c r="Q566" s="0"/>
      <c r="S566" s="0"/>
    </row>
    <row r="567" customFormat="false" ht="14.25" hidden="false" customHeight="false" outlineLevel="0" collapsed="false">
      <c r="D567" s="0"/>
      <c r="G567" s="0"/>
      <c r="H567" s="0"/>
      <c r="I567" s="0"/>
      <c r="J567" s="0"/>
      <c r="K567" s="0"/>
      <c r="L567" s="0"/>
      <c r="M567" s="0"/>
      <c r="N567" s="0"/>
      <c r="O567" s="0"/>
      <c r="P567" s="0"/>
      <c r="Q567" s="0"/>
      <c r="S567" s="0"/>
    </row>
    <row r="568" customFormat="false" ht="14.25" hidden="false" customHeight="false" outlineLevel="0" collapsed="false">
      <c r="D568" s="0"/>
      <c r="G568" s="0"/>
      <c r="H568" s="0"/>
      <c r="I568" s="0"/>
      <c r="J568" s="0"/>
      <c r="K568" s="0"/>
      <c r="L568" s="0"/>
      <c r="M568" s="0"/>
      <c r="N568" s="0"/>
      <c r="O568" s="0"/>
      <c r="P568" s="0"/>
      <c r="Q568" s="0"/>
      <c r="S568" s="0"/>
    </row>
    <row r="569" customFormat="false" ht="14.25" hidden="false" customHeight="false" outlineLevel="0" collapsed="false">
      <c r="D569" s="0"/>
      <c r="G569" s="0"/>
      <c r="H569" s="0"/>
      <c r="I569" s="0"/>
      <c r="J569" s="0"/>
      <c r="K569" s="0"/>
      <c r="L569" s="0"/>
      <c r="M569" s="0"/>
      <c r="N569" s="0"/>
      <c r="O569" s="0"/>
      <c r="P569" s="0"/>
      <c r="Q569" s="0"/>
      <c r="S569" s="0"/>
    </row>
    <row r="570" customFormat="false" ht="14.25" hidden="false" customHeight="false" outlineLevel="0" collapsed="false">
      <c r="D570" s="0"/>
      <c r="G570" s="0"/>
      <c r="H570" s="0"/>
      <c r="I570" s="0"/>
      <c r="J570" s="0"/>
      <c r="K570" s="0"/>
      <c r="L570" s="0"/>
      <c r="M570" s="0"/>
      <c r="N570" s="0"/>
      <c r="O570" s="0"/>
      <c r="P570" s="0"/>
      <c r="Q570" s="0"/>
      <c r="S570" s="0"/>
    </row>
    <row r="571" customFormat="false" ht="14.25" hidden="false" customHeight="false" outlineLevel="0" collapsed="false">
      <c r="D571" s="0"/>
      <c r="G571" s="0"/>
      <c r="H571" s="0"/>
      <c r="I571" s="0"/>
      <c r="J571" s="0"/>
      <c r="K571" s="0"/>
      <c r="L571" s="0"/>
      <c r="M571" s="0"/>
      <c r="N571" s="0"/>
      <c r="O571" s="0"/>
      <c r="P571" s="0"/>
      <c r="Q571" s="0"/>
      <c r="S571" s="0"/>
    </row>
    <row r="572" customFormat="false" ht="14.25" hidden="false" customHeight="false" outlineLevel="0" collapsed="false">
      <c r="D572" s="0"/>
      <c r="G572" s="0"/>
      <c r="H572" s="0"/>
      <c r="I572" s="0"/>
      <c r="J572" s="0"/>
      <c r="K572" s="0"/>
      <c r="L572" s="0"/>
      <c r="M572" s="0"/>
      <c r="N572" s="0"/>
      <c r="O572" s="0"/>
      <c r="P572" s="0"/>
      <c r="Q572" s="0"/>
      <c r="S572" s="0"/>
    </row>
    <row r="573" customFormat="false" ht="14.25" hidden="false" customHeight="false" outlineLevel="0" collapsed="false">
      <c r="D573" s="0"/>
      <c r="G573" s="0"/>
      <c r="H573" s="0"/>
      <c r="I573" s="0"/>
      <c r="J573" s="0"/>
      <c r="K573" s="0"/>
      <c r="L573" s="0"/>
      <c r="M573" s="0"/>
      <c r="N573" s="0"/>
      <c r="O573" s="0"/>
      <c r="P573" s="0"/>
      <c r="Q573" s="0"/>
      <c r="S573" s="0"/>
    </row>
    <row r="574" customFormat="false" ht="14.25" hidden="false" customHeight="false" outlineLevel="0" collapsed="false">
      <c r="D574" s="0"/>
      <c r="G574" s="0"/>
      <c r="H574" s="0"/>
      <c r="I574" s="0"/>
      <c r="J574" s="0"/>
      <c r="K574" s="0"/>
      <c r="L574" s="0"/>
      <c r="M574" s="0"/>
      <c r="N574" s="0"/>
      <c r="O574" s="0"/>
      <c r="P574" s="0"/>
      <c r="Q574" s="0"/>
      <c r="S574" s="0"/>
    </row>
    <row r="575" customFormat="false" ht="14.25" hidden="false" customHeight="false" outlineLevel="0" collapsed="false">
      <c r="D575" s="0"/>
      <c r="G575" s="0"/>
      <c r="H575" s="0"/>
      <c r="I575" s="0"/>
      <c r="J575" s="0"/>
      <c r="K575" s="0"/>
      <c r="L575" s="0"/>
      <c r="M575" s="0"/>
      <c r="N575" s="0"/>
      <c r="O575" s="0"/>
      <c r="P575" s="0"/>
      <c r="Q575" s="0"/>
      <c r="S575" s="0"/>
    </row>
    <row r="576" customFormat="false" ht="14.25" hidden="false" customHeight="false" outlineLevel="0" collapsed="false">
      <c r="D576" s="0"/>
      <c r="G576" s="0"/>
      <c r="H576" s="0"/>
      <c r="I576" s="0"/>
      <c r="J576" s="0"/>
      <c r="K576" s="0"/>
      <c r="L576" s="0"/>
      <c r="M576" s="0"/>
      <c r="N576" s="0"/>
      <c r="O576" s="0"/>
      <c r="P576" s="0"/>
      <c r="Q576" s="0"/>
      <c r="S576" s="0"/>
    </row>
    <row r="577" customFormat="false" ht="14.25" hidden="false" customHeight="false" outlineLevel="0" collapsed="false">
      <c r="D577" s="0"/>
      <c r="G577" s="0"/>
      <c r="H577" s="0"/>
      <c r="I577" s="0"/>
      <c r="J577" s="0"/>
      <c r="K577" s="0"/>
      <c r="L577" s="0"/>
      <c r="M577" s="0"/>
      <c r="N577" s="0"/>
      <c r="O577" s="0"/>
      <c r="P577" s="0"/>
      <c r="Q577" s="0"/>
      <c r="S577" s="0"/>
    </row>
    <row r="578" customFormat="false" ht="14.25" hidden="false" customHeight="false" outlineLevel="0" collapsed="false">
      <c r="D578" s="0"/>
      <c r="G578" s="0"/>
      <c r="H578" s="0"/>
      <c r="I578" s="0"/>
      <c r="J578" s="0"/>
      <c r="K578" s="0"/>
      <c r="L578" s="0"/>
      <c r="M578" s="0"/>
      <c r="N578" s="0"/>
      <c r="O578" s="0"/>
      <c r="P578" s="0"/>
      <c r="Q578" s="0"/>
      <c r="S578" s="0"/>
    </row>
    <row r="579" customFormat="false" ht="14.25" hidden="false" customHeight="false" outlineLevel="0" collapsed="false">
      <c r="D579" s="0"/>
      <c r="G579" s="0"/>
      <c r="H579" s="0"/>
      <c r="I579" s="0"/>
      <c r="J579" s="0"/>
      <c r="K579" s="0"/>
      <c r="L579" s="0"/>
      <c r="M579" s="0"/>
      <c r="N579" s="0"/>
      <c r="O579" s="0"/>
      <c r="P579" s="0"/>
      <c r="Q579" s="0"/>
      <c r="S579" s="0"/>
    </row>
    <row r="580" customFormat="false" ht="14.25" hidden="false" customHeight="false" outlineLevel="0" collapsed="false">
      <c r="D580" s="0"/>
      <c r="G580" s="0"/>
      <c r="H580" s="0"/>
      <c r="I580" s="0"/>
      <c r="J580" s="0"/>
      <c r="K580" s="0"/>
      <c r="L580" s="0"/>
      <c r="M580" s="0"/>
      <c r="N580" s="0"/>
      <c r="O580" s="0"/>
      <c r="P580" s="0"/>
      <c r="Q580" s="0"/>
      <c r="S580" s="0"/>
    </row>
    <row r="581" customFormat="false" ht="14.25" hidden="false" customHeight="false" outlineLevel="0" collapsed="false">
      <c r="D581" s="0"/>
      <c r="G581" s="0"/>
      <c r="H581" s="0"/>
      <c r="I581" s="0"/>
      <c r="J581" s="0"/>
      <c r="K581" s="0"/>
      <c r="L581" s="0"/>
      <c r="M581" s="0"/>
      <c r="N581" s="0"/>
      <c r="O581" s="0"/>
      <c r="P581" s="0"/>
      <c r="Q581" s="0"/>
      <c r="S581" s="0"/>
    </row>
    <row r="582" customFormat="false" ht="14.25" hidden="false" customHeight="false" outlineLevel="0" collapsed="false">
      <c r="D582" s="0"/>
      <c r="G582" s="0"/>
      <c r="H582" s="0"/>
      <c r="I582" s="0"/>
      <c r="J582" s="0"/>
      <c r="K582" s="0"/>
      <c r="L582" s="0"/>
      <c r="M582" s="0"/>
      <c r="N582" s="0"/>
      <c r="O582" s="0"/>
      <c r="P582" s="0"/>
      <c r="Q582" s="0"/>
      <c r="S582" s="0"/>
    </row>
    <row r="583" customFormat="false" ht="14.25" hidden="false" customHeight="false" outlineLevel="0" collapsed="false">
      <c r="D583" s="0"/>
      <c r="G583" s="0"/>
      <c r="H583" s="0"/>
      <c r="I583" s="0"/>
      <c r="J583" s="0"/>
      <c r="K583" s="0"/>
      <c r="L583" s="0"/>
      <c r="M583" s="0"/>
      <c r="N583" s="0"/>
      <c r="O583" s="0"/>
      <c r="P583" s="0"/>
      <c r="Q583" s="0"/>
      <c r="S583" s="0"/>
    </row>
    <row r="584" customFormat="false" ht="14.25" hidden="false" customHeight="false" outlineLevel="0" collapsed="false">
      <c r="D584" s="0"/>
      <c r="G584" s="0"/>
      <c r="H584" s="0"/>
      <c r="I584" s="0"/>
      <c r="J584" s="0"/>
      <c r="K584" s="0"/>
      <c r="L584" s="0"/>
      <c r="M584" s="0"/>
      <c r="N584" s="0"/>
      <c r="O584" s="0"/>
      <c r="P584" s="0"/>
      <c r="Q584" s="0"/>
      <c r="S584" s="0"/>
    </row>
    <row r="585" customFormat="false" ht="14.25" hidden="false" customHeight="false" outlineLevel="0" collapsed="false">
      <c r="D585" s="0"/>
      <c r="G585" s="0"/>
      <c r="H585" s="0"/>
      <c r="I585" s="0"/>
      <c r="J585" s="0"/>
      <c r="K585" s="0"/>
      <c r="L585" s="0"/>
      <c r="M585" s="0"/>
      <c r="N585" s="0"/>
      <c r="O585" s="0"/>
      <c r="P585" s="0"/>
      <c r="Q585" s="0"/>
      <c r="S585" s="0"/>
    </row>
    <row r="586" customFormat="false" ht="14.25" hidden="false" customHeight="false" outlineLevel="0" collapsed="false">
      <c r="D586" s="0"/>
      <c r="G586" s="0"/>
      <c r="H586" s="0"/>
      <c r="I586" s="0"/>
      <c r="J586" s="0"/>
      <c r="K586" s="0"/>
      <c r="L586" s="0"/>
      <c r="M586" s="0"/>
      <c r="N586" s="0"/>
      <c r="O586" s="0"/>
      <c r="P586" s="0"/>
      <c r="Q586" s="0"/>
      <c r="S586" s="0"/>
    </row>
    <row r="587" customFormat="false" ht="14.25" hidden="false" customHeight="false" outlineLevel="0" collapsed="false">
      <c r="D587" s="0"/>
      <c r="G587" s="0"/>
      <c r="H587" s="0"/>
      <c r="I587" s="0"/>
      <c r="J587" s="0"/>
      <c r="K587" s="0"/>
      <c r="L587" s="0"/>
      <c r="M587" s="0"/>
      <c r="N587" s="0"/>
      <c r="O587" s="0"/>
      <c r="P587" s="0"/>
      <c r="Q587" s="0"/>
      <c r="S587" s="0"/>
    </row>
    <row r="588" customFormat="false" ht="14.25" hidden="false" customHeight="false" outlineLevel="0" collapsed="false">
      <c r="D588" s="0"/>
      <c r="G588" s="0"/>
      <c r="H588" s="0"/>
      <c r="I588" s="0"/>
      <c r="J588" s="0"/>
      <c r="K588" s="0"/>
      <c r="L588" s="0"/>
      <c r="M588" s="0"/>
      <c r="N588" s="0"/>
      <c r="O588" s="0"/>
      <c r="P588" s="0"/>
      <c r="Q588" s="0"/>
      <c r="S588" s="0"/>
    </row>
    <row r="589" customFormat="false" ht="14.25" hidden="false" customHeight="false" outlineLevel="0" collapsed="false">
      <c r="D589" s="0"/>
      <c r="G589" s="0"/>
      <c r="H589" s="0"/>
      <c r="I589" s="0"/>
      <c r="J589" s="0"/>
      <c r="K589" s="0"/>
      <c r="L589" s="0"/>
      <c r="M589" s="0"/>
      <c r="N589" s="0"/>
      <c r="O589" s="0"/>
      <c r="P589" s="0"/>
      <c r="Q589" s="0"/>
      <c r="S589" s="0"/>
    </row>
    <row r="590" customFormat="false" ht="14.25" hidden="false" customHeight="false" outlineLevel="0" collapsed="false">
      <c r="D590" s="0"/>
      <c r="G590" s="0"/>
      <c r="H590" s="0"/>
      <c r="I590" s="0"/>
      <c r="J590" s="0"/>
      <c r="K590" s="0"/>
      <c r="L590" s="0"/>
      <c r="M590" s="0"/>
      <c r="N590" s="0"/>
      <c r="O590" s="0"/>
      <c r="P590" s="0"/>
      <c r="Q590" s="0"/>
      <c r="S590" s="0"/>
    </row>
    <row r="591" customFormat="false" ht="14.25" hidden="false" customHeight="false" outlineLevel="0" collapsed="false">
      <c r="D591" s="0"/>
      <c r="G591" s="0"/>
      <c r="H591" s="0"/>
      <c r="I591" s="0"/>
      <c r="J591" s="0"/>
      <c r="K591" s="0"/>
      <c r="L591" s="0"/>
      <c r="M591" s="0"/>
      <c r="N591" s="0"/>
      <c r="O591" s="0"/>
      <c r="P591" s="0"/>
      <c r="Q591" s="0"/>
      <c r="S591" s="0"/>
    </row>
    <row r="592" customFormat="false" ht="14.25" hidden="false" customHeight="false" outlineLevel="0" collapsed="false">
      <c r="D592" s="0"/>
      <c r="G592" s="0"/>
      <c r="H592" s="0"/>
      <c r="I592" s="0"/>
      <c r="J592" s="0"/>
      <c r="K592" s="0"/>
      <c r="L592" s="0"/>
      <c r="M592" s="0"/>
      <c r="N592" s="0"/>
      <c r="O592" s="0"/>
      <c r="P592" s="0"/>
      <c r="Q592" s="0"/>
      <c r="S592" s="0"/>
    </row>
    <row r="593" customFormat="false" ht="14.25" hidden="false" customHeight="false" outlineLevel="0" collapsed="false">
      <c r="D593" s="0"/>
      <c r="G593" s="0"/>
      <c r="H593" s="0"/>
      <c r="I593" s="0"/>
      <c r="J593" s="0"/>
      <c r="K593" s="0"/>
      <c r="L593" s="0"/>
      <c r="M593" s="0"/>
      <c r="N593" s="0"/>
      <c r="O593" s="0"/>
      <c r="P593" s="0"/>
      <c r="Q593" s="0"/>
      <c r="S593" s="0"/>
    </row>
    <row r="594" customFormat="false" ht="14.25" hidden="false" customHeight="false" outlineLevel="0" collapsed="false">
      <c r="D594" s="0"/>
      <c r="G594" s="0"/>
      <c r="H594" s="0"/>
      <c r="I594" s="0"/>
      <c r="J594" s="0"/>
      <c r="K594" s="0"/>
      <c r="L594" s="0"/>
      <c r="M594" s="0"/>
      <c r="N594" s="0"/>
      <c r="O594" s="0"/>
      <c r="P594" s="0"/>
      <c r="Q594" s="0"/>
      <c r="S594" s="0"/>
    </row>
    <row r="595" customFormat="false" ht="14.25" hidden="false" customHeight="false" outlineLevel="0" collapsed="false">
      <c r="D595" s="0"/>
      <c r="G595" s="0"/>
      <c r="H595" s="0"/>
      <c r="I595" s="0"/>
      <c r="J595" s="0"/>
      <c r="K595" s="0"/>
      <c r="L595" s="0"/>
      <c r="M595" s="0"/>
      <c r="N595" s="0"/>
      <c r="O595" s="0"/>
      <c r="P595" s="0"/>
      <c r="Q595" s="0"/>
      <c r="S595" s="0"/>
    </row>
    <row r="596" customFormat="false" ht="14.25" hidden="false" customHeight="false" outlineLevel="0" collapsed="false">
      <c r="D596" s="0"/>
      <c r="G596" s="0"/>
      <c r="H596" s="0"/>
      <c r="I596" s="0"/>
      <c r="J596" s="0"/>
      <c r="K596" s="0"/>
      <c r="L596" s="0"/>
      <c r="M596" s="0"/>
      <c r="N596" s="0"/>
      <c r="O596" s="0"/>
      <c r="P596" s="0"/>
      <c r="Q596" s="0"/>
      <c r="S596" s="0"/>
    </row>
    <row r="597" customFormat="false" ht="14.25" hidden="false" customHeight="false" outlineLevel="0" collapsed="false">
      <c r="D597" s="0"/>
      <c r="G597" s="0"/>
      <c r="H597" s="0"/>
      <c r="I597" s="0"/>
      <c r="J597" s="0"/>
      <c r="K597" s="0"/>
      <c r="L597" s="0"/>
      <c r="M597" s="0"/>
      <c r="N597" s="0"/>
      <c r="O597" s="0"/>
      <c r="P597" s="0"/>
      <c r="Q597" s="0"/>
      <c r="S597" s="0"/>
    </row>
    <row r="598" customFormat="false" ht="14.25" hidden="false" customHeight="false" outlineLevel="0" collapsed="false">
      <c r="D598" s="0"/>
      <c r="G598" s="0"/>
      <c r="H598" s="0"/>
      <c r="I598" s="0"/>
      <c r="J598" s="0"/>
      <c r="K598" s="0"/>
      <c r="L598" s="0"/>
      <c r="M598" s="0"/>
      <c r="N598" s="0"/>
      <c r="O598" s="0"/>
      <c r="P598" s="0"/>
      <c r="Q598" s="0"/>
      <c r="S598" s="0"/>
    </row>
    <row r="599" customFormat="false" ht="14.25" hidden="false" customHeight="false" outlineLevel="0" collapsed="false">
      <c r="D599" s="0"/>
      <c r="G599" s="0"/>
      <c r="H599" s="0"/>
      <c r="I599" s="0"/>
      <c r="J599" s="0"/>
      <c r="K599" s="0"/>
      <c r="L599" s="0"/>
      <c r="M599" s="0"/>
      <c r="N599" s="0"/>
      <c r="O599" s="0"/>
      <c r="P599" s="0"/>
      <c r="Q599" s="0"/>
      <c r="S599" s="0"/>
    </row>
    <row r="600" customFormat="false" ht="14.25" hidden="false" customHeight="false" outlineLevel="0" collapsed="false">
      <c r="D600" s="0"/>
      <c r="G600" s="0"/>
      <c r="H600" s="0"/>
      <c r="I600" s="0"/>
      <c r="J600" s="0"/>
      <c r="K600" s="0"/>
      <c r="L600" s="0"/>
      <c r="M600" s="0"/>
      <c r="N600" s="0"/>
      <c r="O600" s="0"/>
      <c r="P600" s="0"/>
      <c r="Q600" s="0"/>
      <c r="S600" s="0"/>
    </row>
    <row r="601" customFormat="false" ht="14.25" hidden="false" customHeight="false" outlineLevel="0" collapsed="false">
      <c r="D601" s="0"/>
      <c r="G601" s="0"/>
      <c r="H601" s="0"/>
      <c r="I601" s="0"/>
      <c r="J601" s="0"/>
      <c r="K601" s="0"/>
      <c r="L601" s="0"/>
      <c r="M601" s="0"/>
      <c r="N601" s="0"/>
      <c r="O601" s="0"/>
      <c r="P601" s="0"/>
      <c r="Q601" s="0"/>
      <c r="S601" s="0"/>
    </row>
    <row r="602" customFormat="false" ht="14.25" hidden="false" customHeight="false" outlineLevel="0" collapsed="false">
      <c r="D602" s="0"/>
      <c r="G602" s="0"/>
      <c r="H602" s="0"/>
      <c r="I602" s="0"/>
      <c r="J602" s="0"/>
      <c r="K602" s="0"/>
      <c r="L602" s="0"/>
      <c r="M602" s="0"/>
      <c r="N602" s="0"/>
      <c r="O602" s="0"/>
      <c r="P602" s="0"/>
      <c r="Q602" s="0"/>
      <c r="S602" s="0"/>
    </row>
    <row r="603" customFormat="false" ht="14.25" hidden="false" customHeight="false" outlineLevel="0" collapsed="false">
      <c r="D603" s="0"/>
      <c r="G603" s="0"/>
      <c r="H603" s="0"/>
      <c r="I603" s="0"/>
      <c r="J603" s="0"/>
      <c r="K603" s="0"/>
      <c r="L603" s="0"/>
      <c r="M603" s="0"/>
      <c r="N603" s="0"/>
      <c r="O603" s="0"/>
      <c r="P603" s="0"/>
      <c r="Q603" s="0"/>
      <c r="S603" s="0"/>
    </row>
    <row r="604" customFormat="false" ht="14.25" hidden="false" customHeight="false" outlineLevel="0" collapsed="false">
      <c r="D604" s="0"/>
      <c r="G604" s="0"/>
      <c r="H604" s="0"/>
      <c r="I604" s="0"/>
      <c r="J604" s="0"/>
      <c r="K604" s="0"/>
      <c r="L604" s="0"/>
      <c r="M604" s="0"/>
      <c r="N604" s="0"/>
      <c r="O604" s="0"/>
      <c r="P604" s="0"/>
      <c r="Q604" s="0"/>
      <c r="S604" s="0"/>
    </row>
    <row r="605" customFormat="false" ht="14.25" hidden="false" customHeight="false" outlineLevel="0" collapsed="false">
      <c r="D605" s="0"/>
      <c r="G605" s="0"/>
      <c r="H605" s="0"/>
      <c r="I605" s="0"/>
      <c r="J605" s="0"/>
      <c r="K605" s="0"/>
      <c r="L605" s="0"/>
      <c r="M605" s="0"/>
      <c r="N605" s="0"/>
      <c r="O605" s="0"/>
      <c r="P605" s="0"/>
      <c r="Q605" s="0"/>
      <c r="S605" s="0"/>
    </row>
    <row r="606" customFormat="false" ht="14.25" hidden="false" customHeight="false" outlineLevel="0" collapsed="false">
      <c r="D606" s="0"/>
      <c r="G606" s="0"/>
      <c r="H606" s="0"/>
      <c r="I606" s="0"/>
      <c r="J606" s="0"/>
      <c r="K606" s="0"/>
      <c r="L606" s="0"/>
      <c r="M606" s="0"/>
      <c r="N606" s="0"/>
      <c r="O606" s="0"/>
      <c r="P606" s="0"/>
      <c r="Q606" s="0"/>
      <c r="S606" s="0"/>
    </row>
    <row r="607" customFormat="false" ht="14.25" hidden="false" customHeight="false" outlineLevel="0" collapsed="false">
      <c r="D607" s="0"/>
      <c r="G607" s="0"/>
      <c r="H607" s="0"/>
      <c r="I607" s="0"/>
      <c r="J607" s="0"/>
      <c r="K607" s="0"/>
      <c r="L607" s="0"/>
      <c r="M607" s="0"/>
      <c r="N607" s="0"/>
      <c r="O607" s="0"/>
      <c r="P607" s="0"/>
      <c r="Q607" s="0"/>
      <c r="S607" s="0"/>
    </row>
    <row r="608" customFormat="false" ht="14.25" hidden="false" customHeight="false" outlineLevel="0" collapsed="false">
      <c r="D608" s="0"/>
      <c r="G608" s="0"/>
      <c r="H608" s="0"/>
      <c r="I608" s="0"/>
      <c r="J608" s="0"/>
      <c r="K608" s="0"/>
      <c r="L608" s="0"/>
      <c r="M608" s="0"/>
      <c r="N608" s="0"/>
      <c r="O608" s="0"/>
      <c r="P608" s="0"/>
      <c r="Q608" s="0"/>
      <c r="S608" s="0"/>
    </row>
    <row r="609" customFormat="false" ht="14.25" hidden="false" customHeight="false" outlineLevel="0" collapsed="false">
      <c r="D609" s="0"/>
      <c r="G609" s="0"/>
      <c r="H609" s="0"/>
      <c r="I609" s="0"/>
      <c r="J609" s="0"/>
      <c r="K609" s="0"/>
      <c r="L609" s="0"/>
      <c r="M609" s="0"/>
      <c r="N609" s="0"/>
      <c r="O609" s="0"/>
      <c r="P609" s="0"/>
      <c r="Q609" s="0"/>
      <c r="S609" s="0"/>
    </row>
    <row r="610" customFormat="false" ht="14.25" hidden="false" customHeight="false" outlineLevel="0" collapsed="false">
      <c r="D610" s="0"/>
      <c r="G610" s="0"/>
      <c r="H610" s="0"/>
      <c r="I610" s="0"/>
      <c r="J610" s="0"/>
      <c r="K610" s="0"/>
      <c r="L610" s="0"/>
      <c r="M610" s="0"/>
      <c r="N610" s="0"/>
      <c r="O610" s="0"/>
      <c r="P610" s="0"/>
      <c r="Q610" s="0"/>
      <c r="S610" s="0"/>
    </row>
    <row r="611" customFormat="false" ht="14.25" hidden="false" customHeight="false" outlineLevel="0" collapsed="false">
      <c r="D611" s="0"/>
      <c r="G611" s="0"/>
      <c r="H611" s="0"/>
      <c r="I611" s="0"/>
      <c r="J611" s="0"/>
      <c r="K611" s="0"/>
      <c r="L611" s="0"/>
      <c r="M611" s="0"/>
      <c r="N611" s="0"/>
      <c r="O611" s="0"/>
      <c r="P611" s="0"/>
      <c r="Q611" s="0"/>
      <c r="S611" s="0"/>
    </row>
    <row r="612" customFormat="false" ht="14.25" hidden="false" customHeight="false" outlineLevel="0" collapsed="false">
      <c r="D612" s="0"/>
      <c r="G612" s="0"/>
      <c r="H612" s="0"/>
      <c r="I612" s="0"/>
      <c r="J612" s="0"/>
      <c r="K612" s="0"/>
      <c r="L612" s="0"/>
      <c r="M612" s="0"/>
      <c r="N612" s="0"/>
      <c r="O612" s="0"/>
      <c r="P612" s="0"/>
      <c r="Q612" s="0"/>
      <c r="S612" s="0"/>
    </row>
    <row r="613" customFormat="false" ht="14.25" hidden="false" customHeight="false" outlineLevel="0" collapsed="false">
      <c r="D613" s="0"/>
      <c r="G613" s="0"/>
      <c r="H613" s="0"/>
      <c r="I613" s="0"/>
      <c r="J613" s="0"/>
      <c r="K613" s="0"/>
      <c r="L613" s="0"/>
      <c r="M613" s="0"/>
      <c r="N613" s="0"/>
      <c r="O613" s="0"/>
      <c r="P613" s="0"/>
      <c r="Q613" s="0"/>
      <c r="S613" s="0"/>
    </row>
    <row r="614" customFormat="false" ht="14.25" hidden="false" customHeight="false" outlineLevel="0" collapsed="false">
      <c r="D614" s="0"/>
      <c r="G614" s="0"/>
      <c r="H614" s="0"/>
      <c r="I614" s="0"/>
      <c r="J614" s="0"/>
      <c r="K614" s="0"/>
      <c r="L614" s="0"/>
      <c r="M614" s="0"/>
      <c r="N614" s="0"/>
      <c r="O614" s="0"/>
      <c r="P614" s="0"/>
      <c r="Q614" s="0"/>
      <c r="S614" s="0"/>
    </row>
    <row r="615" customFormat="false" ht="14.25" hidden="false" customHeight="false" outlineLevel="0" collapsed="false">
      <c r="D615" s="0"/>
      <c r="G615" s="0"/>
      <c r="H615" s="0"/>
      <c r="I615" s="0"/>
      <c r="J615" s="0"/>
      <c r="K615" s="0"/>
      <c r="L615" s="0"/>
      <c r="M615" s="0"/>
      <c r="N615" s="0"/>
      <c r="O615" s="0"/>
      <c r="P615" s="0"/>
      <c r="Q615" s="0"/>
      <c r="S615" s="0"/>
    </row>
    <row r="616" customFormat="false" ht="14.25" hidden="false" customHeight="false" outlineLevel="0" collapsed="false">
      <c r="D616" s="0"/>
      <c r="G616" s="0"/>
      <c r="H616" s="0"/>
      <c r="I616" s="0"/>
      <c r="J616" s="0"/>
      <c r="K616" s="0"/>
      <c r="L616" s="0"/>
      <c r="M616" s="0"/>
      <c r="N616" s="0"/>
      <c r="O616" s="0"/>
      <c r="P616" s="0"/>
      <c r="Q616" s="0"/>
      <c r="S616" s="0"/>
    </row>
    <row r="617" customFormat="false" ht="14.25" hidden="false" customHeight="false" outlineLevel="0" collapsed="false">
      <c r="D617" s="0"/>
      <c r="G617" s="0"/>
      <c r="H617" s="0"/>
      <c r="I617" s="0"/>
      <c r="J617" s="0"/>
      <c r="K617" s="0"/>
      <c r="L617" s="0"/>
      <c r="M617" s="0"/>
      <c r="N617" s="0"/>
      <c r="O617" s="0"/>
      <c r="P617" s="0"/>
      <c r="Q617" s="0"/>
      <c r="S617" s="0"/>
    </row>
    <row r="618" customFormat="false" ht="14.25" hidden="false" customHeight="false" outlineLevel="0" collapsed="false">
      <c r="D618" s="0"/>
      <c r="G618" s="0"/>
      <c r="H618" s="0"/>
      <c r="I618" s="0"/>
      <c r="J618" s="0"/>
      <c r="K618" s="0"/>
      <c r="L618" s="0"/>
      <c r="M618" s="0"/>
      <c r="N618" s="0"/>
      <c r="O618" s="0"/>
      <c r="P618" s="0"/>
      <c r="Q618" s="0"/>
      <c r="S618" s="0"/>
    </row>
    <row r="619" customFormat="false" ht="14.25" hidden="false" customHeight="false" outlineLevel="0" collapsed="false">
      <c r="D619" s="0"/>
      <c r="G619" s="0"/>
      <c r="H619" s="0"/>
      <c r="I619" s="0"/>
      <c r="J619" s="0"/>
      <c r="K619" s="0"/>
      <c r="L619" s="0"/>
      <c r="M619" s="0"/>
      <c r="N619" s="0"/>
      <c r="O619" s="0"/>
      <c r="P619" s="0"/>
      <c r="Q619" s="0"/>
      <c r="S619" s="0"/>
    </row>
    <row r="620" customFormat="false" ht="14.25" hidden="false" customHeight="false" outlineLevel="0" collapsed="false">
      <c r="D620" s="0"/>
      <c r="G620" s="0"/>
      <c r="H620" s="0"/>
      <c r="I620" s="0"/>
      <c r="J620" s="0"/>
      <c r="K620" s="0"/>
      <c r="L620" s="0"/>
      <c r="M620" s="0"/>
      <c r="N620" s="0"/>
      <c r="O620" s="0"/>
      <c r="P620" s="0"/>
      <c r="Q620" s="0"/>
      <c r="S620" s="0"/>
    </row>
    <row r="621" customFormat="false" ht="14.25" hidden="false" customHeight="false" outlineLevel="0" collapsed="false">
      <c r="D621" s="0"/>
      <c r="G621" s="0"/>
      <c r="H621" s="0"/>
      <c r="I621" s="0"/>
      <c r="J621" s="0"/>
      <c r="K621" s="0"/>
      <c r="L621" s="0"/>
      <c r="M621" s="0"/>
      <c r="N621" s="0"/>
      <c r="O621" s="0"/>
      <c r="P621" s="0"/>
      <c r="Q621" s="0"/>
      <c r="S621" s="0"/>
    </row>
    <row r="622" customFormat="false" ht="14.25" hidden="false" customHeight="false" outlineLevel="0" collapsed="false">
      <c r="D622" s="0"/>
      <c r="G622" s="0"/>
      <c r="H622" s="0"/>
      <c r="I622" s="0"/>
      <c r="J622" s="0"/>
      <c r="K622" s="0"/>
      <c r="L622" s="0"/>
      <c r="M622" s="0"/>
      <c r="N622" s="0"/>
      <c r="O622" s="0"/>
      <c r="P622" s="0"/>
      <c r="Q622" s="0"/>
      <c r="S622" s="0"/>
    </row>
    <row r="623" customFormat="false" ht="14.25" hidden="false" customHeight="false" outlineLevel="0" collapsed="false">
      <c r="D623" s="0"/>
      <c r="G623" s="0"/>
      <c r="H623" s="0"/>
      <c r="I623" s="0"/>
      <c r="J623" s="0"/>
      <c r="K623" s="0"/>
      <c r="L623" s="0"/>
      <c r="M623" s="0"/>
      <c r="N623" s="0"/>
      <c r="O623" s="0"/>
      <c r="P623" s="0"/>
      <c r="Q623" s="0"/>
      <c r="S623" s="0"/>
    </row>
    <row r="624" customFormat="false" ht="14.25" hidden="false" customHeight="false" outlineLevel="0" collapsed="false">
      <c r="D624" s="0"/>
      <c r="G624" s="0"/>
      <c r="H624" s="0"/>
      <c r="I624" s="0"/>
      <c r="J624" s="0"/>
      <c r="K624" s="0"/>
      <c r="L624" s="0"/>
      <c r="M624" s="0"/>
      <c r="N624" s="0"/>
      <c r="O624" s="0"/>
      <c r="P624" s="0"/>
      <c r="Q624" s="0"/>
      <c r="S624" s="0"/>
    </row>
    <row r="625" customFormat="false" ht="14.25" hidden="false" customHeight="false" outlineLevel="0" collapsed="false">
      <c r="D625" s="0"/>
      <c r="G625" s="0"/>
      <c r="H625" s="0"/>
      <c r="I625" s="0"/>
      <c r="J625" s="0"/>
      <c r="K625" s="0"/>
      <c r="L625" s="0"/>
      <c r="M625" s="0"/>
      <c r="N625" s="0"/>
      <c r="O625" s="0"/>
      <c r="P625" s="0"/>
      <c r="Q625" s="0"/>
      <c r="S625" s="0"/>
    </row>
    <row r="626" customFormat="false" ht="14.25" hidden="false" customHeight="false" outlineLevel="0" collapsed="false">
      <c r="D626" s="0"/>
      <c r="G626" s="0"/>
      <c r="H626" s="0"/>
      <c r="I626" s="0"/>
      <c r="J626" s="0"/>
      <c r="K626" s="0"/>
      <c r="L626" s="0"/>
      <c r="M626" s="0"/>
      <c r="N626" s="0"/>
      <c r="O626" s="0"/>
      <c r="P626" s="0"/>
      <c r="Q626" s="0"/>
      <c r="S626" s="0"/>
    </row>
    <row r="627" customFormat="false" ht="14.25" hidden="false" customHeight="false" outlineLevel="0" collapsed="false">
      <c r="D627" s="0"/>
      <c r="G627" s="0"/>
      <c r="H627" s="0"/>
      <c r="I627" s="0"/>
      <c r="J627" s="0"/>
      <c r="K627" s="0"/>
      <c r="L627" s="0"/>
      <c r="M627" s="0"/>
      <c r="N627" s="0"/>
      <c r="O627" s="0"/>
      <c r="P627" s="0"/>
      <c r="Q627" s="0"/>
      <c r="S627" s="0"/>
    </row>
    <row r="628" customFormat="false" ht="14.25" hidden="false" customHeight="false" outlineLevel="0" collapsed="false">
      <c r="D628" s="0"/>
      <c r="G628" s="0"/>
      <c r="H628" s="0"/>
      <c r="I628" s="0"/>
      <c r="J628" s="0"/>
      <c r="K628" s="0"/>
      <c r="L628" s="0"/>
      <c r="M628" s="0"/>
      <c r="N628" s="0"/>
      <c r="O628" s="0"/>
      <c r="P628" s="0"/>
      <c r="Q628" s="0"/>
      <c r="S628" s="0"/>
    </row>
    <row r="629" customFormat="false" ht="14.25" hidden="false" customHeight="false" outlineLevel="0" collapsed="false">
      <c r="D629" s="0"/>
      <c r="G629" s="0"/>
      <c r="H629" s="0"/>
      <c r="I629" s="0"/>
      <c r="J629" s="0"/>
      <c r="K629" s="0"/>
      <c r="L629" s="0"/>
      <c r="M629" s="0"/>
      <c r="N629" s="0"/>
      <c r="O629" s="0"/>
      <c r="P629" s="0"/>
      <c r="Q629" s="0"/>
      <c r="S629" s="0"/>
    </row>
    <row r="630" customFormat="false" ht="14.25" hidden="false" customHeight="false" outlineLevel="0" collapsed="false">
      <c r="D630" s="0"/>
      <c r="G630" s="0"/>
      <c r="H630" s="0"/>
      <c r="I630" s="0"/>
      <c r="J630" s="0"/>
      <c r="K630" s="0"/>
      <c r="L630" s="0"/>
      <c r="M630" s="0"/>
      <c r="N630" s="0"/>
      <c r="O630" s="0"/>
      <c r="P630" s="0"/>
      <c r="Q630" s="0"/>
      <c r="S630" s="0"/>
    </row>
    <row r="631" customFormat="false" ht="14.25" hidden="false" customHeight="false" outlineLevel="0" collapsed="false">
      <c r="D631" s="0"/>
      <c r="G631" s="0"/>
      <c r="H631" s="0"/>
      <c r="I631" s="0"/>
      <c r="J631" s="0"/>
      <c r="K631" s="0"/>
      <c r="L631" s="0"/>
      <c r="M631" s="0"/>
      <c r="N631" s="0"/>
      <c r="O631" s="0"/>
      <c r="P631" s="0"/>
      <c r="Q631" s="0"/>
      <c r="S631" s="0"/>
    </row>
    <row r="632" customFormat="false" ht="14.25" hidden="false" customHeight="false" outlineLevel="0" collapsed="false">
      <c r="D632" s="0"/>
      <c r="G632" s="0"/>
      <c r="H632" s="0"/>
      <c r="I632" s="0"/>
      <c r="J632" s="0"/>
      <c r="K632" s="0"/>
      <c r="L632" s="0"/>
      <c r="M632" s="0"/>
      <c r="N632" s="0"/>
      <c r="O632" s="0"/>
      <c r="P632" s="0"/>
      <c r="Q632" s="0"/>
      <c r="S632" s="0"/>
    </row>
    <row r="633" customFormat="false" ht="14.25" hidden="false" customHeight="false" outlineLevel="0" collapsed="false">
      <c r="D633" s="0"/>
      <c r="G633" s="0"/>
      <c r="H633" s="0"/>
      <c r="I633" s="0"/>
      <c r="J633" s="0"/>
      <c r="K633" s="0"/>
      <c r="L633" s="0"/>
      <c r="M633" s="0"/>
      <c r="N633" s="0"/>
      <c r="O633" s="0"/>
      <c r="P633" s="0"/>
      <c r="Q633" s="0"/>
      <c r="S633" s="0"/>
    </row>
    <row r="634" customFormat="false" ht="14.25" hidden="false" customHeight="false" outlineLevel="0" collapsed="false">
      <c r="D634" s="0"/>
      <c r="G634" s="0"/>
      <c r="H634" s="0"/>
      <c r="I634" s="0"/>
      <c r="J634" s="0"/>
      <c r="K634" s="0"/>
      <c r="L634" s="0"/>
      <c r="M634" s="0"/>
      <c r="N634" s="0"/>
      <c r="O634" s="0"/>
      <c r="P634" s="0"/>
      <c r="Q634" s="0"/>
      <c r="S634" s="0"/>
    </row>
    <row r="635" customFormat="false" ht="14.25" hidden="false" customHeight="false" outlineLevel="0" collapsed="false">
      <c r="D635" s="0"/>
      <c r="G635" s="0"/>
      <c r="H635" s="0"/>
      <c r="I635" s="0"/>
      <c r="J635" s="0"/>
      <c r="K635" s="0"/>
      <c r="L635" s="0"/>
      <c r="M635" s="0"/>
      <c r="N635" s="0"/>
      <c r="O635" s="0"/>
      <c r="P635" s="0"/>
      <c r="Q635" s="0"/>
      <c r="S635" s="0"/>
    </row>
    <row r="636" customFormat="false" ht="14.25" hidden="false" customHeight="false" outlineLevel="0" collapsed="false">
      <c r="D636" s="0"/>
      <c r="G636" s="0"/>
      <c r="H636" s="0"/>
      <c r="I636" s="0"/>
      <c r="J636" s="0"/>
      <c r="K636" s="0"/>
      <c r="L636" s="0"/>
      <c r="M636" s="0"/>
      <c r="N636" s="0"/>
      <c r="O636" s="0"/>
      <c r="P636" s="0"/>
      <c r="Q636" s="0"/>
      <c r="S636" s="0"/>
    </row>
    <row r="637" customFormat="false" ht="14.25" hidden="false" customHeight="false" outlineLevel="0" collapsed="false">
      <c r="D637" s="0"/>
      <c r="G637" s="0"/>
      <c r="H637" s="0"/>
      <c r="I637" s="0"/>
      <c r="J637" s="0"/>
      <c r="K637" s="0"/>
      <c r="L637" s="0"/>
      <c r="M637" s="0"/>
      <c r="N637" s="0"/>
      <c r="O637" s="0"/>
      <c r="P637" s="0"/>
      <c r="Q637" s="0"/>
      <c r="S637" s="0"/>
    </row>
    <row r="638" customFormat="false" ht="14.25" hidden="false" customHeight="false" outlineLevel="0" collapsed="false">
      <c r="D638" s="0"/>
      <c r="G638" s="0"/>
      <c r="H638" s="0"/>
      <c r="I638" s="0"/>
      <c r="J638" s="0"/>
      <c r="K638" s="0"/>
      <c r="L638" s="0"/>
      <c r="M638" s="0"/>
      <c r="N638" s="0"/>
      <c r="O638" s="0"/>
      <c r="P638" s="0"/>
      <c r="Q638" s="0"/>
      <c r="S638" s="0"/>
    </row>
    <row r="639" customFormat="false" ht="14.25" hidden="false" customHeight="false" outlineLevel="0" collapsed="false">
      <c r="D639" s="0"/>
      <c r="G639" s="0"/>
      <c r="H639" s="0"/>
      <c r="I639" s="0"/>
      <c r="J639" s="0"/>
      <c r="K639" s="0"/>
      <c r="L639" s="0"/>
      <c r="M639" s="0"/>
      <c r="N639" s="0"/>
      <c r="O639" s="0"/>
      <c r="P639" s="0"/>
      <c r="Q639" s="0"/>
      <c r="S639" s="0"/>
    </row>
    <row r="640" customFormat="false" ht="14.25" hidden="false" customHeight="false" outlineLevel="0" collapsed="false">
      <c r="D640" s="0"/>
      <c r="G640" s="0"/>
      <c r="H640" s="0"/>
      <c r="I640" s="0"/>
      <c r="J640" s="0"/>
      <c r="K640" s="0"/>
      <c r="L640" s="0"/>
      <c r="M640" s="0"/>
      <c r="N640" s="0"/>
      <c r="O640" s="0"/>
      <c r="P640" s="0"/>
      <c r="Q640" s="0"/>
      <c r="S640" s="0"/>
    </row>
    <row r="641" customFormat="false" ht="14.25" hidden="false" customHeight="false" outlineLevel="0" collapsed="false">
      <c r="D641" s="0"/>
      <c r="G641" s="0"/>
      <c r="H641" s="0"/>
      <c r="I641" s="0"/>
      <c r="J641" s="0"/>
      <c r="K641" s="0"/>
      <c r="L641" s="0"/>
      <c r="M641" s="0"/>
      <c r="N641" s="0"/>
      <c r="O641" s="0"/>
      <c r="P641" s="0"/>
      <c r="Q641" s="0"/>
      <c r="S641" s="0"/>
    </row>
    <row r="642" customFormat="false" ht="14.25" hidden="false" customHeight="false" outlineLevel="0" collapsed="false">
      <c r="D642" s="0"/>
      <c r="G642" s="0"/>
      <c r="H642" s="0"/>
      <c r="I642" s="0"/>
      <c r="J642" s="0"/>
      <c r="K642" s="0"/>
      <c r="L642" s="0"/>
      <c r="M642" s="0"/>
      <c r="N642" s="0"/>
      <c r="O642" s="0"/>
      <c r="P642" s="0"/>
      <c r="Q642" s="0"/>
      <c r="S642" s="0"/>
    </row>
    <row r="643" customFormat="false" ht="14.25" hidden="false" customHeight="false" outlineLevel="0" collapsed="false">
      <c r="D643" s="0"/>
      <c r="G643" s="0"/>
      <c r="H643" s="0"/>
      <c r="I643" s="0"/>
      <c r="J643" s="0"/>
      <c r="K643" s="0"/>
      <c r="L643" s="0"/>
      <c r="M643" s="0"/>
      <c r="N643" s="0"/>
      <c r="O643" s="0"/>
      <c r="P643" s="0"/>
      <c r="Q643" s="0"/>
      <c r="S643" s="0"/>
    </row>
    <row r="644" customFormat="false" ht="14.25" hidden="false" customHeight="false" outlineLevel="0" collapsed="false">
      <c r="D644" s="0"/>
      <c r="G644" s="0"/>
      <c r="H644" s="0"/>
      <c r="I644" s="0"/>
      <c r="J644" s="0"/>
      <c r="K644" s="0"/>
      <c r="L644" s="0"/>
      <c r="M644" s="0"/>
      <c r="N644" s="0"/>
      <c r="O644" s="0"/>
      <c r="P644" s="0"/>
      <c r="Q644" s="0"/>
      <c r="S644" s="0"/>
    </row>
    <row r="645" customFormat="false" ht="14.25" hidden="false" customHeight="false" outlineLevel="0" collapsed="false">
      <c r="D645" s="0"/>
      <c r="G645" s="0"/>
      <c r="H645" s="0"/>
      <c r="I645" s="0"/>
      <c r="J645" s="0"/>
      <c r="K645" s="0"/>
      <c r="L645" s="0"/>
      <c r="M645" s="0"/>
      <c r="N645" s="0"/>
      <c r="O645" s="0"/>
      <c r="P645" s="0"/>
      <c r="Q645" s="0"/>
      <c r="S645" s="0"/>
    </row>
    <row r="646" customFormat="false" ht="14.25" hidden="false" customHeight="false" outlineLevel="0" collapsed="false">
      <c r="D646" s="0"/>
      <c r="G646" s="0"/>
      <c r="H646" s="0"/>
      <c r="I646" s="0"/>
      <c r="J646" s="0"/>
      <c r="K646" s="0"/>
      <c r="L646" s="0"/>
      <c r="M646" s="0"/>
      <c r="N646" s="0"/>
      <c r="O646" s="0"/>
      <c r="P646" s="0"/>
      <c r="Q646" s="0"/>
      <c r="S646" s="0"/>
    </row>
    <row r="647" customFormat="false" ht="14.25" hidden="false" customHeight="false" outlineLevel="0" collapsed="false">
      <c r="D647" s="0"/>
      <c r="G647" s="0"/>
      <c r="H647" s="0"/>
      <c r="I647" s="0"/>
      <c r="J647" s="0"/>
      <c r="K647" s="0"/>
      <c r="L647" s="0"/>
      <c r="M647" s="0"/>
      <c r="N647" s="0"/>
      <c r="O647" s="0"/>
      <c r="P647" s="0"/>
      <c r="Q647" s="0"/>
      <c r="S647" s="0"/>
    </row>
    <row r="648" customFormat="false" ht="14.25" hidden="false" customHeight="false" outlineLevel="0" collapsed="false">
      <c r="D648" s="0"/>
      <c r="G648" s="0"/>
      <c r="H648" s="0"/>
      <c r="I648" s="0"/>
      <c r="J648" s="0"/>
      <c r="K648" s="0"/>
      <c r="L648" s="0"/>
      <c r="M648" s="0"/>
      <c r="N648" s="0"/>
      <c r="O648" s="0"/>
      <c r="P648" s="0"/>
      <c r="Q648" s="0"/>
      <c r="S648" s="0"/>
    </row>
    <row r="649" customFormat="false" ht="14.25" hidden="false" customHeight="false" outlineLevel="0" collapsed="false">
      <c r="D649" s="0"/>
      <c r="G649" s="0"/>
      <c r="H649" s="0"/>
      <c r="I649" s="0"/>
      <c r="J649" s="0"/>
      <c r="K649" s="0"/>
      <c r="L649" s="0"/>
      <c r="M649" s="0"/>
      <c r="N649" s="0"/>
      <c r="O649" s="0"/>
      <c r="P649" s="0"/>
      <c r="Q649" s="0"/>
      <c r="S649" s="0"/>
    </row>
    <row r="650" customFormat="false" ht="14.25" hidden="false" customHeight="false" outlineLevel="0" collapsed="false">
      <c r="D650" s="0"/>
      <c r="G650" s="0"/>
      <c r="H650" s="0"/>
      <c r="I650" s="0"/>
      <c r="J650" s="0"/>
      <c r="K650" s="0"/>
      <c r="L650" s="0"/>
      <c r="M650" s="0"/>
      <c r="N650" s="0"/>
      <c r="O650" s="0"/>
      <c r="P650" s="0"/>
      <c r="Q650" s="0"/>
      <c r="S650" s="0"/>
    </row>
    <row r="651" customFormat="false" ht="14.25" hidden="false" customHeight="false" outlineLevel="0" collapsed="false">
      <c r="D651" s="0"/>
      <c r="G651" s="0"/>
      <c r="H651" s="0"/>
      <c r="I651" s="0"/>
      <c r="J651" s="0"/>
      <c r="K651" s="0"/>
      <c r="L651" s="0"/>
      <c r="M651" s="0"/>
      <c r="N651" s="0"/>
      <c r="O651" s="0"/>
      <c r="P651" s="0"/>
      <c r="Q651" s="0"/>
      <c r="S651" s="0"/>
    </row>
    <row r="652" customFormat="false" ht="14.25" hidden="false" customHeight="false" outlineLevel="0" collapsed="false">
      <c r="D652" s="0"/>
      <c r="G652" s="0"/>
      <c r="H652" s="0"/>
      <c r="I652" s="0"/>
      <c r="J652" s="0"/>
      <c r="K652" s="0"/>
      <c r="L652" s="0"/>
      <c r="M652" s="0"/>
      <c r="N652" s="0"/>
      <c r="O652" s="0"/>
      <c r="P652" s="0"/>
      <c r="Q652" s="0"/>
      <c r="S652" s="0"/>
    </row>
    <row r="653" customFormat="false" ht="14.25" hidden="false" customHeight="false" outlineLevel="0" collapsed="false">
      <c r="D653" s="0"/>
      <c r="G653" s="0"/>
      <c r="H653" s="0"/>
      <c r="I653" s="0"/>
      <c r="J653" s="0"/>
      <c r="K653" s="0"/>
      <c r="L653" s="0"/>
      <c r="M653" s="0"/>
      <c r="N653" s="0"/>
      <c r="O653" s="0"/>
      <c r="P653" s="0"/>
      <c r="Q653" s="0"/>
      <c r="S653" s="0"/>
    </row>
    <row r="654" customFormat="false" ht="14.25" hidden="false" customHeight="false" outlineLevel="0" collapsed="false">
      <c r="D654" s="0"/>
      <c r="G654" s="0"/>
      <c r="H654" s="0"/>
      <c r="I654" s="0"/>
      <c r="J654" s="0"/>
      <c r="K654" s="0"/>
      <c r="L654" s="0"/>
      <c r="M654" s="0"/>
      <c r="N654" s="0"/>
      <c r="O654" s="0"/>
      <c r="P654" s="0"/>
      <c r="Q654" s="0"/>
      <c r="S654" s="0"/>
    </row>
    <row r="655" customFormat="false" ht="14.25" hidden="false" customHeight="false" outlineLevel="0" collapsed="false">
      <c r="D655" s="0"/>
      <c r="G655" s="0"/>
      <c r="H655" s="0"/>
      <c r="I655" s="0"/>
      <c r="J655" s="0"/>
      <c r="K655" s="0"/>
      <c r="L655" s="0"/>
      <c r="M655" s="0"/>
      <c r="N655" s="0"/>
      <c r="O655" s="0"/>
      <c r="P655" s="0"/>
      <c r="Q655" s="0"/>
      <c r="S655" s="0"/>
    </row>
    <row r="656" customFormat="false" ht="14.25" hidden="false" customHeight="false" outlineLevel="0" collapsed="false">
      <c r="D656" s="0"/>
      <c r="G656" s="0"/>
      <c r="H656" s="0"/>
      <c r="I656" s="0"/>
      <c r="J656" s="0"/>
      <c r="K656" s="0"/>
      <c r="L656" s="0"/>
      <c r="M656" s="0"/>
      <c r="N656" s="0"/>
      <c r="O656" s="0"/>
      <c r="P656" s="0"/>
      <c r="Q656" s="0"/>
      <c r="S656" s="0"/>
    </row>
    <row r="657" customFormat="false" ht="14.25" hidden="false" customHeight="false" outlineLevel="0" collapsed="false">
      <c r="D657" s="0"/>
      <c r="G657" s="0"/>
      <c r="H657" s="0"/>
      <c r="I657" s="0"/>
      <c r="J657" s="0"/>
      <c r="K657" s="0"/>
      <c r="L657" s="0"/>
      <c r="M657" s="0"/>
      <c r="N657" s="0"/>
      <c r="O657" s="0"/>
      <c r="P657" s="0"/>
      <c r="Q657" s="0"/>
      <c r="S657" s="0"/>
    </row>
    <row r="658" customFormat="false" ht="14.25" hidden="false" customHeight="false" outlineLevel="0" collapsed="false">
      <c r="D658" s="0"/>
      <c r="G658" s="0"/>
      <c r="H658" s="0"/>
      <c r="I658" s="0"/>
      <c r="J658" s="0"/>
      <c r="K658" s="0"/>
      <c r="L658" s="0"/>
      <c r="M658" s="0"/>
      <c r="N658" s="0"/>
      <c r="O658" s="0"/>
      <c r="P658" s="0"/>
      <c r="Q658" s="0"/>
      <c r="S658" s="0"/>
    </row>
    <row r="659" customFormat="false" ht="14.25" hidden="false" customHeight="false" outlineLevel="0" collapsed="false">
      <c r="D659" s="0"/>
      <c r="G659" s="0"/>
      <c r="H659" s="0"/>
      <c r="I659" s="0"/>
      <c r="J659" s="0"/>
      <c r="K659" s="0"/>
      <c r="L659" s="0"/>
      <c r="M659" s="0"/>
      <c r="N659" s="0"/>
      <c r="O659" s="0"/>
      <c r="P659" s="0"/>
      <c r="Q659" s="0"/>
      <c r="S659" s="0"/>
    </row>
    <row r="660" customFormat="false" ht="14.25" hidden="false" customHeight="false" outlineLevel="0" collapsed="false">
      <c r="D660" s="0"/>
      <c r="G660" s="0"/>
      <c r="H660" s="0"/>
      <c r="I660" s="0"/>
      <c r="J660" s="0"/>
      <c r="K660" s="0"/>
      <c r="L660" s="0"/>
      <c r="M660" s="0"/>
      <c r="N660" s="0"/>
      <c r="O660" s="0"/>
      <c r="P660" s="0"/>
      <c r="Q660" s="0"/>
      <c r="S660" s="0"/>
    </row>
    <row r="661" customFormat="false" ht="14.25" hidden="false" customHeight="false" outlineLevel="0" collapsed="false">
      <c r="D661" s="0"/>
      <c r="G661" s="0"/>
      <c r="H661" s="0"/>
      <c r="I661" s="0"/>
      <c r="J661" s="0"/>
      <c r="K661" s="0"/>
      <c r="L661" s="0"/>
      <c r="M661" s="0"/>
      <c r="N661" s="0"/>
      <c r="O661" s="0"/>
      <c r="P661" s="0"/>
      <c r="Q661" s="0"/>
      <c r="S661" s="0"/>
    </row>
    <row r="662" customFormat="false" ht="14.25" hidden="false" customHeight="false" outlineLevel="0" collapsed="false">
      <c r="D662" s="0"/>
      <c r="G662" s="0"/>
      <c r="H662" s="0"/>
      <c r="I662" s="0"/>
      <c r="J662" s="0"/>
      <c r="K662" s="0"/>
      <c r="L662" s="0"/>
      <c r="M662" s="0"/>
      <c r="N662" s="0"/>
      <c r="O662" s="0"/>
      <c r="P662" s="0"/>
      <c r="Q662" s="0"/>
      <c r="S662" s="0"/>
    </row>
    <row r="663" customFormat="false" ht="14.25" hidden="false" customHeight="false" outlineLevel="0" collapsed="false">
      <c r="D663" s="0"/>
      <c r="G663" s="0"/>
      <c r="H663" s="0"/>
      <c r="I663" s="0"/>
      <c r="J663" s="0"/>
      <c r="K663" s="0"/>
      <c r="L663" s="0"/>
      <c r="M663" s="0"/>
      <c r="N663" s="0"/>
      <c r="O663" s="0"/>
      <c r="P663" s="0"/>
      <c r="Q663" s="0"/>
      <c r="S663" s="0"/>
    </row>
    <row r="664" customFormat="false" ht="14.25" hidden="false" customHeight="false" outlineLevel="0" collapsed="false">
      <c r="D664" s="0"/>
      <c r="G664" s="0"/>
      <c r="H664" s="0"/>
      <c r="I664" s="0"/>
      <c r="J664" s="0"/>
      <c r="K664" s="0"/>
      <c r="L664" s="0"/>
      <c r="M664" s="0"/>
      <c r="N664" s="0"/>
      <c r="O664" s="0"/>
      <c r="P664" s="0"/>
      <c r="Q664" s="0"/>
      <c r="S664" s="0"/>
    </row>
    <row r="665" customFormat="false" ht="14.25" hidden="false" customHeight="false" outlineLevel="0" collapsed="false">
      <c r="D665" s="0"/>
      <c r="G665" s="0"/>
      <c r="H665" s="0"/>
      <c r="I665" s="0"/>
      <c r="J665" s="0"/>
      <c r="K665" s="0"/>
      <c r="L665" s="0"/>
      <c r="M665" s="0"/>
      <c r="N665" s="0"/>
      <c r="O665" s="0"/>
      <c r="P665" s="0"/>
      <c r="Q665" s="0"/>
      <c r="S665" s="0"/>
    </row>
    <row r="666" customFormat="false" ht="14.25" hidden="false" customHeight="false" outlineLevel="0" collapsed="false">
      <c r="D666" s="0"/>
      <c r="G666" s="0"/>
      <c r="H666" s="0"/>
      <c r="I666" s="0"/>
      <c r="J666" s="0"/>
      <c r="K666" s="0"/>
      <c r="L666" s="0"/>
      <c r="M666" s="0"/>
      <c r="N666" s="0"/>
      <c r="O666" s="0"/>
      <c r="P666" s="0"/>
      <c r="Q666" s="0"/>
      <c r="S666" s="0"/>
    </row>
    <row r="667" customFormat="false" ht="14.25" hidden="false" customHeight="false" outlineLevel="0" collapsed="false">
      <c r="D667" s="0"/>
      <c r="G667" s="0"/>
      <c r="H667" s="0"/>
      <c r="I667" s="0"/>
      <c r="J667" s="0"/>
      <c r="K667" s="0"/>
      <c r="L667" s="0"/>
      <c r="M667" s="0"/>
      <c r="N667" s="0"/>
      <c r="O667" s="0"/>
      <c r="P667" s="0"/>
      <c r="Q667" s="0"/>
      <c r="S667" s="0"/>
    </row>
    <row r="668" customFormat="false" ht="14.25" hidden="false" customHeight="false" outlineLevel="0" collapsed="false">
      <c r="D668" s="0"/>
      <c r="G668" s="0"/>
      <c r="H668" s="0"/>
      <c r="I668" s="0"/>
      <c r="J668" s="0"/>
      <c r="K668" s="0"/>
      <c r="L668" s="0"/>
      <c r="M668" s="0"/>
      <c r="N668" s="0"/>
      <c r="O668" s="0"/>
      <c r="P668" s="0"/>
      <c r="Q668" s="0"/>
      <c r="S668" s="0"/>
    </row>
    <row r="669" customFormat="false" ht="14.25" hidden="false" customHeight="false" outlineLevel="0" collapsed="false">
      <c r="D669" s="0"/>
      <c r="G669" s="0"/>
      <c r="H669" s="0"/>
      <c r="I669" s="0"/>
      <c r="J669" s="0"/>
      <c r="K669" s="0"/>
      <c r="L669" s="0"/>
      <c r="M669" s="0"/>
      <c r="N669" s="0"/>
      <c r="O669" s="0"/>
      <c r="P669" s="0"/>
      <c r="Q669" s="0"/>
      <c r="S669" s="0"/>
    </row>
    <row r="670" customFormat="false" ht="14.25" hidden="false" customHeight="false" outlineLevel="0" collapsed="false">
      <c r="D670" s="0"/>
      <c r="G670" s="0"/>
      <c r="H670" s="0"/>
      <c r="I670" s="0"/>
      <c r="J670" s="0"/>
      <c r="K670" s="0"/>
      <c r="L670" s="0"/>
      <c r="M670" s="0"/>
      <c r="N670" s="0"/>
      <c r="O670" s="0"/>
      <c r="P670" s="0"/>
      <c r="Q670" s="0"/>
      <c r="S670" s="0"/>
    </row>
    <row r="671" customFormat="false" ht="14.25" hidden="false" customHeight="false" outlineLevel="0" collapsed="false">
      <c r="D671" s="0"/>
      <c r="G671" s="0"/>
      <c r="H671" s="0"/>
      <c r="I671" s="0"/>
      <c r="J671" s="0"/>
      <c r="K671" s="0"/>
      <c r="L671" s="0"/>
      <c r="M671" s="0"/>
      <c r="N671" s="0"/>
      <c r="O671" s="0"/>
      <c r="P671" s="0"/>
      <c r="Q671" s="0"/>
      <c r="S671" s="0"/>
    </row>
    <row r="672" customFormat="false" ht="14.25" hidden="false" customHeight="false" outlineLevel="0" collapsed="false">
      <c r="D672" s="0"/>
      <c r="G672" s="0"/>
      <c r="H672" s="0"/>
      <c r="I672" s="0"/>
      <c r="J672" s="0"/>
      <c r="K672" s="0"/>
      <c r="L672" s="0"/>
      <c r="M672" s="0"/>
      <c r="N672" s="0"/>
      <c r="O672" s="0"/>
      <c r="P672" s="0"/>
      <c r="Q672" s="0"/>
      <c r="S672" s="0"/>
    </row>
    <row r="673" customFormat="false" ht="14.25" hidden="false" customHeight="false" outlineLevel="0" collapsed="false">
      <c r="D673" s="0"/>
      <c r="G673" s="0"/>
      <c r="H673" s="0"/>
      <c r="I673" s="0"/>
      <c r="J673" s="0"/>
      <c r="K673" s="0"/>
      <c r="L673" s="0"/>
      <c r="M673" s="0"/>
      <c r="N673" s="0"/>
      <c r="O673" s="0"/>
      <c r="P673" s="0"/>
      <c r="Q673" s="0"/>
      <c r="S673" s="0"/>
    </row>
    <row r="674" customFormat="false" ht="14.25" hidden="false" customHeight="false" outlineLevel="0" collapsed="false">
      <c r="D674" s="0"/>
      <c r="G674" s="0"/>
      <c r="H674" s="0"/>
      <c r="I674" s="0"/>
      <c r="J674" s="0"/>
      <c r="K674" s="0"/>
      <c r="L674" s="0"/>
      <c r="M674" s="0"/>
      <c r="N674" s="0"/>
      <c r="O674" s="0"/>
      <c r="P674" s="0"/>
      <c r="Q674" s="0"/>
      <c r="S674" s="0"/>
    </row>
    <row r="675" customFormat="false" ht="14.25" hidden="false" customHeight="false" outlineLevel="0" collapsed="false">
      <c r="D675" s="0"/>
      <c r="G675" s="0"/>
      <c r="H675" s="0"/>
      <c r="I675" s="0"/>
      <c r="J675" s="0"/>
      <c r="K675" s="0"/>
      <c r="L675" s="0"/>
      <c r="M675" s="0"/>
      <c r="N675" s="0"/>
      <c r="O675" s="0"/>
      <c r="P675" s="0"/>
      <c r="Q675" s="0"/>
      <c r="S675" s="0"/>
    </row>
    <row r="676" customFormat="false" ht="14.25" hidden="false" customHeight="false" outlineLevel="0" collapsed="false">
      <c r="D676" s="0"/>
      <c r="G676" s="0"/>
      <c r="H676" s="0"/>
      <c r="I676" s="0"/>
      <c r="J676" s="0"/>
      <c r="K676" s="0"/>
      <c r="L676" s="0"/>
      <c r="M676" s="0"/>
      <c r="N676" s="0"/>
      <c r="O676" s="0"/>
      <c r="P676" s="0"/>
      <c r="Q676" s="0"/>
      <c r="S676" s="0"/>
    </row>
    <row r="677" customFormat="false" ht="14.25" hidden="false" customHeight="false" outlineLevel="0" collapsed="false">
      <c r="D677" s="0"/>
      <c r="G677" s="0"/>
      <c r="H677" s="0"/>
      <c r="I677" s="0"/>
      <c r="J677" s="0"/>
      <c r="K677" s="0"/>
      <c r="L677" s="0"/>
      <c r="M677" s="0"/>
      <c r="N677" s="0"/>
      <c r="O677" s="0"/>
      <c r="P677" s="0"/>
      <c r="Q677" s="0"/>
      <c r="S677" s="0"/>
    </row>
    <row r="678" customFormat="false" ht="14.25" hidden="false" customHeight="false" outlineLevel="0" collapsed="false">
      <c r="D678" s="0"/>
      <c r="G678" s="0"/>
      <c r="H678" s="0"/>
      <c r="I678" s="0"/>
      <c r="J678" s="0"/>
      <c r="K678" s="0"/>
      <c r="L678" s="0"/>
      <c r="M678" s="0"/>
      <c r="N678" s="0"/>
      <c r="O678" s="0"/>
      <c r="P678" s="0"/>
      <c r="Q678" s="0"/>
      <c r="S678" s="0"/>
    </row>
    <row r="679" customFormat="false" ht="14.25" hidden="false" customHeight="false" outlineLevel="0" collapsed="false">
      <c r="D679" s="0"/>
      <c r="G679" s="0"/>
      <c r="H679" s="0"/>
      <c r="I679" s="0"/>
      <c r="J679" s="0"/>
      <c r="K679" s="0"/>
      <c r="L679" s="0"/>
      <c r="M679" s="0"/>
      <c r="N679" s="0"/>
      <c r="O679" s="0"/>
      <c r="P679" s="0"/>
      <c r="Q679" s="0"/>
      <c r="S679" s="0"/>
    </row>
    <row r="680" customFormat="false" ht="14.25" hidden="false" customHeight="false" outlineLevel="0" collapsed="false">
      <c r="D680" s="0"/>
      <c r="G680" s="0"/>
      <c r="H680" s="0"/>
      <c r="I680" s="0"/>
      <c r="J680" s="0"/>
      <c r="K680" s="0"/>
      <c r="L680" s="0"/>
      <c r="M680" s="0"/>
      <c r="N680" s="0"/>
      <c r="O680" s="0"/>
      <c r="P680" s="0"/>
      <c r="Q680" s="0"/>
      <c r="S680" s="0"/>
    </row>
    <row r="681" customFormat="false" ht="14.25" hidden="false" customHeight="false" outlineLevel="0" collapsed="false">
      <c r="D681" s="0"/>
      <c r="G681" s="0"/>
      <c r="H681" s="0"/>
      <c r="I681" s="0"/>
      <c r="J681" s="0"/>
      <c r="K681" s="0"/>
      <c r="L681" s="0"/>
      <c r="M681" s="0"/>
      <c r="N681" s="0"/>
      <c r="O681" s="0"/>
      <c r="P681" s="0"/>
      <c r="Q681" s="0"/>
      <c r="S681" s="0"/>
    </row>
    <row r="682" customFormat="false" ht="14.25" hidden="false" customHeight="false" outlineLevel="0" collapsed="false">
      <c r="D682" s="0"/>
      <c r="G682" s="0"/>
      <c r="H682" s="0"/>
      <c r="I682" s="0"/>
      <c r="J682" s="0"/>
      <c r="K682" s="0"/>
      <c r="L682" s="0"/>
      <c r="M682" s="0"/>
      <c r="N682" s="0"/>
      <c r="O682" s="0"/>
      <c r="P682" s="0"/>
      <c r="Q682" s="0"/>
      <c r="S682" s="0"/>
    </row>
    <row r="683" customFormat="false" ht="14.25" hidden="false" customHeight="false" outlineLevel="0" collapsed="false">
      <c r="D683" s="0"/>
      <c r="G683" s="0"/>
      <c r="H683" s="0"/>
      <c r="I683" s="0"/>
      <c r="J683" s="0"/>
      <c r="K683" s="0"/>
      <c r="L683" s="0"/>
      <c r="M683" s="0"/>
      <c r="N683" s="0"/>
      <c r="O683" s="0"/>
      <c r="P683" s="0"/>
      <c r="Q683" s="0"/>
      <c r="S683" s="0"/>
    </row>
    <row r="684" customFormat="false" ht="14.25" hidden="false" customHeight="false" outlineLevel="0" collapsed="false">
      <c r="D684" s="0"/>
      <c r="G684" s="0"/>
      <c r="H684" s="0"/>
      <c r="I684" s="0"/>
      <c r="J684" s="0"/>
      <c r="K684" s="0"/>
      <c r="L684" s="0"/>
      <c r="M684" s="0"/>
      <c r="N684" s="0"/>
      <c r="O684" s="0"/>
      <c r="P684" s="0"/>
      <c r="Q684" s="0"/>
      <c r="S684" s="0"/>
    </row>
    <row r="685" customFormat="false" ht="14.25" hidden="false" customHeight="false" outlineLevel="0" collapsed="false">
      <c r="D685" s="0"/>
      <c r="G685" s="0"/>
      <c r="H685" s="0"/>
      <c r="I685" s="0"/>
      <c r="J685" s="0"/>
      <c r="K685" s="0"/>
      <c r="L685" s="0"/>
      <c r="M685" s="0"/>
      <c r="N685" s="0"/>
      <c r="O685" s="0"/>
      <c r="P685" s="0"/>
      <c r="Q685" s="0"/>
      <c r="S685" s="0"/>
    </row>
    <row r="686" customFormat="false" ht="14.25" hidden="false" customHeight="false" outlineLevel="0" collapsed="false">
      <c r="D686" s="0"/>
      <c r="G686" s="0"/>
      <c r="H686" s="0"/>
      <c r="I686" s="0"/>
      <c r="J686" s="0"/>
      <c r="K686" s="0"/>
      <c r="L686" s="0"/>
      <c r="M686" s="0"/>
      <c r="N686" s="0"/>
      <c r="O686" s="0"/>
      <c r="P686" s="0"/>
      <c r="Q686" s="0"/>
      <c r="S686" s="0"/>
    </row>
    <row r="687" customFormat="false" ht="14.25" hidden="false" customHeight="false" outlineLevel="0" collapsed="false">
      <c r="D687" s="0"/>
      <c r="G687" s="0"/>
      <c r="H687" s="0"/>
      <c r="I687" s="0"/>
      <c r="J687" s="0"/>
      <c r="K687" s="0"/>
      <c r="L687" s="0"/>
      <c r="M687" s="0"/>
      <c r="N687" s="0"/>
      <c r="O687" s="0"/>
      <c r="P687" s="0"/>
      <c r="Q687" s="0"/>
      <c r="S687" s="0"/>
    </row>
    <row r="688" customFormat="false" ht="14.25" hidden="false" customHeight="false" outlineLevel="0" collapsed="false">
      <c r="D688" s="0"/>
      <c r="G688" s="0"/>
      <c r="H688" s="0"/>
      <c r="I688" s="0"/>
      <c r="J688" s="0"/>
      <c r="K688" s="0"/>
      <c r="L688" s="0"/>
      <c r="M688" s="0"/>
      <c r="N688" s="0"/>
      <c r="O688" s="0"/>
      <c r="P688" s="0"/>
      <c r="Q688" s="0"/>
      <c r="S688" s="0"/>
    </row>
    <row r="689" customFormat="false" ht="14.25" hidden="false" customHeight="false" outlineLevel="0" collapsed="false">
      <c r="D689" s="0"/>
      <c r="G689" s="0"/>
      <c r="H689" s="0"/>
      <c r="I689" s="0"/>
      <c r="J689" s="0"/>
      <c r="K689" s="0"/>
      <c r="L689" s="0"/>
      <c r="M689" s="0"/>
      <c r="N689" s="0"/>
      <c r="O689" s="0"/>
      <c r="P689" s="0"/>
      <c r="Q689" s="0"/>
      <c r="S689" s="0"/>
    </row>
    <row r="690" customFormat="false" ht="14.25" hidden="false" customHeight="false" outlineLevel="0" collapsed="false">
      <c r="D690" s="0"/>
      <c r="G690" s="0"/>
      <c r="H690" s="0"/>
      <c r="I690" s="0"/>
      <c r="J690" s="0"/>
      <c r="K690" s="0"/>
      <c r="L690" s="0"/>
      <c r="M690" s="0"/>
      <c r="N690" s="0"/>
      <c r="O690" s="0"/>
      <c r="P690" s="0"/>
      <c r="Q690" s="0"/>
      <c r="S690" s="0"/>
    </row>
    <row r="691" customFormat="false" ht="14.25" hidden="false" customHeight="false" outlineLevel="0" collapsed="false">
      <c r="D691" s="0"/>
      <c r="G691" s="0"/>
      <c r="H691" s="0"/>
      <c r="I691" s="0"/>
      <c r="J691" s="0"/>
      <c r="K691" s="0"/>
      <c r="L691" s="0"/>
      <c r="M691" s="0"/>
      <c r="N691" s="0"/>
      <c r="O691" s="0"/>
      <c r="P691" s="0"/>
      <c r="Q691" s="0"/>
      <c r="S691" s="0"/>
    </row>
    <row r="692" customFormat="false" ht="14.25" hidden="false" customHeight="false" outlineLevel="0" collapsed="false">
      <c r="D692" s="0"/>
      <c r="G692" s="0"/>
      <c r="H692" s="0"/>
      <c r="I692" s="0"/>
      <c r="J692" s="0"/>
      <c r="K692" s="0"/>
      <c r="L692" s="0"/>
      <c r="M692" s="0"/>
      <c r="N692" s="0"/>
      <c r="O692" s="0"/>
      <c r="P692" s="0"/>
      <c r="Q692" s="0"/>
      <c r="S692" s="0"/>
    </row>
    <row r="693" customFormat="false" ht="14.25" hidden="false" customHeight="false" outlineLevel="0" collapsed="false">
      <c r="D693" s="0"/>
      <c r="G693" s="0"/>
      <c r="H693" s="0"/>
      <c r="I693" s="0"/>
      <c r="J693" s="0"/>
      <c r="K693" s="0"/>
      <c r="L693" s="0"/>
      <c r="M693" s="0"/>
      <c r="N693" s="0"/>
      <c r="O693" s="0"/>
      <c r="P693" s="0"/>
      <c r="Q693" s="0"/>
      <c r="S693" s="0"/>
    </row>
    <row r="694" customFormat="false" ht="14.25" hidden="false" customHeight="false" outlineLevel="0" collapsed="false">
      <c r="D694" s="0"/>
      <c r="G694" s="0"/>
      <c r="H694" s="0"/>
      <c r="I694" s="0"/>
      <c r="J694" s="0"/>
      <c r="K694" s="0"/>
      <c r="L694" s="0"/>
      <c r="M694" s="0"/>
      <c r="N694" s="0"/>
      <c r="O694" s="0"/>
      <c r="P694" s="0"/>
      <c r="Q694" s="0"/>
      <c r="S694" s="0"/>
    </row>
    <row r="695" customFormat="false" ht="14.25" hidden="false" customHeight="false" outlineLevel="0" collapsed="false">
      <c r="D695" s="0"/>
      <c r="G695" s="0"/>
      <c r="H695" s="0"/>
      <c r="I695" s="0"/>
      <c r="J695" s="0"/>
      <c r="K695" s="0"/>
      <c r="L695" s="0"/>
      <c r="M695" s="0"/>
      <c r="N695" s="0"/>
      <c r="O695" s="0"/>
      <c r="P695" s="0"/>
      <c r="Q695" s="0"/>
      <c r="S695" s="0"/>
    </row>
    <row r="696" customFormat="false" ht="14.25" hidden="false" customHeight="false" outlineLevel="0" collapsed="false">
      <c r="D696" s="0"/>
      <c r="G696" s="0"/>
      <c r="H696" s="0"/>
      <c r="I696" s="0"/>
      <c r="J696" s="0"/>
      <c r="K696" s="0"/>
      <c r="L696" s="0"/>
      <c r="M696" s="0"/>
      <c r="N696" s="0"/>
      <c r="O696" s="0"/>
      <c r="P696" s="0"/>
      <c r="Q696" s="0"/>
      <c r="S696" s="0"/>
    </row>
    <row r="697" customFormat="false" ht="14.25" hidden="false" customHeight="false" outlineLevel="0" collapsed="false">
      <c r="D697" s="0"/>
      <c r="G697" s="0"/>
      <c r="H697" s="0"/>
      <c r="I697" s="0"/>
      <c r="J697" s="0"/>
      <c r="K697" s="0"/>
      <c r="L697" s="0"/>
      <c r="M697" s="0"/>
      <c r="N697" s="0"/>
      <c r="O697" s="0"/>
      <c r="P697" s="0"/>
      <c r="Q697" s="0"/>
      <c r="S697" s="0"/>
    </row>
    <row r="698" customFormat="false" ht="14.25" hidden="false" customHeight="false" outlineLevel="0" collapsed="false">
      <c r="D698" s="0"/>
      <c r="G698" s="0"/>
      <c r="H698" s="0"/>
      <c r="I698" s="0"/>
      <c r="J698" s="0"/>
      <c r="K698" s="0"/>
      <c r="L698" s="0"/>
      <c r="M698" s="0"/>
      <c r="N698" s="0"/>
      <c r="O698" s="0"/>
      <c r="P698" s="0"/>
      <c r="Q698" s="0"/>
      <c r="S698" s="0"/>
    </row>
    <row r="699" customFormat="false" ht="14.25" hidden="false" customHeight="false" outlineLevel="0" collapsed="false">
      <c r="D699" s="0"/>
      <c r="G699" s="0"/>
      <c r="H699" s="0"/>
      <c r="I699" s="0"/>
      <c r="J699" s="0"/>
      <c r="K699" s="0"/>
      <c r="L699" s="0"/>
      <c r="M699" s="0"/>
      <c r="N699" s="0"/>
      <c r="O699" s="0"/>
      <c r="P699" s="0"/>
      <c r="Q699" s="0"/>
      <c r="S699" s="0"/>
    </row>
    <row r="700" customFormat="false" ht="14.25" hidden="false" customHeight="false" outlineLevel="0" collapsed="false">
      <c r="D700" s="0"/>
      <c r="G700" s="0"/>
      <c r="H700" s="0"/>
      <c r="I700" s="0"/>
      <c r="J700" s="0"/>
      <c r="K700" s="0"/>
      <c r="L700" s="0"/>
      <c r="M700" s="0"/>
      <c r="N700" s="0"/>
      <c r="O700" s="0"/>
      <c r="P700" s="0"/>
      <c r="Q700" s="0"/>
      <c r="S700" s="0"/>
    </row>
    <row r="701" customFormat="false" ht="14.25" hidden="false" customHeight="false" outlineLevel="0" collapsed="false">
      <c r="D701" s="0"/>
      <c r="G701" s="0"/>
      <c r="H701" s="0"/>
      <c r="I701" s="0"/>
      <c r="J701" s="0"/>
      <c r="K701" s="0"/>
      <c r="L701" s="0"/>
      <c r="M701" s="0"/>
      <c r="N701" s="0"/>
      <c r="O701" s="0"/>
      <c r="P701" s="0"/>
      <c r="Q701" s="0"/>
      <c r="S701" s="0"/>
    </row>
    <row r="702" customFormat="false" ht="14.25" hidden="false" customHeight="false" outlineLevel="0" collapsed="false">
      <c r="D702" s="0"/>
      <c r="G702" s="0"/>
      <c r="H702" s="0"/>
      <c r="I702" s="0"/>
      <c r="J702" s="0"/>
      <c r="K702" s="0"/>
      <c r="L702" s="0"/>
      <c r="M702" s="0"/>
      <c r="N702" s="0"/>
      <c r="O702" s="0"/>
      <c r="P702" s="0"/>
      <c r="Q702" s="0"/>
      <c r="S702" s="0"/>
    </row>
    <row r="703" customFormat="false" ht="14.25" hidden="false" customHeight="false" outlineLevel="0" collapsed="false">
      <c r="D703" s="0"/>
      <c r="G703" s="0"/>
      <c r="H703" s="0"/>
      <c r="I703" s="0"/>
      <c r="J703" s="0"/>
      <c r="K703" s="0"/>
      <c r="L703" s="0"/>
      <c r="M703" s="0"/>
      <c r="N703" s="0"/>
      <c r="O703" s="0"/>
      <c r="P703" s="0"/>
      <c r="Q703" s="0"/>
      <c r="S703" s="0"/>
    </row>
    <row r="704" customFormat="false" ht="14.25" hidden="false" customHeight="false" outlineLevel="0" collapsed="false">
      <c r="D704" s="0"/>
      <c r="G704" s="0"/>
      <c r="H704" s="0"/>
      <c r="I704" s="0"/>
      <c r="J704" s="0"/>
      <c r="K704" s="0"/>
      <c r="L704" s="0"/>
      <c r="M704" s="0"/>
      <c r="N704" s="0"/>
      <c r="O704" s="0"/>
      <c r="P704" s="0"/>
      <c r="Q704" s="0"/>
      <c r="S704" s="0"/>
    </row>
    <row r="705" customFormat="false" ht="14.25" hidden="false" customHeight="false" outlineLevel="0" collapsed="false">
      <c r="D705" s="0"/>
      <c r="G705" s="0"/>
      <c r="H705" s="0"/>
      <c r="I705" s="0"/>
      <c r="J705" s="0"/>
      <c r="K705" s="0"/>
      <c r="L705" s="0"/>
      <c r="M705" s="0"/>
      <c r="N705" s="0"/>
      <c r="O705" s="0"/>
      <c r="P705" s="0"/>
      <c r="Q705" s="0"/>
      <c r="S705" s="0"/>
    </row>
    <row r="706" customFormat="false" ht="14.25" hidden="false" customHeight="false" outlineLevel="0" collapsed="false">
      <c r="D706" s="0"/>
      <c r="G706" s="0"/>
      <c r="H706" s="0"/>
      <c r="I706" s="0"/>
      <c r="J706" s="0"/>
      <c r="K706" s="0"/>
      <c r="L706" s="0"/>
      <c r="M706" s="0"/>
      <c r="N706" s="0"/>
      <c r="O706" s="0"/>
      <c r="P706" s="0"/>
      <c r="Q706" s="0"/>
      <c r="S706" s="0"/>
    </row>
    <row r="707" customFormat="false" ht="14.25" hidden="false" customHeight="false" outlineLevel="0" collapsed="false">
      <c r="D707" s="0"/>
      <c r="G707" s="0"/>
      <c r="H707" s="0"/>
      <c r="I707" s="0"/>
      <c r="J707" s="0"/>
      <c r="K707" s="0"/>
      <c r="L707" s="0"/>
      <c r="M707" s="0"/>
      <c r="N707" s="0"/>
      <c r="O707" s="0"/>
      <c r="P707" s="0"/>
      <c r="Q707" s="0"/>
      <c r="S707" s="0"/>
    </row>
    <row r="708" customFormat="false" ht="14.25" hidden="false" customHeight="false" outlineLevel="0" collapsed="false">
      <c r="D708" s="0"/>
      <c r="G708" s="0"/>
      <c r="H708" s="0"/>
      <c r="I708" s="0"/>
      <c r="J708" s="0"/>
      <c r="K708" s="0"/>
      <c r="L708" s="0"/>
      <c r="M708" s="0"/>
      <c r="N708" s="0"/>
      <c r="O708" s="0"/>
      <c r="P708" s="0"/>
      <c r="Q708" s="0"/>
      <c r="S708" s="0"/>
    </row>
    <row r="709" customFormat="false" ht="14.25" hidden="false" customHeight="false" outlineLevel="0" collapsed="false">
      <c r="D709" s="0"/>
      <c r="G709" s="0"/>
      <c r="H709" s="0"/>
      <c r="I709" s="0"/>
      <c r="J709" s="0"/>
      <c r="K709" s="0"/>
      <c r="L709" s="0"/>
      <c r="M709" s="0"/>
      <c r="N709" s="0"/>
      <c r="O709" s="0"/>
      <c r="P709" s="0"/>
      <c r="Q709" s="0"/>
      <c r="S709" s="0"/>
    </row>
    <row r="710" customFormat="false" ht="14.25" hidden="false" customHeight="false" outlineLevel="0" collapsed="false">
      <c r="D710" s="0"/>
      <c r="G710" s="0"/>
      <c r="H710" s="0"/>
      <c r="I710" s="0"/>
      <c r="J710" s="0"/>
      <c r="K710" s="0"/>
      <c r="L710" s="0"/>
      <c r="M710" s="0"/>
      <c r="N710" s="0"/>
      <c r="O710" s="0"/>
      <c r="P710" s="0"/>
      <c r="Q710" s="0"/>
      <c r="S710" s="0"/>
    </row>
    <row r="711" customFormat="false" ht="14.25" hidden="false" customHeight="false" outlineLevel="0" collapsed="false">
      <c r="D711" s="0"/>
      <c r="G711" s="0"/>
      <c r="H711" s="0"/>
      <c r="I711" s="0"/>
      <c r="J711" s="0"/>
      <c r="K711" s="0"/>
      <c r="L711" s="0"/>
      <c r="M711" s="0"/>
      <c r="N711" s="0"/>
      <c r="O711" s="0"/>
      <c r="P711" s="0"/>
      <c r="Q711" s="0"/>
      <c r="S711" s="0"/>
    </row>
    <row r="712" customFormat="false" ht="14.25" hidden="false" customHeight="false" outlineLevel="0" collapsed="false">
      <c r="D712" s="0"/>
      <c r="G712" s="0"/>
      <c r="H712" s="0"/>
      <c r="I712" s="0"/>
      <c r="J712" s="0"/>
      <c r="K712" s="0"/>
      <c r="L712" s="0"/>
      <c r="M712" s="0"/>
      <c r="N712" s="0"/>
      <c r="O712" s="0"/>
      <c r="P712" s="0"/>
      <c r="Q712" s="0"/>
      <c r="S712" s="0"/>
    </row>
    <row r="713" customFormat="false" ht="14.25" hidden="false" customHeight="false" outlineLevel="0" collapsed="false">
      <c r="D713" s="0"/>
      <c r="G713" s="0"/>
      <c r="H713" s="0"/>
      <c r="I713" s="0"/>
      <c r="J713" s="0"/>
      <c r="K713" s="0"/>
      <c r="L713" s="0"/>
      <c r="M713" s="0"/>
      <c r="N713" s="0"/>
      <c r="O713" s="0"/>
      <c r="P713" s="0"/>
      <c r="Q713" s="0"/>
      <c r="S713" s="0"/>
    </row>
    <row r="714" customFormat="false" ht="14.25" hidden="false" customHeight="false" outlineLevel="0" collapsed="false">
      <c r="D714" s="0"/>
      <c r="G714" s="0"/>
      <c r="H714" s="0"/>
      <c r="I714" s="0"/>
      <c r="J714" s="0"/>
      <c r="K714" s="0"/>
      <c r="L714" s="0"/>
      <c r="M714" s="0"/>
      <c r="N714" s="0"/>
      <c r="O714" s="0"/>
      <c r="P714" s="0"/>
      <c r="Q714" s="0"/>
      <c r="S714" s="0"/>
    </row>
    <row r="715" customFormat="false" ht="14.25" hidden="false" customHeight="false" outlineLevel="0" collapsed="false">
      <c r="D715" s="0"/>
      <c r="G715" s="0"/>
      <c r="H715" s="0"/>
      <c r="I715" s="0"/>
      <c r="J715" s="0"/>
      <c r="K715" s="0"/>
      <c r="L715" s="0"/>
      <c r="M715" s="0"/>
      <c r="N715" s="0"/>
      <c r="O715" s="0"/>
      <c r="P715" s="0"/>
      <c r="Q715" s="0"/>
      <c r="S715" s="0"/>
    </row>
    <row r="716" customFormat="false" ht="14.25" hidden="false" customHeight="false" outlineLevel="0" collapsed="false">
      <c r="D716" s="0"/>
      <c r="G716" s="0"/>
      <c r="H716" s="0"/>
      <c r="I716" s="0"/>
      <c r="J716" s="0"/>
      <c r="K716" s="0"/>
      <c r="L716" s="0"/>
      <c r="M716" s="0"/>
      <c r="N716" s="0"/>
      <c r="O716" s="0"/>
      <c r="P716" s="0"/>
      <c r="Q716" s="0"/>
      <c r="S716" s="0"/>
    </row>
    <row r="717" customFormat="false" ht="14.25" hidden="false" customHeight="false" outlineLevel="0" collapsed="false">
      <c r="D717" s="0"/>
      <c r="G717" s="0"/>
      <c r="H717" s="0"/>
      <c r="I717" s="0"/>
      <c r="J717" s="0"/>
      <c r="K717" s="0"/>
      <c r="L717" s="0"/>
      <c r="M717" s="0"/>
      <c r="N717" s="0"/>
      <c r="O717" s="0"/>
      <c r="P717" s="0"/>
      <c r="Q717" s="0"/>
      <c r="S717" s="0"/>
    </row>
    <row r="718" customFormat="false" ht="14.25" hidden="false" customHeight="false" outlineLevel="0" collapsed="false">
      <c r="D718" s="0"/>
      <c r="G718" s="0"/>
      <c r="H718" s="0"/>
      <c r="I718" s="0"/>
      <c r="J718" s="0"/>
      <c r="K718" s="0"/>
      <c r="L718" s="0"/>
      <c r="M718" s="0"/>
      <c r="N718" s="0"/>
      <c r="O718" s="0"/>
      <c r="P718" s="0"/>
      <c r="Q718" s="0"/>
      <c r="S718" s="0"/>
    </row>
    <row r="719" customFormat="false" ht="14.25" hidden="false" customHeight="false" outlineLevel="0" collapsed="false">
      <c r="D719" s="0"/>
      <c r="G719" s="0"/>
      <c r="H719" s="0"/>
      <c r="I719" s="0"/>
      <c r="J719" s="0"/>
      <c r="K719" s="0"/>
      <c r="L719" s="0"/>
      <c r="M719" s="0"/>
      <c r="N719" s="0"/>
      <c r="O719" s="0"/>
      <c r="P719" s="0"/>
      <c r="Q719" s="0"/>
      <c r="S719" s="0"/>
    </row>
    <row r="720" customFormat="false" ht="14.25" hidden="false" customHeight="false" outlineLevel="0" collapsed="false">
      <c r="D720" s="0"/>
      <c r="G720" s="0"/>
      <c r="H720" s="0"/>
      <c r="I720" s="0"/>
      <c r="J720" s="0"/>
      <c r="K720" s="0"/>
      <c r="L720" s="0"/>
      <c r="M720" s="0"/>
      <c r="N720" s="0"/>
      <c r="O720" s="0"/>
      <c r="P720" s="0"/>
      <c r="Q720" s="0"/>
      <c r="S720" s="0"/>
    </row>
    <row r="721" customFormat="false" ht="14.25" hidden="false" customHeight="false" outlineLevel="0" collapsed="false">
      <c r="D721" s="0"/>
      <c r="G721" s="0"/>
      <c r="H721" s="0"/>
      <c r="I721" s="0"/>
      <c r="J721" s="0"/>
      <c r="K721" s="0"/>
      <c r="L721" s="0"/>
      <c r="M721" s="0"/>
      <c r="N721" s="0"/>
      <c r="O721" s="0"/>
      <c r="P721" s="0"/>
      <c r="Q721" s="0"/>
      <c r="S721" s="0"/>
    </row>
    <row r="722" customFormat="false" ht="14.25" hidden="false" customHeight="false" outlineLevel="0" collapsed="false">
      <c r="D722" s="0"/>
      <c r="G722" s="0"/>
      <c r="H722" s="0"/>
      <c r="I722" s="0"/>
      <c r="J722" s="0"/>
      <c r="K722" s="0"/>
      <c r="L722" s="0"/>
      <c r="M722" s="0"/>
      <c r="N722" s="0"/>
      <c r="O722" s="0"/>
      <c r="P722" s="0"/>
      <c r="Q722" s="0"/>
      <c r="S722" s="0"/>
    </row>
    <row r="723" customFormat="false" ht="14.25" hidden="false" customHeight="false" outlineLevel="0" collapsed="false">
      <c r="D723" s="0"/>
      <c r="G723" s="0"/>
      <c r="H723" s="0"/>
      <c r="I723" s="0"/>
      <c r="J723" s="0"/>
      <c r="K723" s="0"/>
      <c r="L723" s="0"/>
      <c r="M723" s="0"/>
      <c r="N723" s="0"/>
      <c r="O723" s="0"/>
      <c r="P723" s="0"/>
      <c r="Q723" s="0"/>
      <c r="S723" s="0"/>
    </row>
    <row r="724" customFormat="false" ht="14.25" hidden="false" customHeight="false" outlineLevel="0" collapsed="false">
      <c r="D724" s="0"/>
      <c r="G724" s="0"/>
      <c r="H724" s="0"/>
      <c r="I724" s="0"/>
      <c r="J724" s="0"/>
      <c r="K724" s="0"/>
      <c r="L724" s="0"/>
      <c r="M724" s="0"/>
      <c r="N724" s="0"/>
      <c r="O724" s="0"/>
      <c r="P724" s="0"/>
      <c r="Q724" s="0"/>
      <c r="S724" s="0"/>
    </row>
    <row r="725" customFormat="false" ht="14.25" hidden="false" customHeight="false" outlineLevel="0" collapsed="false">
      <c r="D725" s="0"/>
      <c r="G725" s="0"/>
      <c r="H725" s="0"/>
      <c r="I725" s="0"/>
      <c r="J725" s="0"/>
      <c r="K725" s="0"/>
      <c r="L725" s="0"/>
      <c r="M725" s="0"/>
      <c r="N725" s="0"/>
      <c r="O725" s="0"/>
      <c r="P725" s="0"/>
      <c r="Q725" s="0"/>
      <c r="S725" s="0"/>
    </row>
    <row r="726" customFormat="false" ht="14.25" hidden="false" customHeight="false" outlineLevel="0" collapsed="false">
      <c r="D726" s="0"/>
      <c r="G726" s="0"/>
      <c r="H726" s="0"/>
      <c r="I726" s="0"/>
      <c r="J726" s="0"/>
      <c r="K726" s="0"/>
      <c r="L726" s="0"/>
      <c r="M726" s="0"/>
      <c r="N726" s="0"/>
      <c r="O726" s="0"/>
      <c r="P726" s="0"/>
      <c r="Q726" s="0"/>
      <c r="S726" s="0"/>
    </row>
    <row r="727" customFormat="false" ht="14.25" hidden="false" customHeight="false" outlineLevel="0" collapsed="false">
      <c r="D727" s="0"/>
      <c r="G727" s="0"/>
      <c r="H727" s="0"/>
      <c r="I727" s="0"/>
      <c r="J727" s="0"/>
      <c r="K727" s="0"/>
      <c r="L727" s="0"/>
      <c r="M727" s="0"/>
      <c r="N727" s="0"/>
      <c r="O727" s="0"/>
      <c r="P727" s="0"/>
      <c r="Q727" s="0"/>
      <c r="S727" s="0"/>
    </row>
    <row r="728" customFormat="false" ht="14.25" hidden="false" customHeight="false" outlineLevel="0" collapsed="false">
      <c r="D728" s="0"/>
      <c r="G728" s="0"/>
      <c r="H728" s="0"/>
      <c r="I728" s="0"/>
      <c r="J728" s="0"/>
      <c r="K728" s="0"/>
      <c r="L728" s="0"/>
      <c r="M728" s="0"/>
      <c r="N728" s="0"/>
      <c r="O728" s="0"/>
      <c r="P728" s="0"/>
      <c r="Q728" s="0"/>
      <c r="S728" s="0"/>
    </row>
    <row r="729" customFormat="false" ht="14.25" hidden="false" customHeight="false" outlineLevel="0" collapsed="false">
      <c r="D729" s="0"/>
      <c r="G729" s="0"/>
      <c r="H729" s="0"/>
      <c r="I729" s="0"/>
      <c r="J729" s="0"/>
      <c r="K729" s="0"/>
      <c r="L729" s="0"/>
      <c r="M729" s="0"/>
      <c r="N729" s="0"/>
      <c r="O729" s="0"/>
      <c r="P729" s="0"/>
      <c r="Q729" s="0"/>
      <c r="S729" s="0"/>
    </row>
    <row r="730" customFormat="false" ht="14.25" hidden="false" customHeight="false" outlineLevel="0" collapsed="false">
      <c r="D730" s="0"/>
      <c r="G730" s="0"/>
      <c r="H730" s="0"/>
      <c r="I730" s="0"/>
      <c r="J730" s="0"/>
      <c r="K730" s="0"/>
      <c r="L730" s="0"/>
      <c r="M730" s="0"/>
      <c r="N730" s="0"/>
      <c r="O730" s="0"/>
      <c r="P730" s="0"/>
      <c r="Q730" s="0"/>
      <c r="S730" s="0"/>
    </row>
    <row r="731" customFormat="false" ht="14.25" hidden="false" customHeight="false" outlineLevel="0" collapsed="false">
      <c r="D731" s="0"/>
      <c r="G731" s="0"/>
      <c r="H731" s="0"/>
      <c r="I731" s="0"/>
      <c r="J731" s="0"/>
      <c r="K731" s="0"/>
      <c r="L731" s="0"/>
      <c r="M731" s="0"/>
      <c r="N731" s="0"/>
      <c r="O731" s="0"/>
      <c r="P731" s="0"/>
      <c r="Q731" s="0"/>
      <c r="S731" s="0"/>
    </row>
    <row r="732" customFormat="false" ht="14.25" hidden="false" customHeight="false" outlineLevel="0" collapsed="false">
      <c r="D732" s="0"/>
      <c r="G732" s="0"/>
      <c r="H732" s="0"/>
      <c r="I732" s="0"/>
      <c r="J732" s="0"/>
      <c r="K732" s="0"/>
      <c r="L732" s="0"/>
      <c r="M732" s="0"/>
      <c r="N732" s="0"/>
      <c r="O732" s="0"/>
      <c r="P732" s="0"/>
      <c r="Q732" s="0"/>
      <c r="S732" s="0"/>
    </row>
    <row r="733" customFormat="false" ht="14.25" hidden="false" customHeight="false" outlineLevel="0" collapsed="false">
      <c r="D733" s="0"/>
      <c r="G733" s="0"/>
      <c r="H733" s="0"/>
      <c r="I733" s="0"/>
      <c r="J733" s="0"/>
      <c r="K733" s="0"/>
      <c r="L733" s="0"/>
      <c r="M733" s="0"/>
      <c r="N733" s="0"/>
      <c r="O733" s="0"/>
      <c r="P733" s="0"/>
      <c r="Q733" s="0"/>
      <c r="S733" s="0"/>
    </row>
    <row r="734" customFormat="false" ht="14.25" hidden="false" customHeight="false" outlineLevel="0" collapsed="false">
      <c r="D734" s="0"/>
      <c r="G734" s="0"/>
      <c r="H734" s="0"/>
      <c r="I734" s="0"/>
      <c r="J734" s="0"/>
      <c r="K734" s="0"/>
      <c r="L734" s="0"/>
      <c r="M734" s="0"/>
      <c r="N734" s="0"/>
      <c r="O734" s="0"/>
      <c r="P734" s="0"/>
      <c r="Q734" s="0"/>
      <c r="S734" s="0"/>
    </row>
    <row r="735" customFormat="false" ht="14.25" hidden="false" customHeight="false" outlineLevel="0" collapsed="false">
      <c r="D735" s="0"/>
      <c r="G735" s="0"/>
      <c r="H735" s="0"/>
      <c r="I735" s="0"/>
      <c r="J735" s="0"/>
      <c r="K735" s="0"/>
      <c r="L735" s="0"/>
      <c r="M735" s="0"/>
      <c r="N735" s="0"/>
      <c r="O735" s="0"/>
      <c r="P735" s="0"/>
      <c r="Q735" s="0"/>
      <c r="S735" s="0"/>
    </row>
    <row r="736" customFormat="false" ht="14.25" hidden="false" customHeight="false" outlineLevel="0" collapsed="false">
      <c r="D736" s="0"/>
      <c r="G736" s="0"/>
      <c r="H736" s="0"/>
      <c r="I736" s="0"/>
      <c r="J736" s="0"/>
      <c r="K736" s="0"/>
      <c r="L736" s="0"/>
      <c r="M736" s="0"/>
      <c r="N736" s="0"/>
      <c r="O736" s="0"/>
      <c r="P736" s="0"/>
      <c r="Q736" s="0"/>
      <c r="S736" s="0"/>
    </row>
    <row r="737" customFormat="false" ht="14.25" hidden="false" customHeight="false" outlineLevel="0" collapsed="false">
      <c r="D737" s="0"/>
      <c r="G737" s="0"/>
      <c r="H737" s="0"/>
      <c r="I737" s="0"/>
      <c r="J737" s="0"/>
      <c r="K737" s="0"/>
      <c r="L737" s="0"/>
      <c r="M737" s="0"/>
      <c r="N737" s="0"/>
      <c r="O737" s="0"/>
      <c r="P737" s="0"/>
      <c r="Q737" s="0"/>
      <c r="S737" s="0"/>
    </row>
    <row r="738" customFormat="false" ht="14.25" hidden="false" customHeight="false" outlineLevel="0" collapsed="false">
      <c r="D738" s="0"/>
      <c r="G738" s="0"/>
      <c r="H738" s="0"/>
      <c r="I738" s="0"/>
      <c r="J738" s="0"/>
      <c r="K738" s="0"/>
      <c r="L738" s="0"/>
      <c r="M738" s="0"/>
      <c r="N738" s="0"/>
      <c r="O738" s="0"/>
      <c r="P738" s="0"/>
      <c r="Q738" s="0"/>
      <c r="S738" s="0"/>
    </row>
    <row r="739" customFormat="false" ht="14.25" hidden="false" customHeight="false" outlineLevel="0" collapsed="false">
      <c r="D739" s="0"/>
      <c r="G739" s="0"/>
      <c r="H739" s="0"/>
      <c r="I739" s="0"/>
      <c r="J739" s="0"/>
      <c r="K739" s="0"/>
      <c r="L739" s="0"/>
      <c r="M739" s="0"/>
      <c r="N739" s="0"/>
      <c r="O739" s="0"/>
      <c r="P739" s="0"/>
      <c r="Q739" s="0"/>
      <c r="S739" s="0"/>
    </row>
    <row r="740" customFormat="false" ht="14.25" hidden="false" customHeight="false" outlineLevel="0" collapsed="false">
      <c r="D740" s="0"/>
      <c r="G740" s="0"/>
      <c r="H740" s="0"/>
      <c r="I740" s="0"/>
      <c r="J740" s="0"/>
      <c r="K740" s="0"/>
      <c r="L740" s="0"/>
      <c r="M740" s="0"/>
      <c r="N740" s="0"/>
      <c r="O740" s="0"/>
      <c r="P740" s="0"/>
      <c r="Q740" s="0"/>
      <c r="S740" s="0"/>
    </row>
    <row r="741" customFormat="false" ht="14.25" hidden="false" customHeight="false" outlineLevel="0" collapsed="false">
      <c r="D741" s="0"/>
      <c r="G741" s="0"/>
      <c r="H741" s="0"/>
      <c r="I741" s="0"/>
      <c r="J741" s="0"/>
      <c r="K741" s="0"/>
      <c r="L741" s="0"/>
      <c r="M741" s="0"/>
      <c r="N741" s="0"/>
      <c r="O741" s="0"/>
      <c r="P741" s="0"/>
      <c r="Q741" s="0"/>
      <c r="S741" s="0"/>
    </row>
    <row r="742" customFormat="false" ht="14.25" hidden="false" customHeight="false" outlineLevel="0" collapsed="false">
      <c r="D742" s="0"/>
      <c r="G742" s="0"/>
      <c r="H742" s="0"/>
      <c r="I742" s="0"/>
      <c r="J742" s="0"/>
      <c r="K742" s="0"/>
      <c r="L742" s="0"/>
      <c r="M742" s="0"/>
      <c r="N742" s="0"/>
      <c r="O742" s="0"/>
      <c r="P742" s="0"/>
      <c r="Q742" s="0"/>
      <c r="S742" s="0"/>
    </row>
    <row r="743" customFormat="false" ht="14.25" hidden="false" customHeight="false" outlineLevel="0" collapsed="false">
      <c r="D743" s="0"/>
      <c r="G743" s="0"/>
      <c r="H743" s="0"/>
      <c r="I743" s="0"/>
      <c r="J743" s="0"/>
      <c r="K743" s="0"/>
      <c r="L743" s="0"/>
      <c r="M743" s="0"/>
      <c r="N743" s="0"/>
      <c r="O743" s="0"/>
      <c r="P743" s="0"/>
      <c r="Q743" s="0"/>
      <c r="S743" s="0"/>
    </row>
    <row r="744" customFormat="false" ht="14.25" hidden="false" customHeight="false" outlineLevel="0" collapsed="false">
      <c r="D744" s="0"/>
      <c r="G744" s="0"/>
      <c r="H744" s="0"/>
      <c r="I744" s="0"/>
      <c r="J744" s="0"/>
      <c r="K744" s="0"/>
      <c r="L744" s="0"/>
      <c r="M744" s="0"/>
      <c r="N744" s="0"/>
      <c r="O744" s="0"/>
      <c r="P744" s="0"/>
      <c r="Q744" s="0"/>
      <c r="S744" s="0"/>
    </row>
    <row r="745" customFormat="false" ht="14.25" hidden="false" customHeight="false" outlineLevel="0" collapsed="false">
      <c r="D745" s="0"/>
      <c r="G745" s="0"/>
      <c r="H745" s="0"/>
      <c r="I745" s="0"/>
      <c r="J745" s="0"/>
      <c r="K745" s="0"/>
      <c r="L745" s="0"/>
      <c r="M745" s="0"/>
      <c r="N745" s="0"/>
      <c r="O745" s="0"/>
      <c r="P745" s="0"/>
      <c r="Q745" s="0"/>
      <c r="S745" s="0"/>
    </row>
    <row r="746" customFormat="false" ht="14.25" hidden="false" customHeight="false" outlineLevel="0" collapsed="false">
      <c r="D746" s="0"/>
      <c r="G746" s="0"/>
      <c r="H746" s="0"/>
      <c r="I746" s="0"/>
      <c r="J746" s="0"/>
      <c r="K746" s="0"/>
      <c r="L746" s="0"/>
      <c r="M746" s="0"/>
      <c r="N746" s="0"/>
      <c r="O746" s="0"/>
      <c r="P746" s="0"/>
      <c r="Q746" s="0"/>
      <c r="S746" s="0"/>
    </row>
    <row r="747" customFormat="false" ht="14.25" hidden="false" customHeight="false" outlineLevel="0" collapsed="false">
      <c r="D747" s="0"/>
      <c r="G747" s="0"/>
      <c r="H747" s="0"/>
      <c r="I747" s="0"/>
      <c r="J747" s="0"/>
      <c r="K747" s="0"/>
      <c r="L747" s="0"/>
      <c r="M747" s="0"/>
      <c r="N747" s="0"/>
      <c r="O747" s="0"/>
      <c r="P747" s="0"/>
      <c r="Q747" s="0"/>
      <c r="S747" s="0"/>
    </row>
    <row r="748" customFormat="false" ht="14.25" hidden="false" customHeight="false" outlineLevel="0" collapsed="false">
      <c r="D748" s="0"/>
      <c r="G748" s="0"/>
      <c r="H748" s="0"/>
      <c r="I748" s="0"/>
      <c r="J748" s="0"/>
      <c r="K748" s="0"/>
      <c r="L748" s="0"/>
      <c r="M748" s="0"/>
      <c r="N748" s="0"/>
      <c r="O748" s="0"/>
      <c r="P748" s="0"/>
      <c r="Q748" s="0"/>
      <c r="S748" s="0"/>
    </row>
    <row r="749" customFormat="false" ht="14.25" hidden="false" customHeight="false" outlineLevel="0" collapsed="false">
      <c r="D749" s="0"/>
      <c r="G749" s="0"/>
      <c r="H749" s="0"/>
      <c r="I749" s="0"/>
      <c r="J749" s="0"/>
      <c r="K749" s="0"/>
      <c r="L749" s="0"/>
      <c r="M749" s="0"/>
      <c r="N749" s="0"/>
      <c r="O749" s="0"/>
      <c r="P749" s="0"/>
      <c r="Q749" s="0"/>
      <c r="S749" s="0"/>
    </row>
    <row r="750" customFormat="false" ht="14.25" hidden="false" customHeight="false" outlineLevel="0" collapsed="false">
      <c r="D750" s="0"/>
      <c r="G750" s="0"/>
      <c r="H750" s="0"/>
      <c r="I750" s="0"/>
      <c r="J750" s="0"/>
      <c r="K750" s="0"/>
      <c r="L750" s="0"/>
      <c r="M750" s="0"/>
      <c r="N750" s="0"/>
      <c r="O750" s="0"/>
      <c r="P750" s="0"/>
      <c r="Q750" s="0"/>
      <c r="S750" s="0"/>
    </row>
    <row r="751" customFormat="false" ht="14.25" hidden="false" customHeight="false" outlineLevel="0" collapsed="false">
      <c r="D751" s="0"/>
      <c r="G751" s="0"/>
      <c r="H751" s="0"/>
      <c r="I751" s="0"/>
      <c r="J751" s="0"/>
      <c r="K751" s="0"/>
      <c r="L751" s="0"/>
      <c r="M751" s="0"/>
      <c r="N751" s="0"/>
      <c r="O751" s="0"/>
      <c r="P751" s="0"/>
      <c r="Q751" s="0"/>
      <c r="S751" s="0"/>
    </row>
    <row r="752" customFormat="false" ht="14.25" hidden="false" customHeight="false" outlineLevel="0" collapsed="false">
      <c r="D752" s="0"/>
      <c r="G752" s="0"/>
      <c r="H752" s="0"/>
      <c r="I752" s="0"/>
      <c r="J752" s="0"/>
      <c r="K752" s="0"/>
      <c r="L752" s="0"/>
      <c r="M752" s="0"/>
      <c r="N752" s="0"/>
      <c r="O752" s="0"/>
      <c r="P752" s="0"/>
      <c r="Q752" s="0"/>
      <c r="S752" s="0"/>
    </row>
    <row r="753" customFormat="false" ht="14.25" hidden="false" customHeight="false" outlineLevel="0" collapsed="false">
      <c r="D753" s="0"/>
      <c r="G753" s="0"/>
      <c r="H753" s="0"/>
      <c r="I753" s="0"/>
      <c r="J753" s="0"/>
      <c r="K753" s="0"/>
      <c r="L753" s="0"/>
      <c r="M753" s="0"/>
      <c r="N753" s="0"/>
      <c r="O753" s="0"/>
      <c r="P753" s="0"/>
      <c r="Q753" s="0"/>
      <c r="S753" s="0"/>
    </row>
    <row r="754" customFormat="false" ht="14.25" hidden="false" customHeight="false" outlineLevel="0" collapsed="false">
      <c r="D754" s="0"/>
      <c r="G754" s="0"/>
      <c r="H754" s="0"/>
      <c r="I754" s="0"/>
      <c r="J754" s="0"/>
      <c r="K754" s="0"/>
      <c r="L754" s="0"/>
      <c r="M754" s="0"/>
      <c r="N754" s="0"/>
      <c r="O754" s="0"/>
      <c r="P754" s="0"/>
      <c r="Q754" s="0"/>
      <c r="S754" s="0"/>
    </row>
    <row r="755" customFormat="false" ht="14.25" hidden="false" customHeight="false" outlineLevel="0" collapsed="false">
      <c r="D755" s="0"/>
      <c r="G755" s="0"/>
      <c r="H755" s="0"/>
      <c r="I755" s="0"/>
      <c r="J755" s="0"/>
      <c r="K755" s="0"/>
      <c r="L755" s="0"/>
      <c r="M755" s="0"/>
      <c r="N755" s="0"/>
      <c r="O755" s="0"/>
      <c r="P755" s="0"/>
      <c r="Q755" s="0"/>
      <c r="S755" s="0"/>
    </row>
    <row r="756" customFormat="false" ht="14.25" hidden="false" customHeight="false" outlineLevel="0" collapsed="false">
      <c r="D756" s="0"/>
      <c r="G756" s="0"/>
      <c r="H756" s="0"/>
      <c r="I756" s="0"/>
      <c r="J756" s="0"/>
      <c r="K756" s="0"/>
      <c r="L756" s="0"/>
      <c r="M756" s="0"/>
      <c r="N756" s="0"/>
      <c r="O756" s="0"/>
      <c r="P756" s="0"/>
      <c r="Q756" s="0"/>
      <c r="S756" s="0"/>
    </row>
    <row r="757" customFormat="false" ht="14.25" hidden="false" customHeight="false" outlineLevel="0" collapsed="false">
      <c r="D757" s="0"/>
      <c r="G757" s="0"/>
      <c r="H757" s="0"/>
      <c r="I757" s="0"/>
      <c r="J757" s="0"/>
      <c r="K757" s="0"/>
      <c r="L757" s="0"/>
      <c r="M757" s="0"/>
      <c r="N757" s="0"/>
      <c r="O757" s="0"/>
      <c r="P757" s="0"/>
      <c r="Q757" s="0"/>
      <c r="S757" s="0"/>
    </row>
    <row r="758" customFormat="false" ht="14.25" hidden="false" customHeight="false" outlineLevel="0" collapsed="false">
      <c r="D758" s="0"/>
      <c r="G758" s="0"/>
      <c r="H758" s="0"/>
      <c r="I758" s="0"/>
      <c r="J758" s="0"/>
      <c r="K758" s="0"/>
      <c r="L758" s="0"/>
      <c r="M758" s="0"/>
      <c r="N758" s="0"/>
      <c r="O758" s="0"/>
      <c r="P758" s="0"/>
      <c r="Q758" s="0"/>
      <c r="S758" s="0"/>
    </row>
    <row r="759" customFormat="false" ht="14.25" hidden="false" customHeight="false" outlineLevel="0" collapsed="false">
      <c r="D759" s="0"/>
      <c r="G759" s="0"/>
      <c r="H759" s="0"/>
      <c r="I759" s="0"/>
      <c r="J759" s="0"/>
      <c r="K759" s="0"/>
      <c r="L759" s="0"/>
      <c r="M759" s="0"/>
      <c r="N759" s="0"/>
      <c r="O759" s="0"/>
      <c r="P759" s="0"/>
      <c r="Q759" s="0"/>
      <c r="S759" s="0"/>
    </row>
    <row r="760" customFormat="false" ht="14.25" hidden="false" customHeight="false" outlineLevel="0" collapsed="false">
      <c r="D760" s="0"/>
      <c r="G760" s="0"/>
      <c r="H760" s="0"/>
      <c r="I760" s="0"/>
      <c r="J760" s="0"/>
      <c r="K760" s="0"/>
      <c r="L760" s="0"/>
      <c r="M760" s="0"/>
      <c r="N760" s="0"/>
      <c r="O760" s="0"/>
      <c r="P760" s="0"/>
      <c r="Q760" s="0"/>
      <c r="S760" s="0"/>
    </row>
    <row r="761" customFormat="false" ht="14.25" hidden="false" customHeight="false" outlineLevel="0" collapsed="false">
      <c r="D761" s="0"/>
      <c r="G761" s="0"/>
      <c r="H761" s="0"/>
      <c r="I761" s="0"/>
      <c r="J761" s="0"/>
      <c r="K761" s="0"/>
      <c r="L761" s="0"/>
      <c r="M761" s="0"/>
      <c r="N761" s="0"/>
      <c r="O761" s="0"/>
      <c r="P761" s="0"/>
      <c r="Q761" s="0"/>
      <c r="S761" s="0"/>
    </row>
    <row r="762" customFormat="false" ht="14.25" hidden="false" customHeight="false" outlineLevel="0" collapsed="false">
      <c r="D762" s="0"/>
      <c r="G762" s="0"/>
      <c r="H762" s="0"/>
      <c r="I762" s="0"/>
      <c r="J762" s="0"/>
      <c r="K762" s="0"/>
      <c r="L762" s="0"/>
      <c r="M762" s="0"/>
      <c r="N762" s="0"/>
      <c r="O762" s="0"/>
      <c r="P762" s="0"/>
      <c r="Q762" s="0"/>
      <c r="S762" s="0"/>
    </row>
    <row r="763" customFormat="false" ht="14.25" hidden="false" customHeight="false" outlineLevel="0" collapsed="false">
      <c r="D763" s="0"/>
      <c r="G763" s="0"/>
      <c r="H763" s="0"/>
      <c r="I763" s="0"/>
      <c r="J763" s="0"/>
      <c r="K763" s="0"/>
      <c r="L763" s="0"/>
      <c r="M763" s="0"/>
      <c r="N763" s="0"/>
      <c r="O763" s="0"/>
      <c r="P763" s="0"/>
      <c r="Q763" s="0"/>
      <c r="S763" s="0"/>
    </row>
    <row r="764" customFormat="false" ht="14.25" hidden="false" customHeight="false" outlineLevel="0" collapsed="false">
      <c r="D764" s="0"/>
      <c r="G764" s="0"/>
      <c r="H764" s="0"/>
      <c r="I764" s="0"/>
      <c r="J764" s="0"/>
      <c r="K764" s="0"/>
      <c r="L764" s="0"/>
      <c r="M764" s="0"/>
      <c r="N764" s="0"/>
      <c r="O764" s="0"/>
      <c r="P764" s="0"/>
      <c r="Q764" s="0"/>
      <c r="S764" s="0"/>
    </row>
    <row r="765" customFormat="false" ht="14.25" hidden="false" customHeight="false" outlineLevel="0" collapsed="false">
      <c r="D765" s="0"/>
      <c r="G765" s="0"/>
      <c r="H765" s="0"/>
      <c r="I765" s="0"/>
      <c r="J765" s="0"/>
      <c r="K765" s="0"/>
      <c r="L765" s="0"/>
      <c r="M765" s="0"/>
      <c r="N765" s="0"/>
      <c r="O765" s="0"/>
      <c r="P765" s="0"/>
      <c r="Q765" s="0"/>
      <c r="S765" s="0"/>
    </row>
    <row r="766" customFormat="false" ht="14.25" hidden="false" customHeight="false" outlineLevel="0" collapsed="false">
      <c r="D766" s="0"/>
      <c r="G766" s="0"/>
      <c r="H766" s="0"/>
      <c r="I766" s="0"/>
      <c r="J766" s="0"/>
      <c r="K766" s="0"/>
      <c r="L766" s="0"/>
      <c r="M766" s="0"/>
      <c r="N766" s="0"/>
      <c r="O766" s="0"/>
      <c r="P766" s="0"/>
      <c r="Q766" s="0"/>
      <c r="S766" s="0"/>
    </row>
    <row r="767" customFormat="false" ht="14.25" hidden="false" customHeight="false" outlineLevel="0" collapsed="false">
      <c r="D767" s="0"/>
      <c r="G767" s="0"/>
      <c r="H767" s="0"/>
      <c r="I767" s="0"/>
      <c r="J767" s="0"/>
      <c r="K767" s="0"/>
      <c r="L767" s="0"/>
      <c r="M767" s="0"/>
      <c r="N767" s="0"/>
      <c r="O767" s="0"/>
      <c r="P767" s="0"/>
      <c r="Q767" s="0"/>
      <c r="S767" s="0"/>
    </row>
    <row r="768" customFormat="false" ht="14.25" hidden="false" customHeight="false" outlineLevel="0" collapsed="false">
      <c r="D768" s="0"/>
      <c r="G768" s="0"/>
      <c r="H768" s="0"/>
      <c r="I768" s="0"/>
      <c r="J768" s="0"/>
      <c r="K768" s="0"/>
      <c r="L768" s="0"/>
      <c r="M768" s="0"/>
      <c r="N768" s="0"/>
      <c r="O768" s="0"/>
      <c r="P768" s="0"/>
      <c r="Q768" s="0"/>
      <c r="S768" s="0"/>
    </row>
    <row r="769" customFormat="false" ht="14.25" hidden="false" customHeight="false" outlineLevel="0" collapsed="false">
      <c r="D769" s="0"/>
      <c r="G769" s="0"/>
      <c r="H769" s="0"/>
      <c r="I769" s="0"/>
      <c r="J769" s="0"/>
      <c r="K769" s="0"/>
      <c r="L769" s="0"/>
      <c r="M769" s="0"/>
      <c r="N769" s="0"/>
      <c r="O769" s="0"/>
      <c r="P769" s="0"/>
      <c r="Q769" s="0"/>
      <c r="S769" s="0"/>
    </row>
    <row r="770" customFormat="false" ht="14.25" hidden="false" customHeight="false" outlineLevel="0" collapsed="false">
      <c r="D770" s="0"/>
      <c r="G770" s="0"/>
      <c r="H770" s="0"/>
      <c r="I770" s="0"/>
      <c r="J770" s="0"/>
      <c r="K770" s="0"/>
      <c r="L770" s="0"/>
      <c r="M770" s="0"/>
      <c r="N770" s="0"/>
      <c r="O770" s="0"/>
      <c r="P770" s="0"/>
      <c r="Q770" s="0"/>
      <c r="S770" s="0"/>
    </row>
    <row r="771" customFormat="false" ht="14.25" hidden="false" customHeight="false" outlineLevel="0" collapsed="false">
      <c r="D771" s="0"/>
      <c r="G771" s="0"/>
      <c r="H771" s="0"/>
      <c r="I771" s="0"/>
      <c r="J771" s="0"/>
      <c r="K771" s="0"/>
      <c r="L771" s="0"/>
      <c r="M771" s="0"/>
      <c r="N771" s="0"/>
      <c r="O771" s="0"/>
      <c r="P771" s="0"/>
      <c r="Q771" s="0"/>
      <c r="S771" s="0"/>
    </row>
    <row r="772" customFormat="false" ht="14.25" hidden="false" customHeight="false" outlineLevel="0" collapsed="false">
      <c r="D772" s="0"/>
      <c r="G772" s="0"/>
      <c r="H772" s="0"/>
      <c r="I772" s="0"/>
      <c r="J772" s="0"/>
      <c r="K772" s="0"/>
      <c r="L772" s="0"/>
      <c r="M772" s="0"/>
      <c r="N772" s="0"/>
      <c r="O772" s="0"/>
      <c r="P772" s="0"/>
      <c r="Q772" s="0"/>
      <c r="S772" s="0"/>
    </row>
    <row r="773" customFormat="false" ht="14.25" hidden="false" customHeight="false" outlineLevel="0" collapsed="false">
      <c r="D773" s="0"/>
      <c r="G773" s="0"/>
      <c r="H773" s="0"/>
      <c r="I773" s="0"/>
      <c r="J773" s="0"/>
      <c r="K773" s="0"/>
      <c r="L773" s="0"/>
      <c r="M773" s="0"/>
      <c r="N773" s="0"/>
      <c r="O773" s="0"/>
      <c r="P773" s="0"/>
      <c r="Q773" s="0"/>
      <c r="S773" s="0"/>
    </row>
    <row r="774" customFormat="false" ht="14.25" hidden="false" customHeight="false" outlineLevel="0" collapsed="false">
      <c r="D774" s="0"/>
      <c r="G774" s="0"/>
      <c r="H774" s="0"/>
      <c r="I774" s="0"/>
      <c r="J774" s="0"/>
      <c r="K774" s="0"/>
      <c r="L774" s="0"/>
      <c r="M774" s="0"/>
      <c r="N774" s="0"/>
      <c r="O774" s="0"/>
      <c r="P774" s="0"/>
      <c r="Q774" s="0"/>
      <c r="S774" s="0"/>
    </row>
    <row r="775" customFormat="false" ht="14.25" hidden="false" customHeight="false" outlineLevel="0" collapsed="false">
      <c r="D775" s="0"/>
      <c r="G775" s="0"/>
      <c r="H775" s="0"/>
      <c r="I775" s="0"/>
      <c r="J775" s="0"/>
      <c r="K775" s="0"/>
      <c r="L775" s="0"/>
      <c r="M775" s="0"/>
      <c r="N775" s="0"/>
      <c r="O775" s="0"/>
      <c r="P775" s="0"/>
      <c r="Q775" s="0"/>
      <c r="S775" s="0"/>
    </row>
    <row r="776" customFormat="false" ht="14.25" hidden="false" customHeight="false" outlineLevel="0" collapsed="false">
      <c r="D776" s="0"/>
      <c r="G776" s="0"/>
      <c r="H776" s="0"/>
      <c r="I776" s="0"/>
      <c r="J776" s="0"/>
      <c r="K776" s="0"/>
      <c r="L776" s="0"/>
      <c r="M776" s="0"/>
      <c r="N776" s="0"/>
      <c r="O776" s="0"/>
      <c r="P776" s="0"/>
      <c r="Q776" s="0"/>
      <c r="S776" s="0"/>
    </row>
    <row r="777" customFormat="false" ht="14.25" hidden="false" customHeight="false" outlineLevel="0" collapsed="false">
      <c r="D777" s="0"/>
      <c r="G777" s="0"/>
      <c r="H777" s="0"/>
      <c r="I777" s="0"/>
      <c r="J777" s="0"/>
      <c r="K777" s="0"/>
      <c r="L777" s="0"/>
      <c r="M777" s="0"/>
      <c r="N777" s="0"/>
      <c r="O777" s="0"/>
      <c r="P777" s="0"/>
      <c r="Q777" s="0"/>
      <c r="S777" s="0"/>
    </row>
    <row r="778" customFormat="false" ht="14.25" hidden="false" customHeight="false" outlineLevel="0" collapsed="false">
      <c r="D778" s="0"/>
      <c r="G778" s="0"/>
      <c r="H778" s="0"/>
      <c r="I778" s="0"/>
      <c r="J778" s="0"/>
      <c r="K778" s="0"/>
      <c r="L778" s="0"/>
      <c r="M778" s="0"/>
      <c r="N778" s="0"/>
      <c r="O778" s="0"/>
      <c r="P778" s="0"/>
      <c r="Q778" s="0"/>
      <c r="S778" s="0"/>
    </row>
    <row r="779" customFormat="false" ht="14.25" hidden="false" customHeight="false" outlineLevel="0" collapsed="false">
      <c r="D779" s="0"/>
      <c r="G779" s="0"/>
      <c r="H779" s="0"/>
      <c r="I779" s="0"/>
      <c r="J779" s="0"/>
      <c r="K779" s="0"/>
      <c r="L779" s="0"/>
      <c r="M779" s="0"/>
      <c r="N779" s="0"/>
      <c r="O779" s="0"/>
      <c r="P779" s="0"/>
      <c r="Q779" s="0"/>
      <c r="S779" s="0"/>
    </row>
    <row r="780" customFormat="false" ht="14.25" hidden="false" customHeight="false" outlineLevel="0" collapsed="false">
      <c r="D780" s="0"/>
      <c r="G780" s="0"/>
      <c r="H780" s="0"/>
      <c r="I780" s="0"/>
      <c r="J780" s="0"/>
      <c r="K780" s="0"/>
      <c r="L780" s="0"/>
      <c r="M780" s="0"/>
      <c r="N780" s="0"/>
      <c r="O780" s="0"/>
      <c r="P780" s="0"/>
      <c r="Q780" s="0"/>
      <c r="S780" s="0"/>
    </row>
    <row r="781" customFormat="false" ht="14.25" hidden="false" customHeight="false" outlineLevel="0" collapsed="false">
      <c r="D781" s="0"/>
      <c r="G781" s="0"/>
      <c r="H781" s="0"/>
      <c r="I781" s="0"/>
      <c r="J781" s="0"/>
      <c r="K781" s="0"/>
      <c r="L781" s="0"/>
      <c r="M781" s="0"/>
      <c r="N781" s="0"/>
      <c r="O781" s="0"/>
      <c r="P781" s="0"/>
      <c r="Q781" s="0"/>
      <c r="S781" s="0"/>
    </row>
    <row r="782" customFormat="false" ht="14.25" hidden="false" customHeight="false" outlineLevel="0" collapsed="false">
      <c r="D782" s="0"/>
      <c r="G782" s="0"/>
      <c r="H782" s="0"/>
      <c r="I782" s="0"/>
      <c r="J782" s="0"/>
      <c r="K782" s="0"/>
      <c r="L782" s="0"/>
      <c r="M782" s="0"/>
      <c r="N782" s="0"/>
      <c r="O782" s="0"/>
      <c r="P782" s="0"/>
      <c r="Q782" s="0"/>
      <c r="S782" s="0"/>
    </row>
    <row r="783" customFormat="false" ht="14.25" hidden="false" customHeight="false" outlineLevel="0" collapsed="false">
      <c r="D783" s="0"/>
      <c r="G783" s="0"/>
      <c r="H783" s="0"/>
      <c r="I783" s="0"/>
      <c r="J783" s="0"/>
      <c r="K783" s="0"/>
      <c r="L783" s="0"/>
      <c r="M783" s="0"/>
      <c r="N783" s="0"/>
      <c r="O783" s="0"/>
      <c r="P783" s="0"/>
      <c r="Q783" s="0"/>
      <c r="S783" s="0"/>
    </row>
    <row r="784" customFormat="false" ht="14.25" hidden="false" customHeight="false" outlineLevel="0" collapsed="false">
      <c r="D784" s="0"/>
      <c r="G784" s="0"/>
      <c r="H784" s="0"/>
      <c r="I784" s="0"/>
      <c r="J784" s="0"/>
      <c r="K784" s="0"/>
      <c r="L784" s="0"/>
      <c r="M784" s="0"/>
      <c r="N784" s="0"/>
      <c r="O784" s="0"/>
      <c r="P784" s="0"/>
      <c r="Q784" s="0"/>
      <c r="S784" s="0"/>
    </row>
    <row r="785" customFormat="false" ht="14.25" hidden="false" customHeight="false" outlineLevel="0" collapsed="false">
      <c r="D785" s="0"/>
      <c r="G785" s="0"/>
      <c r="H785" s="0"/>
      <c r="I785" s="0"/>
      <c r="J785" s="0"/>
      <c r="K785" s="0"/>
      <c r="L785" s="0"/>
      <c r="M785" s="0"/>
      <c r="N785" s="0"/>
      <c r="O785" s="0"/>
      <c r="P785" s="0"/>
      <c r="Q785" s="0"/>
      <c r="S785" s="0"/>
    </row>
    <row r="786" customFormat="false" ht="14.25" hidden="false" customHeight="false" outlineLevel="0" collapsed="false">
      <c r="D786" s="0"/>
      <c r="G786" s="0"/>
      <c r="H786" s="0"/>
      <c r="I786" s="0"/>
      <c r="J786" s="0"/>
      <c r="K786" s="0"/>
      <c r="L786" s="0"/>
      <c r="M786" s="0"/>
      <c r="N786" s="0"/>
      <c r="O786" s="0"/>
      <c r="P786" s="0"/>
      <c r="Q786" s="0"/>
      <c r="S786" s="0"/>
    </row>
    <row r="787" customFormat="false" ht="14.25" hidden="false" customHeight="false" outlineLevel="0" collapsed="false">
      <c r="D787" s="0"/>
      <c r="G787" s="0"/>
      <c r="H787" s="0"/>
      <c r="I787" s="0"/>
      <c r="J787" s="0"/>
      <c r="K787" s="0"/>
      <c r="L787" s="0"/>
      <c r="M787" s="0"/>
      <c r="N787" s="0"/>
      <c r="O787" s="0"/>
      <c r="P787" s="0"/>
      <c r="Q787" s="0"/>
      <c r="S787" s="0"/>
    </row>
    <row r="788" customFormat="false" ht="14.25" hidden="false" customHeight="false" outlineLevel="0" collapsed="false">
      <c r="D788" s="0"/>
      <c r="G788" s="0"/>
      <c r="H788" s="0"/>
      <c r="I788" s="0"/>
      <c r="J788" s="0"/>
      <c r="K788" s="0"/>
      <c r="L788" s="0"/>
      <c r="M788" s="0"/>
      <c r="N788" s="0"/>
      <c r="O788" s="0"/>
      <c r="P788" s="0"/>
      <c r="Q788" s="0"/>
      <c r="S788" s="0"/>
    </row>
    <row r="789" customFormat="false" ht="14.25" hidden="false" customHeight="false" outlineLevel="0" collapsed="false">
      <c r="D789" s="0"/>
      <c r="G789" s="0"/>
      <c r="H789" s="0"/>
      <c r="I789" s="0"/>
      <c r="J789" s="0"/>
      <c r="K789" s="0"/>
      <c r="L789" s="0"/>
      <c r="M789" s="0"/>
      <c r="N789" s="0"/>
      <c r="O789" s="0"/>
      <c r="P789" s="0"/>
      <c r="Q789" s="0"/>
      <c r="S789" s="0"/>
    </row>
    <row r="790" customFormat="false" ht="14.25" hidden="false" customHeight="false" outlineLevel="0" collapsed="false">
      <c r="D790" s="0"/>
      <c r="G790" s="0"/>
      <c r="H790" s="0"/>
      <c r="I790" s="0"/>
      <c r="J790" s="0"/>
      <c r="K790" s="0"/>
      <c r="L790" s="0"/>
      <c r="M790" s="0"/>
      <c r="N790" s="0"/>
      <c r="O790" s="0"/>
      <c r="P790" s="0"/>
      <c r="Q790" s="0"/>
      <c r="S790" s="0"/>
    </row>
    <row r="791" customFormat="false" ht="14.25" hidden="false" customHeight="false" outlineLevel="0" collapsed="false">
      <c r="D791" s="0"/>
      <c r="G791" s="0"/>
      <c r="H791" s="0"/>
      <c r="I791" s="0"/>
      <c r="J791" s="0"/>
      <c r="K791" s="0"/>
      <c r="L791" s="0"/>
      <c r="M791" s="0"/>
      <c r="N791" s="0"/>
      <c r="O791" s="0"/>
      <c r="P791" s="0"/>
      <c r="Q791" s="0"/>
      <c r="S791" s="0"/>
    </row>
    <row r="792" customFormat="false" ht="14.25" hidden="false" customHeight="false" outlineLevel="0" collapsed="false">
      <c r="D792" s="0"/>
      <c r="G792" s="0"/>
      <c r="H792" s="0"/>
      <c r="I792" s="0"/>
      <c r="J792" s="0"/>
      <c r="K792" s="0"/>
      <c r="L792" s="0"/>
      <c r="M792" s="0"/>
      <c r="N792" s="0"/>
      <c r="O792" s="0"/>
      <c r="P792" s="0"/>
      <c r="Q792" s="0"/>
      <c r="S792" s="0"/>
    </row>
    <row r="793" customFormat="false" ht="14.25" hidden="false" customHeight="false" outlineLevel="0" collapsed="false">
      <c r="D793" s="0"/>
      <c r="G793" s="0"/>
      <c r="H793" s="0"/>
      <c r="I793" s="0"/>
      <c r="J793" s="0"/>
      <c r="K793" s="0"/>
      <c r="L793" s="0"/>
      <c r="M793" s="0"/>
      <c r="N793" s="0"/>
      <c r="O793" s="0"/>
      <c r="P793" s="0"/>
      <c r="Q793" s="0"/>
      <c r="S793" s="0"/>
    </row>
    <row r="794" customFormat="false" ht="14.25" hidden="false" customHeight="false" outlineLevel="0" collapsed="false">
      <c r="D794" s="0"/>
      <c r="G794" s="0"/>
      <c r="H794" s="0"/>
      <c r="I794" s="0"/>
      <c r="J794" s="0"/>
      <c r="K794" s="0"/>
      <c r="L794" s="0"/>
      <c r="M794" s="0"/>
      <c r="N794" s="0"/>
      <c r="O794" s="0"/>
      <c r="P794" s="0"/>
      <c r="Q794" s="0"/>
      <c r="S794" s="0"/>
    </row>
    <row r="795" customFormat="false" ht="14.25" hidden="false" customHeight="false" outlineLevel="0" collapsed="false">
      <c r="D795" s="0"/>
      <c r="G795" s="0"/>
      <c r="H795" s="0"/>
      <c r="I795" s="0"/>
      <c r="J795" s="0"/>
      <c r="K795" s="0"/>
      <c r="L795" s="0"/>
      <c r="M795" s="0"/>
      <c r="N795" s="0"/>
      <c r="O795" s="0"/>
      <c r="P795" s="0"/>
      <c r="Q795" s="0"/>
      <c r="S795" s="0"/>
    </row>
    <row r="796" customFormat="false" ht="14.25" hidden="false" customHeight="false" outlineLevel="0" collapsed="false">
      <c r="D796" s="0"/>
      <c r="G796" s="0"/>
      <c r="H796" s="0"/>
      <c r="I796" s="0"/>
      <c r="J796" s="0"/>
      <c r="K796" s="0"/>
      <c r="L796" s="0"/>
      <c r="M796" s="0"/>
      <c r="N796" s="0"/>
      <c r="O796" s="0"/>
      <c r="P796" s="0"/>
      <c r="Q796" s="0"/>
      <c r="S796" s="0"/>
    </row>
    <row r="797" customFormat="false" ht="14.25" hidden="false" customHeight="false" outlineLevel="0" collapsed="false">
      <c r="D797" s="0"/>
      <c r="G797" s="0"/>
      <c r="H797" s="0"/>
      <c r="I797" s="0"/>
      <c r="J797" s="0"/>
      <c r="K797" s="0"/>
      <c r="L797" s="0"/>
      <c r="M797" s="0"/>
      <c r="N797" s="0"/>
      <c r="O797" s="0"/>
      <c r="P797" s="0"/>
      <c r="Q797" s="0"/>
      <c r="S797" s="0"/>
    </row>
    <row r="798" customFormat="false" ht="14.25" hidden="false" customHeight="false" outlineLevel="0" collapsed="false">
      <c r="D798" s="0"/>
      <c r="G798" s="0"/>
      <c r="H798" s="0"/>
      <c r="I798" s="0"/>
      <c r="J798" s="0"/>
      <c r="K798" s="0"/>
      <c r="L798" s="0"/>
      <c r="M798" s="0"/>
      <c r="N798" s="0"/>
      <c r="O798" s="0"/>
      <c r="P798" s="0"/>
      <c r="Q798" s="0"/>
      <c r="S798" s="0"/>
    </row>
    <row r="799" customFormat="false" ht="14.25" hidden="false" customHeight="false" outlineLevel="0" collapsed="false">
      <c r="D799" s="0"/>
      <c r="G799" s="0"/>
      <c r="H799" s="0"/>
      <c r="I799" s="0"/>
      <c r="J799" s="0"/>
      <c r="K799" s="0"/>
      <c r="L799" s="0"/>
      <c r="M799" s="0"/>
      <c r="N799" s="0"/>
      <c r="O799" s="0"/>
      <c r="P799" s="0"/>
      <c r="Q799" s="0"/>
      <c r="S799" s="0"/>
    </row>
    <row r="800" customFormat="false" ht="14.25" hidden="false" customHeight="false" outlineLevel="0" collapsed="false">
      <c r="D800" s="0"/>
      <c r="G800" s="0"/>
      <c r="H800" s="0"/>
      <c r="I800" s="0"/>
      <c r="J800" s="0"/>
      <c r="K800" s="0"/>
      <c r="L800" s="0"/>
      <c r="M800" s="0"/>
      <c r="N800" s="0"/>
      <c r="O800" s="0"/>
      <c r="P800" s="0"/>
      <c r="Q800" s="0"/>
      <c r="S800" s="0"/>
    </row>
    <row r="801" customFormat="false" ht="14.25" hidden="false" customHeight="false" outlineLevel="0" collapsed="false">
      <c r="D801" s="0"/>
      <c r="G801" s="0"/>
      <c r="H801" s="0"/>
      <c r="I801" s="0"/>
      <c r="J801" s="0"/>
      <c r="K801" s="0"/>
      <c r="L801" s="0"/>
      <c r="M801" s="0"/>
      <c r="N801" s="0"/>
      <c r="O801" s="0"/>
      <c r="P801" s="0"/>
      <c r="Q801" s="0"/>
      <c r="S801" s="0"/>
    </row>
    <row r="802" customFormat="false" ht="14.25" hidden="false" customHeight="false" outlineLevel="0" collapsed="false">
      <c r="D802" s="0"/>
      <c r="G802" s="0"/>
      <c r="H802" s="0"/>
      <c r="I802" s="0"/>
      <c r="J802" s="0"/>
      <c r="K802" s="0"/>
      <c r="L802" s="0"/>
      <c r="M802" s="0"/>
      <c r="N802" s="0"/>
      <c r="O802" s="0"/>
      <c r="P802" s="0"/>
      <c r="Q802" s="0"/>
      <c r="S802" s="0"/>
    </row>
    <row r="803" customFormat="false" ht="14.25" hidden="false" customHeight="false" outlineLevel="0" collapsed="false">
      <c r="D803" s="0"/>
      <c r="G803" s="0"/>
      <c r="H803" s="0"/>
      <c r="I803" s="0"/>
      <c r="J803" s="0"/>
      <c r="K803" s="0"/>
      <c r="L803" s="0"/>
      <c r="M803" s="0"/>
      <c r="N803" s="0"/>
      <c r="O803" s="0"/>
      <c r="P803" s="0"/>
      <c r="Q803" s="0"/>
      <c r="S803" s="0"/>
    </row>
    <row r="804" customFormat="false" ht="14.25" hidden="false" customHeight="false" outlineLevel="0" collapsed="false">
      <c r="D804" s="0"/>
      <c r="G804" s="0"/>
      <c r="H804" s="0"/>
      <c r="I804" s="0"/>
      <c r="J804" s="0"/>
      <c r="K804" s="0"/>
      <c r="L804" s="0"/>
      <c r="M804" s="0"/>
      <c r="N804" s="0"/>
      <c r="O804" s="0"/>
      <c r="P804" s="0"/>
      <c r="Q804" s="0"/>
      <c r="S804" s="0"/>
    </row>
    <row r="805" customFormat="false" ht="14.25" hidden="false" customHeight="false" outlineLevel="0" collapsed="false">
      <c r="D805" s="0"/>
      <c r="G805" s="0"/>
      <c r="H805" s="0"/>
      <c r="I805" s="0"/>
      <c r="J805" s="0"/>
      <c r="K805" s="0"/>
      <c r="L805" s="0"/>
      <c r="M805" s="0"/>
      <c r="N805" s="0"/>
      <c r="O805" s="0"/>
      <c r="P805" s="0"/>
      <c r="Q805" s="0"/>
      <c r="S805" s="0"/>
    </row>
    <row r="806" customFormat="false" ht="14.25" hidden="false" customHeight="false" outlineLevel="0" collapsed="false">
      <c r="D806" s="0"/>
      <c r="G806" s="0"/>
      <c r="H806" s="0"/>
      <c r="I806" s="0"/>
      <c r="J806" s="0"/>
      <c r="K806" s="0"/>
      <c r="L806" s="0"/>
      <c r="M806" s="0"/>
      <c r="N806" s="0"/>
      <c r="O806" s="0"/>
      <c r="P806" s="0"/>
      <c r="Q806" s="0"/>
      <c r="S806" s="0"/>
    </row>
    <row r="807" customFormat="false" ht="14.25" hidden="false" customHeight="false" outlineLevel="0" collapsed="false">
      <c r="D807" s="0"/>
      <c r="G807" s="0"/>
      <c r="H807" s="0"/>
      <c r="I807" s="0"/>
      <c r="J807" s="0"/>
      <c r="K807" s="0"/>
      <c r="L807" s="0"/>
      <c r="M807" s="0"/>
      <c r="N807" s="0"/>
      <c r="O807" s="0"/>
      <c r="P807" s="0"/>
      <c r="Q807" s="0"/>
      <c r="S807" s="0"/>
    </row>
    <row r="808" customFormat="false" ht="14.25" hidden="false" customHeight="false" outlineLevel="0" collapsed="false">
      <c r="D808" s="0"/>
      <c r="G808" s="0"/>
      <c r="H808" s="0"/>
      <c r="I808" s="0"/>
      <c r="J808" s="0"/>
      <c r="K808" s="0"/>
      <c r="L808" s="0"/>
      <c r="M808" s="0"/>
      <c r="N808" s="0"/>
      <c r="O808" s="0"/>
      <c r="P808" s="0"/>
      <c r="Q808" s="0"/>
      <c r="S808" s="0"/>
    </row>
    <row r="809" customFormat="false" ht="14.25" hidden="false" customHeight="false" outlineLevel="0" collapsed="false">
      <c r="D809" s="0"/>
      <c r="G809" s="0"/>
      <c r="H809" s="0"/>
      <c r="I809" s="0"/>
      <c r="J809" s="0"/>
      <c r="K809" s="0"/>
      <c r="L809" s="0"/>
      <c r="M809" s="0"/>
      <c r="N809" s="0"/>
      <c r="O809" s="0"/>
      <c r="P809" s="0"/>
      <c r="Q809" s="0"/>
      <c r="S809" s="0"/>
    </row>
    <row r="810" customFormat="false" ht="14.25" hidden="false" customHeight="false" outlineLevel="0" collapsed="false">
      <c r="D810" s="0"/>
      <c r="G810" s="0"/>
      <c r="H810" s="0"/>
      <c r="I810" s="0"/>
      <c r="J810" s="0"/>
      <c r="K810" s="0"/>
      <c r="L810" s="0"/>
      <c r="M810" s="0"/>
      <c r="N810" s="0"/>
      <c r="O810" s="0"/>
      <c r="P810" s="0"/>
      <c r="Q810" s="0"/>
      <c r="S810" s="0"/>
    </row>
    <row r="811" customFormat="false" ht="14.25" hidden="false" customHeight="false" outlineLevel="0" collapsed="false">
      <c r="D811" s="0"/>
      <c r="G811" s="0"/>
      <c r="H811" s="0"/>
      <c r="I811" s="0"/>
      <c r="J811" s="0"/>
      <c r="K811" s="0"/>
      <c r="L811" s="0"/>
      <c r="M811" s="0"/>
      <c r="N811" s="0"/>
      <c r="O811" s="0"/>
      <c r="P811" s="0"/>
      <c r="Q811" s="0"/>
      <c r="S811" s="0"/>
    </row>
    <row r="812" customFormat="false" ht="14.25" hidden="false" customHeight="false" outlineLevel="0" collapsed="false">
      <c r="D812" s="0"/>
      <c r="G812" s="0"/>
      <c r="H812" s="0"/>
      <c r="I812" s="0"/>
      <c r="J812" s="0"/>
      <c r="K812" s="0"/>
      <c r="L812" s="0"/>
      <c r="M812" s="0"/>
      <c r="N812" s="0"/>
      <c r="O812" s="0"/>
      <c r="P812" s="0"/>
      <c r="Q812" s="0"/>
      <c r="S812" s="0"/>
    </row>
    <row r="813" customFormat="false" ht="14.25" hidden="false" customHeight="false" outlineLevel="0" collapsed="false">
      <c r="D813" s="0"/>
      <c r="G813" s="0"/>
      <c r="H813" s="0"/>
      <c r="I813" s="0"/>
      <c r="J813" s="0"/>
      <c r="K813" s="0"/>
      <c r="L813" s="0"/>
      <c r="M813" s="0"/>
      <c r="N813" s="0"/>
      <c r="O813" s="0"/>
      <c r="P813" s="0"/>
      <c r="Q813" s="0"/>
      <c r="S813" s="0"/>
    </row>
    <row r="814" customFormat="false" ht="14.25" hidden="false" customHeight="false" outlineLevel="0" collapsed="false">
      <c r="D814" s="0"/>
      <c r="G814" s="0"/>
      <c r="H814" s="0"/>
      <c r="I814" s="0"/>
      <c r="J814" s="0"/>
      <c r="K814" s="0"/>
      <c r="L814" s="0"/>
      <c r="M814" s="0"/>
      <c r="N814" s="0"/>
      <c r="O814" s="0"/>
      <c r="P814" s="0"/>
      <c r="Q814" s="0"/>
      <c r="S814" s="0"/>
    </row>
    <row r="815" customFormat="false" ht="14.25" hidden="false" customHeight="false" outlineLevel="0" collapsed="false">
      <c r="D815" s="0"/>
      <c r="G815" s="0"/>
      <c r="H815" s="0"/>
      <c r="I815" s="0"/>
      <c r="J815" s="0"/>
      <c r="K815" s="0"/>
      <c r="L815" s="0"/>
      <c r="M815" s="0"/>
      <c r="N815" s="0"/>
      <c r="O815" s="0"/>
      <c r="P815" s="0"/>
      <c r="Q815" s="0"/>
      <c r="S815" s="0"/>
    </row>
    <row r="816" customFormat="false" ht="14.25" hidden="false" customHeight="false" outlineLevel="0" collapsed="false">
      <c r="D816" s="0"/>
      <c r="G816" s="0"/>
      <c r="H816" s="0"/>
      <c r="I816" s="0"/>
      <c r="J816" s="0"/>
      <c r="K816" s="0"/>
      <c r="L816" s="0"/>
      <c r="M816" s="0"/>
      <c r="N816" s="0"/>
      <c r="O816" s="0"/>
      <c r="P816" s="0"/>
      <c r="Q816" s="0"/>
      <c r="S816" s="0"/>
    </row>
    <row r="817" customFormat="false" ht="14.25" hidden="false" customHeight="false" outlineLevel="0" collapsed="false">
      <c r="D817" s="0"/>
      <c r="G817" s="0"/>
      <c r="H817" s="0"/>
      <c r="I817" s="0"/>
      <c r="J817" s="0"/>
      <c r="K817" s="0"/>
      <c r="L817" s="0"/>
      <c r="M817" s="0"/>
      <c r="N817" s="0"/>
      <c r="O817" s="0"/>
      <c r="P817" s="0"/>
      <c r="Q817" s="0"/>
      <c r="S817" s="0"/>
    </row>
    <row r="818" customFormat="false" ht="14.25" hidden="false" customHeight="false" outlineLevel="0" collapsed="false">
      <c r="D818" s="0"/>
      <c r="G818" s="0"/>
      <c r="H818" s="0"/>
      <c r="I818" s="0"/>
      <c r="J818" s="0"/>
      <c r="K818" s="0"/>
      <c r="L818" s="0"/>
      <c r="M818" s="0"/>
      <c r="N818" s="0"/>
      <c r="O818" s="0"/>
      <c r="P818" s="0"/>
      <c r="Q818" s="0"/>
      <c r="S818" s="0"/>
    </row>
    <row r="819" customFormat="false" ht="14.25" hidden="false" customHeight="false" outlineLevel="0" collapsed="false">
      <c r="D819" s="0"/>
      <c r="G819" s="0"/>
      <c r="H819" s="0"/>
      <c r="I819" s="0"/>
      <c r="J819" s="0"/>
      <c r="K819" s="0"/>
      <c r="L819" s="0"/>
      <c r="M819" s="0"/>
      <c r="N819" s="0"/>
      <c r="O819" s="0"/>
      <c r="P819" s="0"/>
      <c r="Q819" s="0"/>
      <c r="S819" s="0"/>
    </row>
    <row r="820" customFormat="false" ht="14.25" hidden="false" customHeight="false" outlineLevel="0" collapsed="false">
      <c r="D820" s="0"/>
      <c r="G820" s="0"/>
      <c r="H820" s="0"/>
      <c r="I820" s="0"/>
      <c r="J820" s="0"/>
      <c r="K820" s="0"/>
      <c r="L820" s="0"/>
      <c r="M820" s="0"/>
      <c r="N820" s="0"/>
      <c r="O820" s="0"/>
      <c r="P820" s="0"/>
      <c r="Q820" s="0"/>
      <c r="S820" s="0"/>
    </row>
    <row r="821" customFormat="false" ht="14.25" hidden="false" customHeight="false" outlineLevel="0" collapsed="false">
      <c r="D821" s="0"/>
      <c r="G821" s="0"/>
      <c r="H821" s="0"/>
      <c r="I821" s="0"/>
      <c r="J821" s="0"/>
      <c r="K821" s="0"/>
      <c r="L821" s="0"/>
      <c r="M821" s="0"/>
      <c r="N821" s="0"/>
      <c r="O821" s="0"/>
      <c r="P821" s="0"/>
      <c r="Q821" s="0"/>
      <c r="S821" s="0"/>
    </row>
    <row r="822" customFormat="false" ht="14.25" hidden="false" customHeight="false" outlineLevel="0" collapsed="false">
      <c r="D822" s="0"/>
      <c r="G822" s="0"/>
      <c r="H822" s="0"/>
      <c r="I822" s="0"/>
      <c r="J822" s="0"/>
      <c r="K822" s="0"/>
      <c r="L822" s="0"/>
      <c r="M822" s="0"/>
      <c r="N822" s="0"/>
      <c r="O822" s="0"/>
      <c r="P822" s="0"/>
      <c r="Q822" s="0"/>
      <c r="S822" s="0"/>
    </row>
    <row r="823" customFormat="false" ht="14.25" hidden="false" customHeight="false" outlineLevel="0" collapsed="false">
      <c r="D823" s="0"/>
      <c r="G823" s="0"/>
      <c r="H823" s="0"/>
      <c r="I823" s="0"/>
      <c r="J823" s="0"/>
      <c r="K823" s="0"/>
      <c r="L823" s="0"/>
      <c r="M823" s="0"/>
      <c r="N823" s="0"/>
      <c r="O823" s="0"/>
      <c r="P823" s="0"/>
      <c r="Q823" s="0"/>
      <c r="S823" s="0"/>
    </row>
    <row r="824" customFormat="false" ht="14.25" hidden="false" customHeight="false" outlineLevel="0" collapsed="false">
      <c r="D824" s="0"/>
      <c r="G824" s="0"/>
      <c r="H824" s="0"/>
      <c r="I824" s="0"/>
      <c r="J824" s="0"/>
      <c r="K824" s="0"/>
      <c r="L824" s="0"/>
      <c r="M824" s="0"/>
      <c r="N824" s="0"/>
      <c r="O824" s="0"/>
      <c r="P824" s="0"/>
      <c r="Q824" s="0"/>
      <c r="S824" s="0"/>
    </row>
    <row r="825" customFormat="false" ht="14.25" hidden="false" customHeight="false" outlineLevel="0" collapsed="false">
      <c r="D825" s="0"/>
      <c r="G825" s="0"/>
      <c r="H825" s="0"/>
      <c r="I825" s="0"/>
      <c r="J825" s="0"/>
      <c r="K825" s="0"/>
      <c r="L825" s="0"/>
      <c r="M825" s="0"/>
      <c r="N825" s="0"/>
      <c r="O825" s="0"/>
      <c r="P825" s="0"/>
      <c r="Q825" s="0"/>
      <c r="S825" s="0"/>
    </row>
    <row r="826" customFormat="false" ht="14.25" hidden="false" customHeight="false" outlineLevel="0" collapsed="false">
      <c r="D826" s="0"/>
      <c r="G826" s="0"/>
      <c r="H826" s="0"/>
      <c r="I826" s="0"/>
      <c r="J826" s="0"/>
      <c r="K826" s="0"/>
      <c r="L826" s="0"/>
      <c r="M826" s="0"/>
      <c r="N826" s="0"/>
      <c r="O826" s="0"/>
      <c r="P826" s="0"/>
      <c r="Q826" s="0"/>
      <c r="S826" s="0"/>
    </row>
    <row r="827" customFormat="false" ht="14.25" hidden="false" customHeight="false" outlineLevel="0" collapsed="false">
      <c r="D827" s="0"/>
      <c r="G827" s="0"/>
      <c r="H827" s="0"/>
      <c r="I827" s="0"/>
      <c r="J827" s="0"/>
      <c r="K827" s="0"/>
      <c r="L827" s="0"/>
      <c r="M827" s="0"/>
      <c r="N827" s="0"/>
      <c r="O827" s="0"/>
      <c r="P827" s="0"/>
      <c r="Q827" s="0"/>
      <c r="S827" s="0"/>
    </row>
    <row r="828" customFormat="false" ht="14.25" hidden="false" customHeight="false" outlineLevel="0" collapsed="false">
      <c r="D828" s="0"/>
      <c r="G828" s="0"/>
      <c r="H828" s="0"/>
      <c r="I828" s="0"/>
      <c r="J828" s="0"/>
      <c r="K828" s="0"/>
      <c r="L828" s="0"/>
      <c r="M828" s="0"/>
      <c r="N828" s="0"/>
      <c r="O828" s="0"/>
      <c r="P828" s="0"/>
      <c r="Q828" s="0"/>
      <c r="S828" s="0"/>
    </row>
    <row r="829" customFormat="false" ht="14.25" hidden="false" customHeight="false" outlineLevel="0" collapsed="false">
      <c r="D829" s="0"/>
      <c r="G829" s="0"/>
      <c r="H829" s="0"/>
      <c r="I829" s="0"/>
      <c r="J829" s="0"/>
      <c r="K829" s="0"/>
      <c r="L829" s="0"/>
      <c r="M829" s="0"/>
      <c r="N829" s="0"/>
      <c r="O829" s="0"/>
      <c r="P829" s="0"/>
      <c r="Q829" s="0"/>
      <c r="S829" s="0"/>
    </row>
    <row r="830" customFormat="false" ht="14.25" hidden="false" customHeight="false" outlineLevel="0" collapsed="false">
      <c r="D830" s="0"/>
      <c r="G830" s="0"/>
      <c r="H830" s="0"/>
      <c r="I830" s="0"/>
      <c r="J830" s="0"/>
      <c r="K830" s="0"/>
      <c r="L830" s="0"/>
      <c r="M830" s="0"/>
      <c r="N830" s="0"/>
      <c r="O830" s="0"/>
      <c r="P830" s="0"/>
      <c r="Q830" s="0"/>
      <c r="S830" s="0"/>
    </row>
    <row r="831" customFormat="false" ht="14.25" hidden="false" customHeight="false" outlineLevel="0" collapsed="false">
      <c r="D831" s="0"/>
      <c r="G831" s="0"/>
      <c r="H831" s="0"/>
      <c r="I831" s="0"/>
      <c r="J831" s="0"/>
      <c r="K831" s="0"/>
      <c r="L831" s="0"/>
      <c r="M831" s="0"/>
      <c r="N831" s="0"/>
      <c r="O831" s="0"/>
      <c r="P831" s="0"/>
      <c r="Q831" s="0"/>
      <c r="S831" s="0"/>
    </row>
    <row r="832" customFormat="false" ht="14.25" hidden="false" customHeight="false" outlineLevel="0" collapsed="false">
      <c r="D832" s="0"/>
      <c r="G832" s="0"/>
      <c r="H832" s="0"/>
      <c r="I832" s="0"/>
      <c r="J832" s="0"/>
      <c r="K832" s="0"/>
      <c r="L832" s="0"/>
      <c r="M832" s="0"/>
      <c r="N832" s="0"/>
      <c r="O832" s="0"/>
      <c r="P832" s="0"/>
      <c r="Q832" s="0"/>
      <c r="S832" s="0"/>
    </row>
    <row r="833" customFormat="false" ht="14.25" hidden="false" customHeight="false" outlineLevel="0" collapsed="false">
      <c r="D833" s="0"/>
      <c r="G833" s="0"/>
      <c r="H833" s="0"/>
      <c r="I833" s="0"/>
      <c r="J833" s="0"/>
      <c r="K833" s="0"/>
      <c r="L833" s="0"/>
      <c r="M833" s="0"/>
      <c r="N833" s="0"/>
      <c r="O833" s="0"/>
      <c r="P833" s="0"/>
      <c r="Q833" s="0"/>
      <c r="S833" s="0"/>
    </row>
    <row r="834" customFormat="false" ht="14.25" hidden="false" customHeight="false" outlineLevel="0" collapsed="false">
      <c r="D834" s="0"/>
      <c r="G834" s="0"/>
      <c r="H834" s="0"/>
      <c r="I834" s="0"/>
      <c r="J834" s="0"/>
      <c r="K834" s="0"/>
      <c r="L834" s="0"/>
      <c r="M834" s="0"/>
      <c r="N834" s="0"/>
      <c r="O834" s="0"/>
      <c r="P834" s="0"/>
      <c r="Q834" s="0"/>
      <c r="S834" s="0"/>
    </row>
    <row r="835" customFormat="false" ht="14.25" hidden="false" customHeight="false" outlineLevel="0" collapsed="false">
      <c r="D835" s="0"/>
      <c r="G835" s="0"/>
      <c r="H835" s="0"/>
      <c r="I835" s="0"/>
      <c r="J835" s="0"/>
      <c r="K835" s="0"/>
      <c r="L835" s="0"/>
      <c r="M835" s="0"/>
      <c r="N835" s="0"/>
      <c r="O835" s="0"/>
      <c r="P835" s="0"/>
      <c r="Q835" s="0"/>
      <c r="S835" s="0"/>
    </row>
    <row r="836" customFormat="false" ht="14.25" hidden="false" customHeight="false" outlineLevel="0" collapsed="false">
      <c r="D836" s="0"/>
      <c r="G836" s="0"/>
      <c r="H836" s="0"/>
      <c r="I836" s="0"/>
      <c r="J836" s="0"/>
      <c r="K836" s="0"/>
      <c r="L836" s="0"/>
      <c r="M836" s="0"/>
      <c r="N836" s="0"/>
      <c r="O836" s="0"/>
      <c r="P836" s="0"/>
      <c r="Q836" s="0"/>
      <c r="S836" s="0"/>
    </row>
    <row r="837" customFormat="false" ht="14.25" hidden="false" customHeight="false" outlineLevel="0" collapsed="false">
      <c r="D837" s="0"/>
      <c r="G837" s="0"/>
      <c r="H837" s="0"/>
      <c r="I837" s="0"/>
      <c r="J837" s="0"/>
      <c r="K837" s="0"/>
      <c r="L837" s="0"/>
      <c r="M837" s="0"/>
      <c r="N837" s="0"/>
      <c r="O837" s="0"/>
      <c r="P837" s="0"/>
      <c r="Q837" s="0"/>
      <c r="S837" s="0"/>
    </row>
    <row r="838" customFormat="false" ht="14.25" hidden="false" customHeight="false" outlineLevel="0" collapsed="false">
      <c r="D838" s="0"/>
      <c r="G838" s="0"/>
      <c r="H838" s="0"/>
      <c r="I838" s="0"/>
      <c r="J838" s="0"/>
      <c r="K838" s="0"/>
      <c r="L838" s="0"/>
      <c r="M838" s="0"/>
      <c r="N838" s="0"/>
      <c r="O838" s="0"/>
      <c r="P838" s="0"/>
      <c r="Q838" s="0"/>
      <c r="S838" s="0"/>
    </row>
    <row r="839" customFormat="false" ht="14.25" hidden="false" customHeight="false" outlineLevel="0" collapsed="false">
      <c r="D839" s="0"/>
      <c r="G839" s="0"/>
      <c r="H839" s="0"/>
      <c r="I839" s="0"/>
      <c r="J839" s="0"/>
      <c r="K839" s="0"/>
      <c r="L839" s="0"/>
      <c r="M839" s="0"/>
      <c r="N839" s="0"/>
      <c r="O839" s="0"/>
      <c r="P839" s="0"/>
      <c r="Q839" s="0"/>
      <c r="S839" s="0"/>
    </row>
    <row r="840" customFormat="false" ht="14.25" hidden="false" customHeight="false" outlineLevel="0" collapsed="false">
      <c r="D840" s="0"/>
      <c r="G840" s="0"/>
      <c r="H840" s="0"/>
      <c r="I840" s="0"/>
      <c r="J840" s="0"/>
      <c r="K840" s="0"/>
      <c r="L840" s="0"/>
      <c r="M840" s="0"/>
      <c r="N840" s="0"/>
      <c r="O840" s="0"/>
      <c r="P840" s="0"/>
      <c r="Q840" s="0"/>
      <c r="S840" s="0"/>
    </row>
    <row r="841" customFormat="false" ht="14.25" hidden="false" customHeight="false" outlineLevel="0" collapsed="false">
      <c r="D841" s="0"/>
      <c r="G841" s="0"/>
      <c r="H841" s="0"/>
      <c r="I841" s="0"/>
      <c r="J841" s="0"/>
      <c r="K841" s="0"/>
      <c r="L841" s="0"/>
      <c r="M841" s="0"/>
      <c r="N841" s="0"/>
      <c r="O841" s="0"/>
      <c r="P841" s="0"/>
      <c r="Q841" s="0"/>
      <c r="S841" s="0"/>
    </row>
    <row r="842" customFormat="false" ht="14.25" hidden="false" customHeight="false" outlineLevel="0" collapsed="false">
      <c r="D842" s="0"/>
      <c r="G842" s="0"/>
      <c r="H842" s="0"/>
      <c r="I842" s="0"/>
      <c r="J842" s="0"/>
      <c r="K842" s="0"/>
      <c r="L842" s="0"/>
      <c r="M842" s="0"/>
      <c r="N842" s="0"/>
      <c r="O842" s="0"/>
      <c r="P842" s="0"/>
      <c r="Q842" s="0"/>
      <c r="S842" s="0"/>
    </row>
    <row r="843" customFormat="false" ht="14.25" hidden="false" customHeight="false" outlineLevel="0" collapsed="false">
      <c r="D843" s="0"/>
      <c r="G843" s="0"/>
      <c r="H843" s="0"/>
      <c r="I843" s="0"/>
      <c r="J843" s="0"/>
      <c r="K843" s="0"/>
      <c r="L843" s="0"/>
      <c r="M843" s="0"/>
      <c r="N843" s="0"/>
      <c r="O843" s="0"/>
      <c r="P843" s="0"/>
      <c r="Q843" s="0"/>
      <c r="S843" s="0"/>
    </row>
    <row r="844" customFormat="false" ht="14.25" hidden="false" customHeight="false" outlineLevel="0" collapsed="false">
      <c r="D844" s="0"/>
      <c r="G844" s="0"/>
      <c r="H844" s="0"/>
      <c r="I844" s="0"/>
      <c r="J844" s="0"/>
      <c r="K844" s="0"/>
      <c r="L844" s="0"/>
      <c r="M844" s="0"/>
      <c r="N844" s="0"/>
      <c r="O844" s="0"/>
      <c r="P844" s="0"/>
      <c r="Q844" s="0"/>
      <c r="S844" s="0"/>
    </row>
    <row r="845" customFormat="false" ht="14.25" hidden="false" customHeight="false" outlineLevel="0" collapsed="false">
      <c r="D845" s="0"/>
      <c r="G845" s="0"/>
      <c r="H845" s="0"/>
      <c r="I845" s="0"/>
      <c r="J845" s="0"/>
      <c r="K845" s="0"/>
      <c r="L845" s="0"/>
      <c r="M845" s="0"/>
      <c r="N845" s="0"/>
      <c r="O845" s="0"/>
      <c r="P845" s="0"/>
      <c r="Q845" s="0"/>
      <c r="S845" s="0"/>
    </row>
    <row r="846" customFormat="false" ht="14.25" hidden="false" customHeight="false" outlineLevel="0" collapsed="false">
      <c r="D846" s="0"/>
      <c r="G846" s="0"/>
      <c r="H846" s="0"/>
      <c r="I846" s="0"/>
      <c r="J846" s="0"/>
      <c r="K846" s="0"/>
      <c r="L846" s="0"/>
      <c r="M846" s="0"/>
      <c r="N846" s="0"/>
      <c r="O846" s="0"/>
      <c r="P846" s="0"/>
      <c r="Q846" s="0"/>
      <c r="S846" s="0"/>
    </row>
    <row r="847" customFormat="false" ht="14.25" hidden="false" customHeight="false" outlineLevel="0" collapsed="false">
      <c r="D847" s="0"/>
      <c r="G847" s="0"/>
      <c r="H847" s="0"/>
      <c r="I847" s="0"/>
      <c r="J847" s="0"/>
      <c r="K847" s="0"/>
      <c r="L847" s="0"/>
      <c r="M847" s="0"/>
      <c r="N847" s="0"/>
      <c r="O847" s="0"/>
      <c r="P847" s="0"/>
      <c r="Q847" s="0"/>
      <c r="S847" s="0"/>
    </row>
    <row r="848" customFormat="false" ht="14.25" hidden="false" customHeight="false" outlineLevel="0" collapsed="false">
      <c r="D848" s="0"/>
      <c r="G848" s="0"/>
      <c r="H848" s="0"/>
      <c r="I848" s="0"/>
      <c r="J848" s="0"/>
      <c r="K848" s="0"/>
      <c r="L848" s="0"/>
      <c r="M848" s="0"/>
      <c r="N848" s="0"/>
      <c r="O848" s="0"/>
      <c r="P848" s="0"/>
      <c r="Q848" s="0"/>
      <c r="S848" s="0"/>
    </row>
    <row r="849" customFormat="false" ht="14.25" hidden="false" customHeight="false" outlineLevel="0" collapsed="false">
      <c r="D849" s="0"/>
      <c r="G849" s="0"/>
      <c r="H849" s="0"/>
      <c r="I849" s="0"/>
      <c r="J849" s="0"/>
      <c r="K849" s="0"/>
      <c r="L849" s="0"/>
      <c r="M849" s="0"/>
      <c r="N849" s="0"/>
      <c r="O849" s="0"/>
      <c r="P849" s="0"/>
      <c r="Q849" s="0"/>
      <c r="S849" s="0"/>
    </row>
    <row r="850" customFormat="false" ht="14.25" hidden="false" customHeight="false" outlineLevel="0" collapsed="false">
      <c r="D850" s="0"/>
      <c r="G850" s="0"/>
      <c r="H850" s="0"/>
      <c r="I850" s="0"/>
      <c r="J850" s="0"/>
      <c r="K850" s="0"/>
      <c r="L850" s="0"/>
      <c r="M850" s="0"/>
      <c r="N850" s="0"/>
      <c r="O850" s="0"/>
      <c r="P850" s="0"/>
      <c r="Q850" s="0"/>
      <c r="S850" s="0"/>
    </row>
    <row r="851" customFormat="false" ht="14.25" hidden="false" customHeight="false" outlineLevel="0" collapsed="false">
      <c r="D851" s="0"/>
      <c r="G851" s="0"/>
      <c r="H851" s="0"/>
      <c r="I851" s="0"/>
      <c r="J851" s="0"/>
      <c r="K851" s="0"/>
      <c r="L851" s="0"/>
      <c r="M851" s="0"/>
      <c r="N851" s="0"/>
      <c r="O851" s="0"/>
      <c r="P851" s="0"/>
      <c r="Q851" s="0"/>
      <c r="S851" s="0"/>
    </row>
    <row r="852" customFormat="false" ht="14.25" hidden="false" customHeight="false" outlineLevel="0" collapsed="false">
      <c r="D852" s="0"/>
      <c r="G852" s="0"/>
      <c r="H852" s="0"/>
      <c r="I852" s="0"/>
      <c r="J852" s="0"/>
      <c r="K852" s="0"/>
      <c r="L852" s="0"/>
      <c r="M852" s="0"/>
      <c r="N852" s="0"/>
      <c r="O852" s="0"/>
      <c r="P852" s="0"/>
      <c r="Q852" s="0"/>
      <c r="S852" s="0"/>
    </row>
    <row r="853" customFormat="false" ht="14.25" hidden="false" customHeight="false" outlineLevel="0" collapsed="false">
      <c r="D853" s="0"/>
      <c r="G853" s="0"/>
      <c r="H853" s="0"/>
      <c r="I853" s="0"/>
      <c r="J853" s="0"/>
      <c r="K853" s="0"/>
      <c r="L853" s="0"/>
      <c r="M853" s="0"/>
      <c r="N853" s="0"/>
      <c r="O853" s="0"/>
      <c r="P853" s="0"/>
      <c r="Q853" s="0"/>
      <c r="S853" s="0"/>
    </row>
    <row r="854" customFormat="false" ht="14.25" hidden="false" customHeight="false" outlineLevel="0" collapsed="false">
      <c r="D854" s="0"/>
      <c r="G854" s="0"/>
      <c r="H854" s="0"/>
      <c r="I854" s="0"/>
      <c r="J854" s="0"/>
      <c r="K854" s="0"/>
      <c r="L854" s="0"/>
      <c r="M854" s="0"/>
      <c r="N854" s="0"/>
      <c r="O854" s="0"/>
      <c r="P854" s="0"/>
      <c r="Q854" s="0"/>
      <c r="S854" s="0"/>
    </row>
    <row r="855" customFormat="false" ht="14.25" hidden="false" customHeight="false" outlineLevel="0" collapsed="false">
      <c r="D855" s="0"/>
      <c r="G855" s="0"/>
      <c r="H855" s="0"/>
      <c r="I855" s="0"/>
      <c r="J855" s="0"/>
      <c r="K855" s="0"/>
      <c r="L855" s="0"/>
      <c r="M855" s="0"/>
      <c r="N855" s="0"/>
      <c r="O855" s="0"/>
      <c r="P855" s="0"/>
      <c r="Q855" s="0"/>
      <c r="S855" s="0"/>
    </row>
    <row r="856" customFormat="false" ht="14.25" hidden="false" customHeight="false" outlineLevel="0" collapsed="false">
      <c r="D856" s="0"/>
      <c r="G856" s="0"/>
      <c r="H856" s="0"/>
      <c r="I856" s="0"/>
      <c r="J856" s="0"/>
      <c r="K856" s="0"/>
      <c r="L856" s="0"/>
      <c r="M856" s="0"/>
      <c r="N856" s="0"/>
      <c r="O856" s="0"/>
      <c r="P856" s="0"/>
      <c r="Q856" s="0"/>
      <c r="S856" s="0"/>
    </row>
    <row r="857" customFormat="false" ht="14.25" hidden="false" customHeight="false" outlineLevel="0" collapsed="false">
      <c r="D857" s="0"/>
      <c r="G857" s="0"/>
      <c r="H857" s="0"/>
      <c r="I857" s="0"/>
      <c r="J857" s="0"/>
      <c r="K857" s="0"/>
      <c r="L857" s="0"/>
      <c r="M857" s="0"/>
      <c r="N857" s="0"/>
      <c r="O857" s="0"/>
      <c r="P857" s="0"/>
      <c r="Q857" s="0"/>
      <c r="S857" s="0"/>
    </row>
    <row r="858" customFormat="false" ht="14.25" hidden="false" customHeight="false" outlineLevel="0" collapsed="false">
      <c r="D858" s="0"/>
      <c r="G858" s="0"/>
      <c r="H858" s="0"/>
      <c r="I858" s="0"/>
      <c r="J858" s="0"/>
      <c r="K858" s="0"/>
      <c r="L858" s="0"/>
      <c r="M858" s="0"/>
      <c r="N858" s="0"/>
      <c r="O858" s="0"/>
      <c r="P858" s="0"/>
      <c r="Q858" s="0"/>
      <c r="S858" s="0"/>
    </row>
    <row r="859" customFormat="false" ht="14.25" hidden="false" customHeight="false" outlineLevel="0" collapsed="false">
      <c r="D859" s="0"/>
      <c r="G859" s="0"/>
      <c r="H859" s="0"/>
      <c r="I859" s="0"/>
      <c r="J859" s="0"/>
      <c r="K859" s="0"/>
      <c r="L859" s="0"/>
      <c r="M859" s="0"/>
      <c r="N859" s="0"/>
      <c r="O859" s="0"/>
      <c r="P859" s="0"/>
      <c r="Q859" s="0"/>
      <c r="S859" s="0"/>
    </row>
    <row r="860" customFormat="false" ht="14.25" hidden="false" customHeight="false" outlineLevel="0" collapsed="false">
      <c r="D860" s="0"/>
      <c r="G860" s="0"/>
      <c r="H860" s="0"/>
      <c r="I860" s="0"/>
      <c r="J860" s="0"/>
      <c r="K860" s="0"/>
      <c r="L860" s="0"/>
      <c r="M860" s="0"/>
      <c r="N860" s="0"/>
      <c r="O860" s="0"/>
      <c r="P860" s="0"/>
      <c r="Q860" s="0"/>
      <c r="S860" s="0"/>
    </row>
    <row r="861" customFormat="false" ht="14.25" hidden="false" customHeight="false" outlineLevel="0" collapsed="false">
      <c r="D861" s="0"/>
      <c r="G861" s="0"/>
      <c r="H861" s="0"/>
      <c r="I861" s="0"/>
      <c r="J861" s="0"/>
      <c r="K861" s="0"/>
      <c r="L861" s="0"/>
      <c r="M861" s="0"/>
      <c r="N861" s="0"/>
      <c r="O861" s="0"/>
      <c r="P861" s="0"/>
      <c r="Q861" s="0"/>
      <c r="S861" s="0"/>
    </row>
    <row r="862" customFormat="false" ht="14.25" hidden="false" customHeight="false" outlineLevel="0" collapsed="false">
      <c r="D862" s="0"/>
      <c r="G862" s="0"/>
      <c r="H862" s="0"/>
      <c r="I862" s="0"/>
      <c r="J862" s="0"/>
      <c r="K862" s="0"/>
      <c r="L862" s="0"/>
      <c r="M862" s="0"/>
      <c r="N862" s="0"/>
      <c r="O862" s="0"/>
      <c r="P862" s="0"/>
      <c r="Q862" s="0"/>
      <c r="S862" s="0"/>
    </row>
    <row r="863" customFormat="false" ht="14.25" hidden="false" customHeight="false" outlineLevel="0" collapsed="false">
      <c r="D863" s="0"/>
      <c r="G863" s="0"/>
      <c r="H863" s="0"/>
      <c r="I863" s="0"/>
      <c r="J863" s="0"/>
      <c r="K863" s="0"/>
      <c r="L863" s="0"/>
      <c r="M863" s="0"/>
      <c r="N863" s="0"/>
      <c r="O863" s="0"/>
      <c r="P863" s="0"/>
      <c r="Q863" s="0"/>
      <c r="S863" s="0"/>
    </row>
    <row r="864" customFormat="false" ht="14.25" hidden="false" customHeight="false" outlineLevel="0" collapsed="false">
      <c r="D864" s="0"/>
      <c r="G864" s="0"/>
      <c r="H864" s="0"/>
      <c r="I864" s="0"/>
      <c r="J864" s="0"/>
      <c r="K864" s="0"/>
      <c r="L864" s="0"/>
      <c r="M864" s="0"/>
      <c r="N864" s="0"/>
      <c r="O864" s="0"/>
      <c r="P864" s="0"/>
      <c r="Q864" s="0"/>
      <c r="S864" s="0"/>
    </row>
    <row r="865" customFormat="false" ht="14.25" hidden="false" customHeight="false" outlineLevel="0" collapsed="false">
      <c r="D865" s="0"/>
      <c r="G865" s="0"/>
      <c r="H865" s="0"/>
      <c r="I865" s="0"/>
      <c r="J865" s="0"/>
      <c r="K865" s="0"/>
      <c r="L865" s="0"/>
      <c r="M865" s="0"/>
      <c r="N865" s="0"/>
      <c r="O865" s="0"/>
      <c r="P865" s="0"/>
      <c r="Q865" s="0"/>
      <c r="S865" s="0"/>
    </row>
    <row r="866" customFormat="false" ht="14.25" hidden="false" customHeight="false" outlineLevel="0" collapsed="false">
      <c r="D866" s="0"/>
      <c r="G866" s="0"/>
      <c r="H866" s="0"/>
      <c r="I866" s="0"/>
      <c r="J866" s="0"/>
      <c r="K866" s="0"/>
      <c r="L866" s="0"/>
      <c r="M866" s="0"/>
      <c r="N866" s="0"/>
      <c r="O866" s="0"/>
      <c r="P866" s="0"/>
      <c r="Q866" s="0"/>
      <c r="S866" s="0"/>
    </row>
    <row r="867" customFormat="false" ht="14.25" hidden="false" customHeight="false" outlineLevel="0" collapsed="false">
      <c r="D867" s="0"/>
      <c r="G867" s="0"/>
      <c r="H867" s="0"/>
      <c r="I867" s="0"/>
      <c r="J867" s="0"/>
      <c r="K867" s="0"/>
      <c r="L867" s="0"/>
      <c r="M867" s="0"/>
      <c r="N867" s="0"/>
      <c r="O867" s="0"/>
      <c r="P867" s="0"/>
      <c r="Q867" s="0"/>
      <c r="S867" s="0"/>
    </row>
    <row r="868" customFormat="false" ht="14.25" hidden="false" customHeight="false" outlineLevel="0" collapsed="false">
      <c r="D868" s="0"/>
      <c r="G868" s="0"/>
      <c r="H868" s="0"/>
      <c r="I868" s="0"/>
      <c r="J868" s="0"/>
      <c r="K868" s="0"/>
      <c r="L868" s="0"/>
      <c r="M868" s="0"/>
      <c r="N868" s="0"/>
      <c r="O868" s="0"/>
      <c r="P868" s="0"/>
      <c r="Q868" s="0"/>
      <c r="S868" s="0"/>
    </row>
    <row r="869" customFormat="false" ht="14.25" hidden="false" customHeight="false" outlineLevel="0" collapsed="false">
      <c r="D869" s="0"/>
      <c r="G869" s="0"/>
      <c r="H869" s="0"/>
      <c r="I869" s="0"/>
      <c r="J869" s="0"/>
      <c r="K869" s="0"/>
      <c r="L869" s="0"/>
      <c r="M869" s="0"/>
      <c r="N869" s="0"/>
      <c r="O869" s="0"/>
      <c r="P869" s="0"/>
      <c r="Q869" s="0"/>
      <c r="S869" s="0"/>
    </row>
    <row r="870" customFormat="false" ht="14.25" hidden="false" customHeight="false" outlineLevel="0" collapsed="false">
      <c r="D870" s="0"/>
      <c r="G870" s="0"/>
      <c r="H870" s="0"/>
      <c r="I870" s="0"/>
      <c r="J870" s="0"/>
      <c r="K870" s="0"/>
      <c r="L870" s="0"/>
      <c r="M870" s="0"/>
      <c r="N870" s="0"/>
      <c r="O870" s="0"/>
      <c r="P870" s="0"/>
      <c r="Q870" s="0"/>
      <c r="S870" s="0"/>
    </row>
    <row r="871" customFormat="false" ht="14.25" hidden="false" customHeight="false" outlineLevel="0" collapsed="false">
      <c r="D871" s="0"/>
      <c r="G871" s="0"/>
      <c r="H871" s="0"/>
      <c r="I871" s="0"/>
      <c r="J871" s="0"/>
      <c r="K871" s="0"/>
      <c r="L871" s="0"/>
      <c r="M871" s="0"/>
      <c r="N871" s="0"/>
      <c r="O871" s="0"/>
      <c r="P871" s="0"/>
      <c r="Q871" s="0"/>
      <c r="S871" s="0"/>
    </row>
    <row r="872" customFormat="false" ht="14.25" hidden="false" customHeight="false" outlineLevel="0" collapsed="false">
      <c r="D872" s="0"/>
      <c r="G872" s="0"/>
      <c r="H872" s="0"/>
      <c r="I872" s="0"/>
      <c r="J872" s="0"/>
      <c r="K872" s="0"/>
      <c r="L872" s="0"/>
      <c r="M872" s="0"/>
      <c r="N872" s="0"/>
      <c r="O872" s="0"/>
      <c r="P872" s="0"/>
      <c r="Q872" s="0"/>
      <c r="S872" s="0"/>
    </row>
    <row r="873" customFormat="false" ht="14.25" hidden="false" customHeight="false" outlineLevel="0" collapsed="false">
      <c r="D873" s="0"/>
      <c r="G873" s="0"/>
      <c r="H873" s="0"/>
      <c r="I873" s="0"/>
      <c r="J873" s="0"/>
      <c r="K873" s="0"/>
      <c r="L873" s="0"/>
      <c r="M873" s="0"/>
      <c r="N873" s="0"/>
      <c r="O873" s="0"/>
      <c r="P873" s="0"/>
      <c r="Q873" s="0"/>
      <c r="S873" s="0"/>
    </row>
    <row r="874" customFormat="false" ht="14.25" hidden="false" customHeight="false" outlineLevel="0" collapsed="false">
      <c r="D874" s="0"/>
      <c r="G874" s="0"/>
      <c r="H874" s="0"/>
      <c r="I874" s="0"/>
      <c r="J874" s="0"/>
      <c r="K874" s="0"/>
      <c r="L874" s="0"/>
      <c r="M874" s="0"/>
      <c r="N874" s="0"/>
      <c r="O874" s="0"/>
      <c r="P874" s="0"/>
      <c r="Q874" s="0"/>
      <c r="S874" s="0"/>
    </row>
    <row r="875" customFormat="false" ht="14.25" hidden="false" customHeight="false" outlineLevel="0" collapsed="false">
      <c r="D875" s="0"/>
      <c r="G875" s="0"/>
      <c r="H875" s="0"/>
      <c r="I875" s="0"/>
      <c r="J875" s="0"/>
      <c r="K875" s="0"/>
      <c r="L875" s="0"/>
      <c r="M875" s="0"/>
      <c r="N875" s="0"/>
      <c r="O875" s="0"/>
      <c r="P875" s="0"/>
      <c r="Q875" s="0"/>
      <c r="S875" s="0"/>
    </row>
    <row r="876" customFormat="false" ht="14.25" hidden="false" customHeight="false" outlineLevel="0" collapsed="false">
      <c r="D876" s="0"/>
      <c r="G876" s="0"/>
      <c r="H876" s="0"/>
      <c r="I876" s="0"/>
      <c r="J876" s="0"/>
      <c r="K876" s="0"/>
      <c r="L876" s="0"/>
      <c r="M876" s="0"/>
      <c r="N876" s="0"/>
      <c r="O876" s="0"/>
      <c r="P876" s="0"/>
      <c r="Q876" s="0"/>
      <c r="S876" s="0"/>
    </row>
    <row r="877" customFormat="false" ht="14.25" hidden="false" customHeight="false" outlineLevel="0" collapsed="false">
      <c r="D877" s="0"/>
      <c r="G877" s="0"/>
      <c r="H877" s="0"/>
      <c r="I877" s="0"/>
      <c r="J877" s="0"/>
      <c r="K877" s="0"/>
      <c r="L877" s="0"/>
      <c r="M877" s="0"/>
      <c r="N877" s="0"/>
      <c r="O877" s="0"/>
      <c r="P877" s="0"/>
      <c r="Q877" s="0"/>
      <c r="S877" s="0"/>
    </row>
    <row r="878" customFormat="false" ht="14.25" hidden="false" customHeight="false" outlineLevel="0" collapsed="false">
      <c r="D878" s="0"/>
      <c r="G878" s="0"/>
      <c r="H878" s="0"/>
      <c r="I878" s="0"/>
      <c r="J878" s="0"/>
      <c r="K878" s="0"/>
      <c r="L878" s="0"/>
      <c r="M878" s="0"/>
      <c r="N878" s="0"/>
      <c r="O878" s="0"/>
      <c r="P878" s="0"/>
      <c r="Q878" s="0"/>
      <c r="S878" s="0"/>
    </row>
    <row r="879" customFormat="false" ht="14.25" hidden="false" customHeight="false" outlineLevel="0" collapsed="false">
      <c r="D879" s="0"/>
      <c r="G879" s="0"/>
      <c r="H879" s="0"/>
      <c r="I879" s="0"/>
      <c r="J879" s="0"/>
      <c r="K879" s="0"/>
      <c r="L879" s="0"/>
      <c r="M879" s="0"/>
      <c r="N879" s="0"/>
      <c r="O879" s="0"/>
      <c r="P879" s="0"/>
      <c r="Q879" s="0"/>
      <c r="S879" s="0"/>
    </row>
    <row r="880" customFormat="false" ht="14.25" hidden="false" customHeight="false" outlineLevel="0" collapsed="false">
      <c r="D880" s="0"/>
      <c r="G880" s="0"/>
      <c r="H880" s="0"/>
      <c r="I880" s="0"/>
      <c r="J880" s="0"/>
      <c r="K880" s="0"/>
      <c r="L880" s="0"/>
      <c r="M880" s="0"/>
      <c r="N880" s="0"/>
      <c r="O880" s="0"/>
      <c r="P880" s="0"/>
      <c r="Q880" s="0"/>
      <c r="S880" s="0"/>
    </row>
    <row r="881" customFormat="false" ht="14.25" hidden="false" customHeight="false" outlineLevel="0" collapsed="false">
      <c r="D881" s="0"/>
      <c r="G881" s="0"/>
      <c r="H881" s="0"/>
      <c r="I881" s="0"/>
      <c r="J881" s="0"/>
      <c r="K881" s="0"/>
      <c r="L881" s="0"/>
      <c r="M881" s="0"/>
      <c r="N881" s="0"/>
      <c r="O881" s="0"/>
      <c r="P881" s="0"/>
      <c r="Q881" s="0"/>
      <c r="S881" s="0"/>
    </row>
    <row r="882" customFormat="false" ht="14.25" hidden="false" customHeight="false" outlineLevel="0" collapsed="false">
      <c r="D882" s="0"/>
      <c r="G882" s="0"/>
      <c r="H882" s="0"/>
      <c r="I882" s="0"/>
      <c r="J882" s="0"/>
      <c r="K882" s="0"/>
      <c r="L882" s="0"/>
      <c r="M882" s="0"/>
      <c r="N882" s="0"/>
      <c r="O882" s="0"/>
      <c r="P882" s="0"/>
      <c r="Q882" s="0"/>
      <c r="S882" s="0"/>
    </row>
    <row r="883" customFormat="false" ht="14.25" hidden="false" customHeight="false" outlineLevel="0" collapsed="false">
      <c r="D883" s="0"/>
      <c r="G883" s="0"/>
      <c r="H883" s="0"/>
      <c r="I883" s="0"/>
      <c r="J883" s="0"/>
      <c r="K883" s="0"/>
      <c r="L883" s="0"/>
      <c r="M883" s="0"/>
      <c r="N883" s="0"/>
      <c r="O883" s="0"/>
      <c r="P883" s="0"/>
      <c r="Q883" s="0"/>
      <c r="S883" s="0"/>
    </row>
    <row r="884" customFormat="false" ht="14.25" hidden="false" customHeight="false" outlineLevel="0" collapsed="false">
      <c r="D884" s="0"/>
      <c r="G884" s="0"/>
      <c r="H884" s="0"/>
      <c r="I884" s="0"/>
      <c r="J884" s="0"/>
      <c r="K884" s="0"/>
      <c r="L884" s="0"/>
      <c r="M884" s="0"/>
      <c r="N884" s="0"/>
      <c r="O884" s="0"/>
      <c r="P884" s="0"/>
      <c r="Q884" s="0"/>
      <c r="S884" s="0"/>
    </row>
    <row r="885" customFormat="false" ht="14.25" hidden="false" customHeight="false" outlineLevel="0" collapsed="false">
      <c r="D885" s="0"/>
      <c r="G885" s="0"/>
      <c r="H885" s="0"/>
      <c r="I885" s="0"/>
      <c r="J885" s="0"/>
      <c r="K885" s="0"/>
      <c r="L885" s="0"/>
      <c r="M885" s="0"/>
      <c r="N885" s="0"/>
      <c r="O885" s="0"/>
      <c r="P885" s="0"/>
      <c r="Q885" s="0"/>
      <c r="S885" s="0"/>
    </row>
    <row r="886" customFormat="false" ht="14.25" hidden="false" customHeight="false" outlineLevel="0" collapsed="false">
      <c r="D886" s="0"/>
      <c r="G886" s="0"/>
      <c r="H886" s="0"/>
      <c r="I886" s="0"/>
      <c r="J886" s="0"/>
      <c r="K886" s="0"/>
      <c r="L886" s="0"/>
      <c r="M886" s="0"/>
      <c r="N886" s="0"/>
      <c r="O886" s="0"/>
      <c r="P886" s="0"/>
      <c r="Q886" s="0"/>
      <c r="S886" s="0"/>
    </row>
    <row r="887" customFormat="false" ht="14.25" hidden="false" customHeight="false" outlineLevel="0" collapsed="false">
      <c r="D887" s="0"/>
      <c r="G887" s="0"/>
      <c r="H887" s="0"/>
      <c r="I887" s="0"/>
      <c r="J887" s="0"/>
      <c r="K887" s="0"/>
      <c r="L887" s="0"/>
      <c r="M887" s="0"/>
      <c r="N887" s="0"/>
      <c r="O887" s="0"/>
      <c r="P887" s="0"/>
      <c r="Q887" s="0"/>
      <c r="S887" s="0"/>
    </row>
    <row r="888" customFormat="false" ht="14.25" hidden="false" customHeight="false" outlineLevel="0" collapsed="false">
      <c r="D888" s="0"/>
      <c r="G888" s="0"/>
      <c r="H888" s="0"/>
      <c r="I888" s="0"/>
      <c r="J888" s="0"/>
      <c r="K888" s="0"/>
      <c r="L888" s="0"/>
      <c r="M888" s="0"/>
      <c r="N888" s="0"/>
      <c r="O888" s="0"/>
      <c r="P888" s="0"/>
      <c r="Q888" s="0"/>
      <c r="S888" s="0"/>
    </row>
    <row r="889" customFormat="false" ht="14.25" hidden="false" customHeight="false" outlineLevel="0" collapsed="false">
      <c r="D889" s="0"/>
      <c r="G889" s="0"/>
      <c r="H889" s="0"/>
      <c r="I889" s="0"/>
      <c r="J889" s="0"/>
      <c r="K889" s="0"/>
      <c r="L889" s="0"/>
      <c r="M889" s="0"/>
      <c r="N889" s="0"/>
      <c r="O889" s="0"/>
      <c r="P889" s="0"/>
      <c r="Q889" s="0"/>
      <c r="S889" s="0"/>
    </row>
    <row r="890" customFormat="false" ht="14.25" hidden="false" customHeight="false" outlineLevel="0" collapsed="false">
      <c r="D890" s="0"/>
      <c r="G890" s="0"/>
      <c r="H890" s="0"/>
      <c r="I890" s="0"/>
      <c r="J890" s="0"/>
      <c r="K890" s="0"/>
      <c r="L890" s="0"/>
      <c r="M890" s="0"/>
      <c r="N890" s="0"/>
      <c r="O890" s="0"/>
      <c r="P890" s="0"/>
      <c r="Q890" s="0"/>
      <c r="S890" s="0"/>
    </row>
    <row r="891" customFormat="false" ht="14.25" hidden="false" customHeight="false" outlineLevel="0" collapsed="false">
      <c r="D891" s="0"/>
      <c r="G891" s="0"/>
      <c r="H891" s="0"/>
      <c r="I891" s="0"/>
      <c r="J891" s="0"/>
      <c r="K891" s="0"/>
      <c r="L891" s="0"/>
      <c r="M891" s="0"/>
      <c r="N891" s="0"/>
      <c r="O891" s="0"/>
      <c r="P891" s="0"/>
      <c r="Q891" s="0"/>
      <c r="S891" s="0"/>
    </row>
    <row r="892" customFormat="false" ht="14.25" hidden="false" customHeight="false" outlineLevel="0" collapsed="false">
      <c r="D892" s="0"/>
      <c r="G892" s="0"/>
      <c r="H892" s="0"/>
      <c r="I892" s="0"/>
      <c r="J892" s="0"/>
      <c r="K892" s="0"/>
      <c r="L892" s="0"/>
      <c r="M892" s="0"/>
      <c r="N892" s="0"/>
      <c r="O892" s="0"/>
      <c r="P892" s="0"/>
      <c r="Q892" s="0"/>
      <c r="S892" s="0"/>
    </row>
    <row r="893" customFormat="false" ht="14.25" hidden="false" customHeight="false" outlineLevel="0" collapsed="false">
      <c r="D893" s="0"/>
      <c r="G893" s="0"/>
      <c r="H893" s="0"/>
      <c r="I893" s="0"/>
      <c r="J893" s="0"/>
      <c r="K893" s="0"/>
      <c r="L893" s="0"/>
      <c r="M893" s="0"/>
      <c r="N893" s="0"/>
      <c r="O893" s="0"/>
      <c r="P893" s="0"/>
      <c r="Q893" s="0"/>
      <c r="S893" s="0"/>
    </row>
    <row r="894" customFormat="false" ht="14.25" hidden="false" customHeight="false" outlineLevel="0" collapsed="false">
      <c r="D894" s="0"/>
      <c r="G894" s="0"/>
      <c r="H894" s="0"/>
      <c r="I894" s="0"/>
      <c r="J894" s="0"/>
      <c r="K894" s="0"/>
      <c r="L894" s="0"/>
      <c r="M894" s="0"/>
      <c r="N894" s="0"/>
      <c r="O894" s="0"/>
      <c r="P894" s="0"/>
      <c r="Q894" s="0"/>
      <c r="S894" s="0"/>
    </row>
    <row r="895" customFormat="false" ht="14.25" hidden="false" customHeight="false" outlineLevel="0" collapsed="false">
      <c r="D895" s="0"/>
      <c r="G895" s="0"/>
      <c r="H895" s="0"/>
      <c r="I895" s="0"/>
      <c r="J895" s="0"/>
      <c r="K895" s="0"/>
      <c r="L895" s="0"/>
      <c r="M895" s="0"/>
      <c r="N895" s="0"/>
      <c r="O895" s="0"/>
      <c r="P895" s="0"/>
      <c r="Q895" s="0"/>
      <c r="S895" s="0"/>
    </row>
    <row r="896" customFormat="false" ht="14.25" hidden="false" customHeight="false" outlineLevel="0" collapsed="false">
      <c r="D896" s="0"/>
      <c r="G896" s="0"/>
      <c r="H896" s="0"/>
      <c r="I896" s="0"/>
      <c r="J896" s="0"/>
      <c r="K896" s="0"/>
      <c r="L896" s="0"/>
      <c r="M896" s="0"/>
      <c r="N896" s="0"/>
      <c r="O896" s="0"/>
      <c r="P896" s="0"/>
      <c r="Q896" s="0"/>
      <c r="S896" s="0"/>
    </row>
    <row r="897" customFormat="false" ht="14.25" hidden="false" customHeight="false" outlineLevel="0" collapsed="false">
      <c r="D897" s="0"/>
      <c r="G897" s="0"/>
      <c r="H897" s="0"/>
      <c r="I897" s="0"/>
      <c r="J897" s="0"/>
      <c r="K897" s="0"/>
      <c r="L897" s="0"/>
      <c r="M897" s="0"/>
      <c r="N897" s="0"/>
      <c r="O897" s="0"/>
      <c r="P897" s="0"/>
      <c r="Q897" s="0"/>
      <c r="S897" s="0"/>
    </row>
    <row r="898" customFormat="false" ht="14.25" hidden="false" customHeight="false" outlineLevel="0" collapsed="false">
      <c r="D898" s="0"/>
      <c r="G898" s="0"/>
      <c r="H898" s="0"/>
      <c r="I898" s="0"/>
      <c r="J898" s="0"/>
      <c r="K898" s="0"/>
      <c r="L898" s="0"/>
      <c r="M898" s="0"/>
      <c r="N898" s="0"/>
      <c r="O898" s="0"/>
      <c r="P898" s="0"/>
      <c r="Q898" s="0"/>
      <c r="S898" s="0"/>
    </row>
    <row r="899" customFormat="false" ht="14.25" hidden="false" customHeight="false" outlineLevel="0" collapsed="false">
      <c r="D899" s="0"/>
      <c r="G899" s="0"/>
      <c r="H899" s="0"/>
      <c r="I899" s="0"/>
      <c r="J899" s="0"/>
      <c r="K899" s="0"/>
      <c r="L899" s="0"/>
      <c r="M899" s="0"/>
      <c r="N899" s="0"/>
      <c r="O899" s="0"/>
      <c r="P899" s="0"/>
      <c r="Q899" s="0"/>
      <c r="S899" s="0"/>
    </row>
    <row r="900" customFormat="false" ht="14.25" hidden="false" customHeight="false" outlineLevel="0" collapsed="false">
      <c r="D900" s="0"/>
      <c r="G900" s="0"/>
      <c r="H900" s="0"/>
      <c r="I900" s="0"/>
      <c r="J900" s="0"/>
      <c r="K900" s="0"/>
      <c r="L900" s="0"/>
      <c r="M900" s="0"/>
      <c r="N900" s="0"/>
      <c r="O900" s="0"/>
      <c r="P900" s="0"/>
      <c r="Q900" s="0"/>
      <c r="S900" s="0"/>
    </row>
    <row r="901" customFormat="false" ht="14.25" hidden="false" customHeight="false" outlineLevel="0" collapsed="false">
      <c r="D901" s="0"/>
      <c r="G901" s="0"/>
      <c r="H901" s="0"/>
      <c r="I901" s="0"/>
      <c r="J901" s="0"/>
      <c r="K901" s="0"/>
      <c r="L901" s="0"/>
      <c r="M901" s="0"/>
      <c r="N901" s="0"/>
      <c r="O901" s="0"/>
      <c r="P901" s="0"/>
      <c r="Q901" s="0"/>
      <c r="S901" s="0"/>
    </row>
    <row r="902" customFormat="false" ht="14.25" hidden="false" customHeight="false" outlineLevel="0" collapsed="false">
      <c r="D902" s="0"/>
      <c r="G902" s="0"/>
      <c r="H902" s="0"/>
      <c r="I902" s="0"/>
      <c r="J902" s="0"/>
      <c r="K902" s="0"/>
      <c r="L902" s="0"/>
      <c r="M902" s="0"/>
      <c r="N902" s="0"/>
      <c r="O902" s="0"/>
      <c r="P902" s="0"/>
      <c r="Q902" s="0"/>
      <c r="S902" s="0"/>
    </row>
    <row r="903" customFormat="false" ht="14.25" hidden="false" customHeight="false" outlineLevel="0" collapsed="false">
      <c r="D903" s="0"/>
      <c r="G903" s="0"/>
      <c r="H903" s="0"/>
      <c r="I903" s="0"/>
      <c r="J903" s="0"/>
      <c r="K903" s="0"/>
      <c r="L903" s="0"/>
      <c r="M903" s="0"/>
      <c r="N903" s="0"/>
      <c r="O903" s="0"/>
      <c r="P903" s="0"/>
      <c r="Q903" s="0"/>
      <c r="S903" s="0"/>
    </row>
    <row r="904" customFormat="false" ht="14.25" hidden="false" customHeight="false" outlineLevel="0" collapsed="false">
      <c r="D904" s="0"/>
      <c r="G904" s="0"/>
      <c r="H904" s="0"/>
      <c r="I904" s="0"/>
      <c r="J904" s="0"/>
      <c r="K904" s="0"/>
      <c r="L904" s="0"/>
      <c r="M904" s="0"/>
      <c r="N904" s="0"/>
      <c r="O904" s="0"/>
      <c r="P904" s="0"/>
      <c r="Q904" s="0"/>
      <c r="S904" s="0"/>
    </row>
    <row r="905" customFormat="false" ht="14.25" hidden="false" customHeight="false" outlineLevel="0" collapsed="false">
      <c r="D905" s="0"/>
      <c r="G905" s="0"/>
      <c r="H905" s="0"/>
      <c r="I905" s="0"/>
      <c r="J905" s="0"/>
      <c r="K905" s="0"/>
      <c r="L905" s="0"/>
      <c r="M905" s="0"/>
      <c r="N905" s="0"/>
      <c r="O905" s="0"/>
      <c r="P905" s="0"/>
      <c r="Q905" s="0"/>
      <c r="S905" s="0"/>
    </row>
    <row r="906" customFormat="false" ht="14.25" hidden="false" customHeight="false" outlineLevel="0" collapsed="false">
      <c r="D906" s="0"/>
      <c r="G906" s="0"/>
      <c r="H906" s="0"/>
      <c r="I906" s="0"/>
      <c r="J906" s="0"/>
      <c r="K906" s="0"/>
      <c r="L906" s="0"/>
      <c r="M906" s="0"/>
      <c r="N906" s="0"/>
      <c r="O906" s="0"/>
      <c r="P906" s="0"/>
      <c r="Q906" s="0"/>
      <c r="S906" s="0"/>
    </row>
    <row r="907" customFormat="false" ht="14.25" hidden="false" customHeight="false" outlineLevel="0" collapsed="false">
      <c r="D907" s="0"/>
      <c r="G907" s="0"/>
      <c r="H907" s="0"/>
      <c r="I907" s="0"/>
      <c r="J907" s="0"/>
      <c r="K907" s="0"/>
      <c r="L907" s="0"/>
      <c r="M907" s="0"/>
      <c r="N907" s="0"/>
      <c r="O907" s="0"/>
      <c r="P907" s="0"/>
      <c r="Q907" s="0"/>
      <c r="S907" s="0"/>
    </row>
    <row r="908" customFormat="false" ht="14.25" hidden="false" customHeight="false" outlineLevel="0" collapsed="false">
      <c r="D908" s="0"/>
      <c r="G908" s="0"/>
      <c r="H908" s="0"/>
      <c r="I908" s="0"/>
      <c r="J908" s="0"/>
      <c r="K908" s="0"/>
      <c r="L908" s="0"/>
      <c r="M908" s="0"/>
      <c r="N908" s="0"/>
      <c r="O908" s="0"/>
      <c r="P908" s="0"/>
      <c r="Q908" s="0"/>
      <c r="S908" s="0"/>
    </row>
    <row r="909" customFormat="false" ht="14.25" hidden="false" customHeight="false" outlineLevel="0" collapsed="false">
      <c r="D909" s="0"/>
      <c r="G909" s="0"/>
      <c r="H909" s="0"/>
      <c r="I909" s="0"/>
      <c r="J909" s="0"/>
      <c r="K909" s="0"/>
      <c r="L909" s="0"/>
      <c r="M909" s="0"/>
      <c r="N909" s="0"/>
      <c r="O909" s="0"/>
      <c r="P909" s="0"/>
      <c r="Q909" s="0"/>
      <c r="S909" s="0"/>
    </row>
    <row r="910" customFormat="false" ht="14.25" hidden="false" customHeight="false" outlineLevel="0" collapsed="false">
      <c r="D910" s="0"/>
      <c r="G910" s="0"/>
      <c r="H910" s="0"/>
      <c r="I910" s="0"/>
      <c r="J910" s="0"/>
      <c r="K910" s="0"/>
      <c r="L910" s="0"/>
      <c r="M910" s="0"/>
      <c r="N910" s="0"/>
      <c r="O910" s="0"/>
      <c r="P910" s="0"/>
      <c r="Q910" s="0"/>
      <c r="S910" s="0"/>
    </row>
    <row r="911" customFormat="false" ht="14.25" hidden="false" customHeight="false" outlineLevel="0" collapsed="false">
      <c r="D911" s="0"/>
      <c r="G911" s="0"/>
      <c r="H911" s="0"/>
      <c r="I911" s="0"/>
      <c r="J911" s="0"/>
      <c r="K911" s="0"/>
      <c r="L911" s="0"/>
      <c r="M911" s="0"/>
      <c r="N911" s="0"/>
      <c r="O911" s="0"/>
      <c r="P911" s="0"/>
      <c r="Q911" s="0"/>
      <c r="S911" s="0"/>
    </row>
    <row r="912" customFormat="false" ht="14.25" hidden="false" customHeight="false" outlineLevel="0" collapsed="false">
      <c r="D912" s="0"/>
      <c r="G912" s="0"/>
      <c r="H912" s="0"/>
      <c r="I912" s="0"/>
      <c r="J912" s="0"/>
      <c r="K912" s="0"/>
      <c r="L912" s="0"/>
      <c r="M912" s="0"/>
      <c r="N912" s="0"/>
      <c r="O912" s="0"/>
      <c r="P912" s="0"/>
      <c r="Q912" s="0"/>
      <c r="S912" s="0"/>
    </row>
    <row r="913" customFormat="false" ht="14.25" hidden="false" customHeight="false" outlineLevel="0" collapsed="false">
      <c r="D913" s="0"/>
      <c r="G913" s="0"/>
      <c r="H913" s="0"/>
      <c r="I913" s="0"/>
      <c r="J913" s="0"/>
      <c r="K913" s="0"/>
      <c r="L913" s="0"/>
      <c r="M913" s="0"/>
      <c r="N913" s="0"/>
      <c r="O913" s="0"/>
      <c r="P913" s="0"/>
      <c r="Q913" s="0"/>
      <c r="S913" s="0"/>
    </row>
    <row r="914" customFormat="false" ht="14.25" hidden="false" customHeight="false" outlineLevel="0" collapsed="false">
      <c r="D914" s="0"/>
      <c r="G914" s="0"/>
      <c r="H914" s="0"/>
      <c r="I914" s="0"/>
      <c r="J914" s="0"/>
      <c r="K914" s="0"/>
      <c r="L914" s="0"/>
      <c r="M914" s="0"/>
      <c r="N914" s="0"/>
      <c r="O914" s="0"/>
      <c r="P914" s="0"/>
      <c r="Q914" s="0"/>
      <c r="S914" s="0"/>
    </row>
    <row r="915" customFormat="false" ht="14.25" hidden="false" customHeight="false" outlineLevel="0" collapsed="false">
      <c r="D915" s="0"/>
      <c r="G915" s="0"/>
      <c r="H915" s="0"/>
      <c r="I915" s="0"/>
      <c r="J915" s="0"/>
      <c r="K915" s="0"/>
      <c r="L915" s="0"/>
      <c r="M915" s="0"/>
      <c r="N915" s="0"/>
      <c r="O915" s="0"/>
      <c r="P915" s="0"/>
      <c r="Q915" s="0"/>
      <c r="S915" s="0"/>
    </row>
    <row r="916" customFormat="false" ht="14.25" hidden="false" customHeight="false" outlineLevel="0" collapsed="false">
      <c r="D916" s="0"/>
      <c r="G916" s="0"/>
      <c r="H916" s="0"/>
      <c r="I916" s="0"/>
      <c r="J916" s="0"/>
      <c r="K916" s="0"/>
      <c r="L916" s="0"/>
      <c r="M916" s="0"/>
      <c r="N916" s="0"/>
      <c r="O916" s="0"/>
      <c r="P916" s="0"/>
      <c r="Q916" s="0"/>
      <c r="S916" s="0"/>
    </row>
    <row r="917" customFormat="false" ht="14.25" hidden="false" customHeight="false" outlineLevel="0" collapsed="false">
      <c r="D917" s="0"/>
      <c r="G917" s="0"/>
      <c r="H917" s="0"/>
      <c r="I917" s="0"/>
      <c r="J917" s="0"/>
      <c r="K917" s="0"/>
      <c r="L917" s="0"/>
      <c r="M917" s="0"/>
      <c r="N917" s="0"/>
      <c r="O917" s="0"/>
      <c r="P917" s="0"/>
      <c r="Q917" s="0"/>
      <c r="S917" s="0"/>
    </row>
    <row r="918" customFormat="false" ht="14.25" hidden="false" customHeight="false" outlineLevel="0" collapsed="false">
      <c r="D918" s="0"/>
      <c r="G918" s="0"/>
      <c r="H918" s="0"/>
      <c r="I918" s="0"/>
      <c r="J918" s="0"/>
      <c r="K918" s="0"/>
      <c r="L918" s="0"/>
      <c r="M918" s="0"/>
      <c r="N918" s="0"/>
      <c r="O918" s="0"/>
      <c r="P918" s="0"/>
      <c r="Q918" s="0"/>
      <c r="S918" s="0"/>
    </row>
    <row r="919" customFormat="false" ht="14.25" hidden="false" customHeight="false" outlineLevel="0" collapsed="false">
      <c r="D919" s="0"/>
      <c r="G919" s="0"/>
      <c r="H919" s="0"/>
      <c r="I919" s="0"/>
      <c r="J919" s="0"/>
      <c r="K919" s="0"/>
      <c r="L919" s="0"/>
      <c r="M919" s="0"/>
      <c r="N919" s="0"/>
      <c r="O919" s="0"/>
      <c r="P919" s="0"/>
      <c r="Q919" s="0"/>
      <c r="S919" s="0"/>
    </row>
    <row r="920" customFormat="false" ht="14.25" hidden="false" customHeight="false" outlineLevel="0" collapsed="false">
      <c r="D920" s="0"/>
      <c r="G920" s="0"/>
      <c r="H920" s="0"/>
      <c r="I920" s="0"/>
      <c r="J920" s="0"/>
      <c r="K920" s="0"/>
      <c r="L920" s="0"/>
      <c r="M920" s="0"/>
      <c r="N920" s="0"/>
      <c r="O920" s="0"/>
      <c r="P920" s="0"/>
      <c r="Q920" s="0"/>
      <c r="S920" s="0"/>
    </row>
    <row r="921" customFormat="false" ht="14.25" hidden="false" customHeight="false" outlineLevel="0" collapsed="false">
      <c r="D921" s="0"/>
      <c r="G921" s="0"/>
      <c r="H921" s="0"/>
      <c r="I921" s="0"/>
      <c r="J921" s="0"/>
      <c r="K921" s="0"/>
      <c r="L921" s="0"/>
      <c r="M921" s="0"/>
      <c r="N921" s="0"/>
      <c r="O921" s="0"/>
      <c r="P921" s="0"/>
      <c r="Q921" s="0"/>
      <c r="S921" s="0"/>
    </row>
    <row r="922" customFormat="false" ht="14.25" hidden="false" customHeight="false" outlineLevel="0" collapsed="false">
      <c r="D922" s="0"/>
      <c r="G922" s="0"/>
      <c r="H922" s="0"/>
      <c r="I922" s="0"/>
      <c r="J922" s="0"/>
      <c r="K922" s="0"/>
      <c r="L922" s="0"/>
      <c r="M922" s="0"/>
      <c r="N922" s="0"/>
      <c r="O922" s="0"/>
      <c r="P922" s="0"/>
      <c r="Q922" s="0"/>
      <c r="S922" s="0"/>
    </row>
    <row r="923" customFormat="false" ht="14.25" hidden="false" customHeight="false" outlineLevel="0" collapsed="false">
      <c r="D923" s="0"/>
      <c r="G923" s="0"/>
      <c r="H923" s="0"/>
      <c r="I923" s="0"/>
      <c r="J923" s="0"/>
      <c r="K923" s="0"/>
      <c r="L923" s="0"/>
      <c r="M923" s="0"/>
      <c r="N923" s="0"/>
      <c r="O923" s="0"/>
      <c r="P923" s="0"/>
      <c r="Q923" s="0"/>
      <c r="S923" s="0"/>
    </row>
    <row r="924" customFormat="false" ht="14.25" hidden="false" customHeight="false" outlineLevel="0" collapsed="false">
      <c r="D924" s="0"/>
      <c r="G924" s="0"/>
      <c r="H924" s="0"/>
      <c r="I924" s="0"/>
      <c r="J924" s="0"/>
      <c r="K924" s="0"/>
      <c r="L924" s="0"/>
      <c r="M924" s="0"/>
      <c r="N924" s="0"/>
      <c r="O924" s="0"/>
      <c r="P924" s="0"/>
      <c r="Q924" s="0"/>
      <c r="S924" s="0"/>
    </row>
    <row r="925" customFormat="false" ht="14.25" hidden="false" customHeight="false" outlineLevel="0" collapsed="false">
      <c r="D925" s="0"/>
      <c r="G925" s="0"/>
      <c r="H925" s="0"/>
      <c r="I925" s="0"/>
      <c r="J925" s="0"/>
      <c r="K925" s="0"/>
      <c r="L925" s="0"/>
      <c r="M925" s="0"/>
      <c r="N925" s="0"/>
      <c r="O925" s="0"/>
      <c r="P925" s="0"/>
      <c r="Q925" s="0"/>
      <c r="S925" s="0"/>
    </row>
    <row r="926" customFormat="false" ht="14.25" hidden="false" customHeight="false" outlineLevel="0" collapsed="false">
      <c r="D926" s="0"/>
      <c r="G926" s="0"/>
      <c r="H926" s="0"/>
      <c r="I926" s="0"/>
      <c r="J926" s="0"/>
      <c r="K926" s="0"/>
      <c r="L926" s="0"/>
      <c r="M926" s="0"/>
      <c r="N926" s="0"/>
      <c r="O926" s="0"/>
      <c r="P926" s="0"/>
      <c r="Q926" s="0"/>
      <c r="S926" s="0"/>
    </row>
    <row r="927" customFormat="false" ht="14.25" hidden="false" customHeight="false" outlineLevel="0" collapsed="false">
      <c r="D927" s="0"/>
      <c r="G927" s="0"/>
      <c r="H927" s="0"/>
      <c r="I927" s="0"/>
      <c r="J927" s="0"/>
      <c r="K927" s="0"/>
      <c r="L927" s="0"/>
      <c r="M927" s="0"/>
      <c r="N927" s="0"/>
      <c r="O927" s="0"/>
      <c r="P927" s="0"/>
      <c r="Q927" s="0"/>
      <c r="S927" s="0"/>
    </row>
    <row r="928" customFormat="false" ht="14.25" hidden="false" customHeight="false" outlineLevel="0" collapsed="false">
      <c r="D928" s="0"/>
      <c r="G928" s="0"/>
      <c r="H928" s="0"/>
      <c r="I928" s="0"/>
      <c r="J928" s="0"/>
      <c r="K928" s="0"/>
      <c r="L928" s="0"/>
      <c r="M928" s="0"/>
      <c r="N928" s="0"/>
      <c r="O928" s="0"/>
      <c r="P928" s="0"/>
      <c r="Q928" s="0"/>
      <c r="S928" s="0"/>
    </row>
    <row r="929" customFormat="false" ht="14.25" hidden="false" customHeight="false" outlineLevel="0" collapsed="false">
      <c r="D929" s="0"/>
      <c r="G929" s="0"/>
      <c r="H929" s="0"/>
      <c r="I929" s="0"/>
      <c r="J929" s="0"/>
      <c r="K929" s="0"/>
      <c r="L929" s="0"/>
      <c r="M929" s="0"/>
      <c r="N929" s="0"/>
      <c r="O929" s="0"/>
      <c r="P929" s="0"/>
      <c r="Q929" s="0"/>
      <c r="S929" s="0"/>
    </row>
    <row r="930" customFormat="false" ht="14.25" hidden="false" customHeight="false" outlineLevel="0" collapsed="false">
      <c r="D930" s="0"/>
      <c r="G930" s="0"/>
      <c r="H930" s="0"/>
      <c r="I930" s="0"/>
      <c r="J930" s="0"/>
      <c r="K930" s="0"/>
      <c r="L930" s="0"/>
      <c r="M930" s="0"/>
      <c r="N930" s="0"/>
      <c r="O930" s="0"/>
      <c r="P930" s="0"/>
      <c r="Q930" s="0"/>
      <c r="S930" s="0"/>
    </row>
    <row r="931" customFormat="false" ht="14.25" hidden="false" customHeight="false" outlineLevel="0" collapsed="false">
      <c r="D931" s="0"/>
      <c r="G931" s="0"/>
      <c r="H931" s="0"/>
      <c r="I931" s="0"/>
      <c r="J931" s="0"/>
      <c r="K931" s="0"/>
      <c r="L931" s="0"/>
      <c r="M931" s="0"/>
      <c r="N931" s="0"/>
      <c r="O931" s="0"/>
      <c r="P931" s="0"/>
      <c r="Q931" s="0"/>
      <c r="S931" s="0"/>
    </row>
    <row r="932" customFormat="false" ht="14.25" hidden="false" customHeight="false" outlineLevel="0" collapsed="false">
      <c r="D932" s="0"/>
      <c r="G932" s="0"/>
      <c r="H932" s="0"/>
      <c r="I932" s="0"/>
      <c r="J932" s="0"/>
      <c r="K932" s="0"/>
      <c r="L932" s="0"/>
      <c r="M932" s="0"/>
      <c r="N932" s="0"/>
      <c r="O932" s="0"/>
      <c r="P932" s="0"/>
      <c r="Q932" s="0"/>
      <c r="S932" s="0"/>
    </row>
    <row r="933" customFormat="false" ht="14.25" hidden="false" customHeight="false" outlineLevel="0" collapsed="false">
      <c r="D933" s="0"/>
      <c r="G933" s="0"/>
      <c r="H933" s="0"/>
      <c r="I933" s="0"/>
      <c r="J933" s="0"/>
      <c r="K933" s="0"/>
      <c r="L933" s="0"/>
      <c r="M933" s="0"/>
      <c r="N933" s="0"/>
      <c r="O933" s="0"/>
      <c r="P933" s="0"/>
      <c r="Q933" s="0"/>
      <c r="S933" s="0"/>
    </row>
    <row r="934" customFormat="false" ht="14.25" hidden="false" customHeight="false" outlineLevel="0" collapsed="false">
      <c r="D934" s="0"/>
      <c r="G934" s="0"/>
      <c r="H934" s="0"/>
      <c r="I934" s="0"/>
      <c r="J934" s="0"/>
      <c r="K934" s="0"/>
      <c r="L934" s="0"/>
      <c r="M934" s="0"/>
      <c r="N934" s="0"/>
      <c r="O934" s="0"/>
      <c r="P934" s="0"/>
      <c r="Q934" s="0"/>
      <c r="S934" s="0"/>
    </row>
    <row r="935" customFormat="false" ht="14.25" hidden="false" customHeight="false" outlineLevel="0" collapsed="false">
      <c r="D935" s="0"/>
      <c r="G935" s="0"/>
      <c r="H935" s="0"/>
      <c r="I935" s="0"/>
      <c r="J935" s="0"/>
      <c r="K935" s="0"/>
      <c r="L935" s="0"/>
      <c r="M935" s="0"/>
      <c r="N935" s="0"/>
      <c r="O935" s="0"/>
      <c r="P935" s="0"/>
      <c r="Q935" s="0"/>
      <c r="S935" s="0"/>
    </row>
    <row r="936" customFormat="false" ht="14.25" hidden="false" customHeight="false" outlineLevel="0" collapsed="false">
      <c r="D936" s="0"/>
      <c r="G936" s="0"/>
      <c r="H936" s="0"/>
      <c r="I936" s="0"/>
      <c r="J936" s="0"/>
      <c r="K936" s="0"/>
      <c r="L936" s="0"/>
      <c r="M936" s="0"/>
      <c r="N936" s="0"/>
      <c r="O936" s="0"/>
      <c r="P936" s="0"/>
      <c r="Q936" s="0"/>
      <c r="S936" s="0"/>
    </row>
    <row r="937" customFormat="false" ht="14.25" hidden="false" customHeight="false" outlineLevel="0" collapsed="false">
      <c r="D937" s="0"/>
      <c r="G937" s="0"/>
      <c r="H937" s="0"/>
      <c r="I937" s="0"/>
      <c r="J937" s="0"/>
      <c r="K937" s="0"/>
      <c r="L937" s="0"/>
      <c r="M937" s="0"/>
      <c r="N937" s="0"/>
      <c r="O937" s="0"/>
      <c r="P937" s="0"/>
      <c r="Q937" s="0"/>
      <c r="S937" s="0"/>
    </row>
    <row r="938" customFormat="false" ht="14.25" hidden="false" customHeight="false" outlineLevel="0" collapsed="false">
      <c r="D938" s="0"/>
      <c r="G938" s="0"/>
      <c r="H938" s="0"/>
      <c r="I938" s="0"/>
      <c r="J938" s="0"/>
      <c r="K938" s="0"/>
      <c r="L938" s="0"/>
      <c r="M938" s="0"/>
      <c r="N938" s="0"/>
      <c r="O938" s="0"/>
      <c r="P938" s="0"/>
      <c r="Q938" s="0"/>
      <c r="S938" s="0"/>
    </row>
    <row r="939" customFormat="false" ht="14.25" hidden="false" customHeight="false" outlineLevel="0" collapsed="false">
      <c r="D939" s="0"/>
      <c r="G939" s="0"/>
      <c r="H939" s="0"/>
      <c r="I939" s="0"/>
      <c r="J939" s="0"/>
      <c r="K939" s="0"/>
      <c r="L939" s="0"/>
      <c r="M939" s="0"/>
      <c r="N939" s="0"/>
      <c r="O939" s="0"/>
      <c r="P939" s="0"/>
      <c r="Q939" s="0"/>
      <c r="S939" s="0"/>
    </row>
    <row r="940" customFormat="false" ht="14.25" hidden="false" customHeight="false" outlineLevel="0" collapsed="false">
      <c r="D940" s="0"/>
      <c r="G940" s="0"/>
      <c r="H940" s="0"/>
      <c r="I940" s="0"/>
      <c r="J940" s="0"/>
      <c r="K940" s="0"/>
      <c r="L940" s="0"/>
      <c r="M940" s="0"/>
      <c r="N940" s="0"/>
      <c r="O940" s="0"/>
      <c r="P940" s="0"/>
      <c r="Q940" s="0"/>
      <c r="S940" s="0"/>
    </row>
    <row r="941" customFormat="false" ht="14.25" hidden="false" customHeight="false" outlineLevel="0" collapsed="false">
      <c r="D941" s="0"/>
      <c r="G941" s="0"/>
      <c r="H941" s="0"/>
      <c r="I941" s="0"/>
      <c r="J941" s="0"/>
      <c r="K941" s="0"/>
      <c r="L941" s="0"/>
      <c r="M941" s="0"/>
      <c r="N941" s="0"/>
      <c r="O941" s="0"/>
      <c r="P941" s="0"/>
      <c r="Q941" s="0"/>
      <c r="S941" s="0"/>
    </row>
    <row r="942" customFormat="false" ht="14.25" hidden="false" customHeight="false" outlineLevel="0" collapsed="false">
      <c r="D942" s="0"/>
      <c r="G942" s="0"/>
      <c r="H942" s="0"/>
      <c r="I942" s="0"/>
      <c r="J942" s="0"/>
      <c r="K942" s="0"/>
      <c r="L942" s="0"/>
      <c r="M942" s="0"/>
      <c r="N942" s="0"/>
      <c r="O942" s="0"/>
      <c r="P942" s="0"/>
      <c r="Q942" s="0"/>
      <c r="S942" s="0"/>
    </row>
    <row r="943" customFormat="false" ht="14.25" hidden="false" customHeight="false" outlineLevel="0" collapsed="false">
      <c r="D943" s="0"/>
      <c r="G943" s="0"/>
      <c r="H943" s="0"/>
      <c r="I943" s="0"/>
      <c r="J943" s="0"/>
      <c r="K943" s="0"/>
      <c r="L943" s="0"/>
      <c r="M943" s="0"/>
      <c r="N943" s="0"/>
      <c r="O943" s="0"/>
      <c r="P943" s="0"/>
      <c r="Q943" s="0"/>
      <c r="S943" s="0"/>
    </row>
    <row r="944" customFormat="false" ht="14.25" hidden="false" customHeight="false" outlineLevel="0" collapsed="false">
      <c r="D944" s="0"/>
      <c r="G944" s="0"/>
      <c r="H944" s="0"/>
      <c r="I944" s="0"/>
      <c r="J944" s="0"/>
      <c r="K944" s="0"/>
      <c r="L944" s="0"/>
      <c r="M944" s="0"/>
      <c r="N944" s="0"/>
      <c r="O944" s="0"/>
      <c r="P944" s="0"/>
      <c r="Q944" s="0"/>
      <c r="S944" s="0"/>
    </row>
    <row r="945" customFormat="false" ht="14.25" hidden="false" customHeight="false" outlineLevel="0" collapsed="false">
      <c r="D945" s="0"/>
      <c r="G945" s="0"/>
      <c r="H945" s="0"/>
      <c r="I945" s="0"/>
      <c r="J945" s="0"/>
      <c r="K945" s="0"/>
      <c r="L945" s="0"/>
      <c r="M945" s="0"/>
      <c r="N945" s="0"/>
      <c r="O945" s="0"/>
      <c r="P945" s="0"/>
      <c r="Q945" s="0"/>
      <c r="S945" s="0"/>
    </row>
    <row r="946" customFormat="false" ht="14.25" hidden="false" customHeight="false" outlineLevel="0" collapsed="false">
      <c r="D946" s="0"/>
      <c r="G946" s="0"/>
      <c r="H946" s="0"/>
      <c r="I946" s="0"/>
      <c r="J946" s="0"/>
      <c r="K946" s="0"/>
      <c r="L946" s="0"/>
      <c r="M946" s="0"/>
      <c r="N946" s="0"/>
      <c r="O946" s="0"/>
      <c r="P946" s="0"/>
      <c r="Q946" s="0"/>
      <c r="S946" s="0"/>
    </row>
    <row r="947" customFormat="false" ht="14.25" hidden="false" customHeight="false" outlineLevel="0" collapsed="false">
      <c r="D947" s="0"/>
      <c r="G947" s="0"/>
      <c r="H947" s="0"/>
      <c r="I947" s="0"/>
      <c r="J947" s="0"/>
      <c r="K947" s="0"/>
      <c r="L947" s="0"/>
      <c r="M947" s="0"/>
      <c r="N947" s="0"/>
      <c r="O947" s="0"/>
      <c r="P947" s="0"/>
      <c r="Q947" s="0"/>
      <c r="S947" s="0"/>
    </row>
    <row r="948" customFormat="false" ht="14.25" hidden="false" customHeight="false" outlineLevel="0" collapsed="false">
      <c r="D948" s="0"/>
      <c r="G948" s="0"/>
      <c r="H948" s="0"/>
      <c r="I948" s="0"/>
      <c r="J948" s="0"/>
      <c r="K948" s="0"/>
      <c r="L948" s="0"/>
      <c r="M948" s="0"/>
      <c r="N948" s="0"/>
      <c r="O948" s="0"/>
      <c r="P948" s="0"/>
      <c r="Q948" s="0"/>
      <c r="S948" s="0"/>
    </row>
    <row r="949" customFormat="false" ht="14.25" hidden="false" customHeight="false" outlineLevel="0" collapsed="false">
      <c r="D949" s="0"/>
      <c r="G949" s="0"/>
      <c r="H949" s="0"/>
      <c r="I949" s="0"/>
      <c r="J949" s="0"/>
      <c r="K949" s="0"/>
      <c r="L949" s="0"/>
      <c r="M949" s="0"/>
      <c r="N949" s="0"/>
      <c r="O949" s="0"/>
      <c r="P949" s="0"/>
      <c r="Q949" s="0"/>
      <c r="S949" s="0"/>
    </row>
    <row r="950" customFormat="false" ht="14.25" hidden="false" customHeight="false" outlineLevel="0" collapsed="false">
      <c r="D950" s="0"/>
      <c r="G950" s="0"/>
      <c r="H950" s="0"/>
      <c r="I950" s="0"/>
      <c r="J950" s="0"/>
      <c r="K950" s="0"/>
      <c r="L950" s="0"/>
      <c r="M950" s="0"/>
      <c r="N950" s="0"/>
      <c r="O950" s="0"/>
      <c r="P950" s="0"/>
      <c r="Q950" s="0"/>
      <c r="S950" s="0"/>
    </row>
    <row r="951" customFormat="false" ht="14.25" hidden="false" customHeight="false" outlineLevel="0" collapsed="false">
      <c r="D951" s="0"/>
      <c r="G951" s="0"/>
      <c r="H951" s="0"/>
      <c r="I951" s="0"/>
      <c r="J951" s="0"/>
      <c r="K951" s="0"/>
      <c r="L951" s="0"/>
      <c r="M951" s="0"/>
      <c r="N951" s="0"/>
      <c r="O951" s="0"/>
      <c r="P951" s="0"/>
      <c r="Q951" s="0"/>
      <c r="S951" s="0"/>
    </row>
    <row r="952" customFormat="false" ht="14.25" hidden="false" customHeight="false" outlineLevel="0" collapsed="false">
      <c r="D952" s="0"/>
      <c r="G952" s="0"/>
      <c r="H952" s="0"/>
      <c r="I952" s="0"/>
      <c r="J952" s="0"/>
      <c r="K952" s="0"/>
      <c r="L952" s="0"/>
      <c r="M952" s="0"/>
      <c r="N952" s="0"/>
      <c r="O952" s="0"/>
      <c r="P952" s="0"/>
      <c r="Q952" s="0"/>
      <c r="S952" s="0"/>
    </row>
    <row r="953" customFormat="false" ht="14.25" hidden="false" customHeight="false" outlineLevel="0" collapsed="false">
      <c r="D953" s="0"/>
      <c r="G953" s="0"/>
      <c r="H953" s="0"/>
      <c r="I953" s="0"/>
      <c r="J953" s="0"/>
      <c r="K953" s="0"/>
      <c r="L953" s="0"/>
      <c r="M953" s="0"/>
      <c r="N953" s="0"/>
      <c r="O953" s="0"/>
      <c r="P953" s="0"/>
      <c r="Q953" s="0"/>
      <c r="S953" s="0"/>
    </row>
    <row r="954" customFormat="false" ht="14.25" hidden="false" customHeight="false" outlineLevel="0" collapsed="false">
      <c r="D954" s="0"/>
      <c r="G954" s="0"/>
      <c r="H954" s="0"/>
      <c r="I954" s="0"/>
      <c r="J954" s="0"/>
      <c r="K954" s="0"/>
      <c r="L954" s="0"/>
      <c r="M954" s="0"/>
      <c r="N954" s="0"/>
      <c r="O954" s="0"/>
      <c r="P954" s="0"/>
      <c r="Q954" s="0"/>
      <c r="S954" s="0"/>
    </row>
    <row r="955" customFormat="false" ht="14.25" hidden="false" customHeight="false" outlineLevel="0" collapsed="false">
      <c r="D955" s="0"/>
      <c r="G955" s="0"/>
      <c r="H955" s="0"/>
      <c r="I955" s="0"/>
      <c r="J955" s="0"/>
      <c r="K955" s="0"/>
      <c r="L955" s="0"/>
      <c r="M955" s="0"/>
      <c r="N955" s="0"/>
      <c r="O955" s="0"/>
      <c r="P955" s="0"/>
      <c r="Q955" s="0"/>
      <c r="S955" s="0"/>
    </row>
    <row r="956" customFormat="false" ht="14.25" hidden="false" customHeight="false" outlineLevel="0" collapsed="false">
      <c r="D956" s="0"/>
      <c r="G956" s="0"/>
      <c r="H956" s="0"/>
      <c r="I956" s="0"/>
      <c r="J956" s="0"/>
      <c r="K956" s="0"/>
      <c r="L956" s="0"/>
      <c r="M956" s="0"/>
      <c r="N956" s="0"/>
      <c r="O956" s="0"/>
      <c r="P956" s="0"/>
      <c r="Q956" s="0"/>
      <c r="S956" s="0"/>
    </row>
    <row r="957" customFormat="false" ht="14.25" hidden="false" customHeight="false" outlineLevel="0" collapsed="false">
      <c r="D957" s="0"/>
      <c r="G957" s="0"/>
      <c r="H957" s="0"/>
      <c r="I957" s="0"/>
      <c r="J957" s="0"/>
      <c r="K957" s="0"/>
      <c r="L957" s="0"/>
      <c r="M957" s="0"/>
      <c r="N957" s="0"/>
      <c r="O957" s="0"/>
      <c r="P957" s="0"/>
      <c r="Q957" s="0"/>
      <c r="S957" s="0"/>
    </row>
    <row r="958" customFormat="false" ht="14.25" hidden="false" customHeight="false" outlineLevel="0" collapsed="false">
      <c r="D958" s="0"/>
      <c r="G958" s="0"/>
      <c r="H958" s="0"/>
      <c r="I958" s="0"/>
      <c r="J958" s="0"/>
      <c r="K958" s="0"/>
      <c r="L958" s="0"/>
      <c r="M958" s="0"/>
      <c r="N958" s="0"/>
      <c r="O958" s="0"/>
      <c r="P958" s="0"/>
      <c r="Q958" s="0"/>
      <c r="S958" s="0"/>
    </row>
    <row r="959" customFormat="false" ht="14.25" hidden="false" customHeight="false" outlineLevel="0" collapsed="false">
      <c r="D959" s="0"/>
      <c r="G959" s="0"/>
      <c r="H959" s="0"/>
      <c r="I959" s="0"/>
      <c r="J959" s="0"/>
      <c r="K959" s="0"/>
      <c r="L959" s="0"/>
      <c r="M959" s="0"/>
      <c r="N959" s="0"/>
      <c r="O959" s="0"/>
      <c r="P959" s="0"/>
      <c r="Q959" s="0"/>
      <c r="S959" s="0"/>
    </row>
    <row r="960" customFormat="false" ht="14.25" hidden="false" customHeight="false" outlineLevel="0" collapsed="false">
      <c r="D960" s="0"/>
      <c r="G960" s="0"/>
      <c r="H960" s="0"/>
      <c r="I960" s="0"/>
      <c r="J960" s="0"/>
      <c r="K960" s="0"/>
      <c r="L960" s="0"/>
      <c r="M960" s="0"/>
      <c r="N960" s="0"/>
      <c r="O960" s="0"/>
      <c r="P960" s="0"/>
      <c r="Q960" s="0"/>
      <c r="S960" s="0"/>
    </row>
    <row r="961" customFormat="false" ht="14.25" hidden="false" customHeight="false" outlineLevel="0" collapsed="false">
      <c r="D961" s="0"/>
      <c r="G961" s="0"/>
      <c r="H961" s="0"/>
      <c r="I961" s="0"/>
      <c r="J961" s="0"/>
      <c r="K961" s="0"/>
      <c r="L961" s="0"/>
      <c r="M961" s="0"/>
      <c r="N961" s="0"/>
      <c r="O961" s="0"/>
      <c r="P961" s="0"/>
      <c r="Q961" s="0"/>
      <c r="S961" s="0"/>
    </row>
    <row r="962" customFormat="false" ht="14.25" hidden="false" customHeight="false" outlineLevel="0" collapsed="false">
      <c r="D962" s="0"/>
      <c r="G962" s="0"/>
      <c r="H962" s="0"/>
      <c r="I962" s="0"/>
      <c r="J962" s="0"/>
      <c r="K962" s="0"/>
      <c r="L962" s="0"/>
      <c r="M962" s="0"/>
      <c r="N962" s="0"/>
      <c r="O962" s="0"/>
      <c r="P962" s="0"/>
      <c r="Q962" s="0"/>
      <c r="S962" s="0"/>
    </row>
    <row r="963" customFormat="false" ht="14.25" hidden="false" customHeight="false" outlineLevel="0" collapsed="false">
      <c r="D963" s="0"/>
      <c r="G963" s="0"/>
      <c r="H963" s="0"/>
      <c r="I963" s="0"/>
      <c r="J963" s="0"/>
      <c r="K963" s="0"/>
      <c r="L963" s="0"/>
      <c r="M963" s="0"/>
      <c r="N963" s="0"/>
      <c r="O963" s="0"/>
      <c r="P963" s="0"/>
      <c r="Q963" s="0"/>
      <c r="S963" s="0"/>
    </row>
    <row r="964" customFormat="false" ht="14.25" hidden="false" customHeight="false" outlineLevel="0" collapsed="false">
      <c r="D964" s="0"/>
      <c r="G964" s="0"/>
      <c r="H964" s="0"/>
      <c r="I964" s="0"/>
      <c r="J964" s="0"/>
      <c r="K964" s="0"/>
      <c r="L964" s="0"/>
      <c r="M964" s="0"/>
      <c r="N964" s="0"/>
      <c r="O964" s="0"/>
      <c r="P964" s="0"/>
      <c r="Q964" s="0"/>
      <c r="S964" s="0"/>
    </row>
    <row r="965" customFormat="false" ht="14.25" hidden="false" customHeight="false" outlineLevel="0" collapsed="false">
      <c r="D965" s="0"/>
      <c r="G965" s="0"/>
      <c r="H965" s="0"/>
      <c r="I965" s="0"/>
      <c r="J965" s="0"/>
      <c r="K965" s="0"/>
      <c r="L965" s="0"/>
      <c r="M965" s="0"/>
      <c r="N965" s="0"/>
      <c r="O965" s="0"/>
      <c r="P965" s="0"/>
      <c r="Q965" s="0"/>
      <c r="S965" s="0"/>
    </row>
    <row r="966" customFormat="false" ht="14.25" hidden="false" customHeight="false" outlineLevel="0" collapsed="false">
      <c r="D966" s="0"/>
      <c r="G966" s="0"/>
      <c r="H966" s="0"/>
      <c r="I966" s="0"/>
      <c r="J966" s="0"/>
      <c r="K966" s="0"/>
      <c r="L966" s="0"/>
      <c r="M966" s="0"/>
      <c r="N966" s="0"/>
      <c r="O966" s="0"/>
      <c r="P966" s="0"/>
      <c r="Q966" s="0"/>
      <c r="S966" s="0"/>
    </row>
    <row r="967" customFormat="false" ht="14.25" hidden="false" customHeight="false" outlineLevel="0" collapsed="false">
      <c r="D967" s="0"/>
      <c r="G967" s="0"/>
      <c r="H967" s="0"/>
      <c r="I967" s="0"/>
      <c r="J967" s="0"/>
      <c r="K967" s="0"/>
      <c r="L967" s="0"/>
      <c r="M967" s="0"/>
      <c r="N967" s="0"/>
      <c r="O967" s="0"/>
      <c r="P967" s="0"/>
      <c r="Q967" s="0"/>
      <c r="S967" s="0"/>
    </row>
    <row r="968" customFormat="false" ht="14.25" hidden="false" customHeight="false" outlineLevel="0" collapsed="false">
      <c r="D968" s="0"/>
      <c r="G968" s="0"/>
      <c r="H968" s="0"/>
      <c r="I968" s="0"/>
      <c r="J968" s="0"/>
      <c r="K968" s="0"/>
      <c r="L968" s="0"/>
      <c r="M968" s="0"/>
      <c r="N968" s="0"/>
      <c r="O968" s="0"/>
      <c r="P968" s="0"/>
      <c r="Q968" s="0"/>
      <c r="S968" s="0"/>
    </row>
    <row r="969" customFormat="false" ht="14.25" hidden="false" customHeight="false" outlineLevel="0" collapsed="false">
      <c r="D969" s="0"/>
      <c r="G969" s="0"/>
      <c r="H969" s="0"/>
      <c r="I969" s="0"/>
      <c r="J969" s="0"/>
      <c r="K969" s="0"/>
      <c r="L969" s="0"/>
      <c r="M969" s="0"/>
      <c r="N969" s="0"/>
      <c r="O969" s="0"/>
      <c r="P969" s="0"/>
      <c r="Q969" s="0"/>
      <c r="S969" s="0"/>
    </row>
    <row r="970" customFormat="false" ht="14.25" hidden="false" customHeight="false" outlineLevel="0" collapsed="false">
      <c r="D970" s="0"/>
      <c r="G970" s="0"/>
      <c r="H970" s="0"/>
      <c r="I970" s="0"/>
      <c r="J970" s="0"/>
      <c r="K970" s="0"/>
      <c r="L970" s="0"/>
      <c r="M970" s="0"/>
      <c r="N970" s="0"/>
      <c r="O970" s="0"/>
      <c r="P970" s="0"/>
      <c r="Q970" s="0"/>
      <c r="S970" s="0"/>
    </row>
    <row r="971" customFormat="false" ht="14.25" hidden="false" customHeight="false" outlineLevel="0" collapsed="false">
      <c r="D971" s="0"/>
      <c r="G971" s="0"/>
      <c r="H971" s="0"/>
      <c r="I971" s="0"/>
      <c r="J971" s="0"/>
      <c r="K971" s="0"/>
      <c r="L971" s="0"/>
      <c r="M971" s="0"/>
      <c r="N971" s="0"/>
      <c r="O971" s="0"/>
      <c r="P971" s="0"/>
      <c r="Q971" s="0"/>
      <c r="S971" s="0"/>
    </row>
    <row r="972" customFormat="false" ht="14.25" hidden="false" customHeight="false" outlineLevel="0" collapsed="false">
      <c r="D972" s="0"/>
      <c r="G972" s="0"/>
      <c r="H972" s="0"/>
      <c r="I972" s="0"/>
      <c r="J972" s="0"/>
      <c r="K972" s="0"/>
      <c r="L972" s="0"/>
      <c r="M972" s="0"/>
      <c r="N972" s="0"/>
      <c r="O972" s="0"/>
      <c r="P972" s="0"/>
      <c r="Q972" s="0"/>
      <c r="S972" s="0"/>
    </row>
    <row r="973" customFormat="false" ht="14.25" hidden="false" customHeight="false" outlineLevel="0" collapsed="false">
      <c r="D973" s="0"/>
      <c r="G973" s="0"/>
      <c r="H973" s="0"/>
      <c r="I973" s="0"/>
      <c r="J973" s="0"/>
      <c r="K973" s="0"/>
      <c r="L973" s="0"/>
      <c r="M973" s="0"/>
      <c r="N973" s="0"/>
      <c r="O973" s="0"/>
      <c r="P973" s="0"/>
      <c r="Q973" s="0"/>
      <c r="S973" s="0"/>
    </row>
    <row r="974" customFormat="false" ht="14.25" hidden="false" customHeight="false" outlineLevel="0" collapsed="false">
      <c r="D974" s="0"/>
      <c r="G974" s="0"/>
      <c r="H974" s="0"/>
      <c r="I974" s="0"/>
      <c r="J974" s="0"/>
      <c r="K974" s="0"/>
      <c r="L974" s="0"/>
      <c r="M974" s="0"/>
      <c r="N974" s="0"/>
      <c r="O974" s="0"/>
      <c r="P974" s="0"/>
      <c r="Q974" s="0"/>
      <c r="S974" s="0"/>
    </row>
    <row r="975" customFormat="false" ht="14.25" hidden="false" customHeight="false" outlineLevel="0" collapsed="false">
      <c r="D975" s="0"/>
      <c r="G975" s="0"/>
      <c r="H975" s="0"/>
      <c r="I975" s="0"/>
      <c r="J975" s="0"/>
      <c r="K975" s="0"/>
      <c r="L975" s="0"/>
      <c r="M975" s="0"/>
      <c r="N975" s="0"/>
      <c r="O975" s="0"/>
      <c r="P975" s="0"/>
      <c r="Q975" s="0"/>
      <c r="S975" s="0"/>
    </row>
    <row r="976" customFormat="false" ht="14.25" hidden="false" customHeight="false" outlineLevel="0" collapsed="false">
      <c r="D976" s="0"/>
      <c r="G976" s="0"/>
      <c r="H976" s="0"/>
      <c r="I976" s="0"/>
      <c r="J976" s="0"/>
      <c r="K976" s="0"/>
      <c r="L976" s="0"/>
      <c r="M976" s="0"/>
      <c r="N976" s="0"/>
      <c r="O976" s="0"/>
      <c r="P976" s="0"/>
      <c r="Q976" s="0"/>
      <c r="S976" s="0"/>
    </row>
    <row r="977" customFormat="false" ht="14.25" hidden="false" customHeight="false" outlineLevel="0" collapsed="false">
      <c r="D977" s="0"/>
      <c r="G977" s="0"/>
      <c r="H977" s="0"/>
      <c r="I977" s="0"/>
      <c r="J977" s="0"/>
      <c r="K977" s="0"/>
      <c r="L977" s="0"/>
      <c r="M977" s="0"/>
      <c r="N977" s="0"/>
      <c r="O977" s="0"/>
      <c r="P977" s="0"/>
      <c r="Q977" s="0"/>
      <c r="S977" s="0"/>
    </row>
    <row r="978" customFormat="false" ht="14.25" hidden="false" customHeight="false" outlineLevel="0" collapsed="false">
      <c r="D978" s="0"/>
      <c r="G978" s="0"/>
      <c r="H978" s="0"/>
      <c r="I978" s="0"/>
      <c r="J978" s="0"/>
      <c r="K978" s="0"/>
      <c r="L978" s="0"/>
      <c r="M978" s="0"/>
      <c r="N978" s="0"/>
      <c r="O978" s="0"/>
      <c r="P978" s="0"/>
      <c r="Q978" s="0"/>
      <c r="S978" s="0"/>
    </row>
    <row r="979" customFormat="false" ht="14.25" hidden="false" customHeight="false" outlineLevel="0" collapsed="false">
      <c r="D979" s="0"/>
      <c r="G979" s="0"/>
      <c r="H979" s="0"/>
      <c r="I979" s="0"/>
      <c r="J979" s="0"/>
      <c r="K979" s="0"/>
      <c r="L979" s="0"/>
      <c r="M979" s="0"/>
      <c r="N979" s="0"/>
      <c r="O979" s="0"/>
      <c r="P979" s="0"/>
      <c r="Q979" s="0"/>
      <c r="S979" s="0"/>
    </row>
    <row r="980" customFormat="false" ht="14.25" hidden="false" customHeight="false" outlineLevel="0" collapsed="false">
      <c r="D980" s="0"/>
      <c r="G980" s="0"/>
      <c r="H980" s="0"/>
      <c r="I980" s="0"/>
      <c r="J980" s="0"/>
      <c r="K980" s="0"/>
      <c r="L980" s="0"/>
      <c r="M980" s="0"/>
      <c r="N980" s="0"/>
      <c r="O980" s="0"/>
      <c r="P980" s="0"/>
      <c r="Q980" s="0"/>
      <c r="S980" s="0"/>
    </row>
    <row r="981" customFormat="false" ht="14.25" hidden="false" customHeight="false" outlineLevel="0" collapsed="false">
      <c r="D981" s="0"/>
      <c r="G981" s="0"/>
      <c r="H981" s="0"/>
      <c r="I981" s="0"/>
      <c r="J981" s="0"/>
      <c r="K981" s="0"/>
      <c r="L981" s="0"/>
      <c r="M981" s="0"/>
      <c r="N981" s="0"/>
      <c r="O981" s="0"/>
      <c r="P981" s="0"/>
      <c r="Q981" s="0"/>
      <c r="S981" s="0"/>
    </row>
    <row r="982" customFormat="false" ht="14.25" hidden="false" customHeight="false" outlineLevel="0" collapsed="false">
      <c r="D982" s="0"/>
      <c r="G982" s="0"/>
      <c r="H982" s="0"/>
      <c r="I982" s="0"/>
      <c r="J982" s="0"/>
      <c r="K982" s="0"/>
      <c r="L982" s="0"/>
      <c r="M982" s="0"/>
      <c r="N982" s="0"/>
      <c r="O982" s="0"/>
      <c r="P982" s="0"/>
      <c r="Q982" s="0"/>
      <c r="S982" s="0"/>
    </row>
    <row r="983" customFormat="false" ht="14.25" hidden="false" customHeight="false" outlineLevel="0" collapsed="false">
      <c r="D983" s="0"/>
      <c r="G983" s="0"/>
      <c r="H983" s="0"/>
      <c r="I983" s="0"/>
      <c r="J983" s="0"/>
      <c r="K983" s="0"/>
      <c r="L983" s="0"/>
      <c r="M983" s="0"/>
      <c r="N983" s="0"/>
      <c r="O983" s="0"/>
      <c r="P983" s="0"/>
      <c r="Q983" s="0"/>
      <c r="S983" s="0"/>
    </row>
    <row r="984" customFormat="false" ht="14.25" hidden="false" customHeight="false" outlineLevel="0" collapsed="false">
      <c r="D984" s="0"/>
      <c r="G984" s="0"/>
      <c r="H984" s="0"/>
      <c r="I984" s="0"/>
      <c r="J984" s="0"/>
      <c r="K984" s="0"/>
      <c r="L984" s="0"/>
      <c r="M984" s="0"/>
      <c r="N984" s="0"/>
      <c r="O984" s="0"/>
      <c r="P984" s="0"/>
      <c r="Q984" s="0"/>
      <c r="S984" s="0"/>
    </row>
    <row r="985" customFormat="false" ht="14.25" hidden="false" customHeight="false" outlineLevel="0" collapsed="false">
      <c r="D985" s="0"/>
      <c r="G985" s="0"/>
      <c r="H985" s="0"/>
      <c r="I985" s="0"/>
      <c r="J985" s="0"/>
      <c r="K985" s="0"/>
      <c r="L985" s="0"/>
      <c r="M985" s="0"/>
      <c r="N985" s="0"/>
      <c r="O985" s="0"/>
      <c r="P985" s="0"/>
      <c r="Q985" s="0"/>
      <c r="S985" s="0"/>
    </row>
    <row r="986" customFormat="false" ht="14.25" hidden="false" customHeight="false" outlineLevel="0" collapsed="false">
      <c r="D986" s="0"/>
      <c r="G986" s="0"/>
      <c r="H986" s="0"/>
      <c r="I986" s="0"/>
      <c r="J986" s="0"/>
      <c r="K986" s="0"/>
      <c r="L986" s="0"/>
      <c r="M986" s="0"/>
      <c r="N986" s="0"/>
      <c r="O986" s="0"/>
      <c r="P986" s="0"/>
      <c r="Q986" s="0"/>
      <c r="S986" s="0"/>
    </row>
    <row r="987" customFormat="false" ht="14.25" hidden="false" customHeight="false" outlineLevel="0" collapsed="false">
      <c r="D987" s="0"/>
      <c r="G987" s="0"/>
      <c r="H987" s="0"/>
      <c r="I987" s="0"/>
      <c r="J987" s="0"/>
      <c r="K987" s="0"/>
      <c r="L987" s="0"/>
      <c r="M987" s="0"/>
      <c r="N987" s="0"/>
      <c r="O987" s="0"/>
      <c r="P987" s="0"/>
      <c r="Q987" s="0"/>
      <c r="S987" s="0"/>
    </row>
    <row r="988" customFormat="false" ht="14.25" hidden="false" customHeight="false" outlineLevel="0" collapsed="false">
      <c r="D988" s="0"/>
      <c r="G988" s="0"/>
      <c r="H988" s="0"/>
      <c r="I988" s="0"/>
      <c r="J988" s="0"/>
      <c r="K988" s="0"/>
      <c r="L988" s="0"/>
      <c r="M988" s="0"/>
      <c r="N988" s="0"/>
      <c r="O988" s="0"/>
      <c r="P988" s="0"/>
      <c r="Q988" s="0"/>
      <c r="S988" s="0"/>
    </row>
    <row r="989" customFormat="false" ht="14.25" hidden="false" customHeight="false" outlineLevel="0" collapsed="false">
      <c r="D989" s="0"/>
      <c r="G989" s="0"/>
      <c r="H989" s="0"/>
      <c r="I989" s="0"/>
      <c r="J989" s="0"/>
      <c r="K989" s="0"/>
      <c r="L989" s="0"/>
      <c r="M989" s="0"/>
      <c r="N989" s="0"/>
      <c r="O989" s="0"/>
      <c r="P989" s="0"/>
      <c r="Q989" s="0"/>
      <c r="S989" s="0"/>
    </row>
    <row r="990" customFormat="false" ht="14.25" hidden="false" customHeight="false" outlineLevel="0" collapsed="false">
      <c r="D990" s="0"/>
      <c r="G990" s="0"/>
      <c r="H990" s="0"/>
      <c r="I990" s="0"/>
      <c r="J990" s="0"/>
      <c r="K990" s="0"/>
      <c r="L990" s="0"/>
      <c r="M990" s="0"/>
      <c r="N990" s="0"/>
      <c r="O990" s="0"/>
      <c r="P990" s="0"/>
      <c r="Q990" s="0"/>
      <c r="S990" s="0"/>
    </row>
    <row r="991" customFormat="false" ht="14.25" hidden="false" customHeight="false" outlineLevel="0" collapsed="false">
      <c r="D991" s="0"/>
      <c r="G991" s="0"/>
      <c r="H991" s="0"/>
      <c r="I991" s="0"/>
      <c r="J991" s="0"/>
      <c r="K991" s="0"/>
      <c r="L991" s="0"/>
      <c r="M991" s="0"/>
      <c r="N991" s="0"/>
      <c r="O991" s="0"/>
      <c r="P991" s="0"/>
      <c r="Q991" s="0"/>
      <c r="S991" s="0"/>
    </row>
    <row r="992" customFormat="false" ht="14.25" hidden="false" customHeight="false" outlineLevel="0" collapsed="false">
      <c r="D992" s="0"/>
      <c r="G992" s="0"/>
      <c r="H992" s="0"/>
      <c r="I992" s="0"/>
      <c r="J992" s="0"/>
      <c r="K992" s="0"/>
      <c r="L992" s="0"/>
      <c r="M992" s="0"/>
      <c r="N992" s="0"/>
      <c r="O992" s="0"/>
      <c r="P992" s="0"/>
      <c r="Q992" s="0"/>
      <c r="S992" s="0"/>
    </row>
    <row r="993" customFormat="false" ht="14.25" hidden="false" customHeight="false" outlineLevel="0" collapsed="false">
      <c r="D993" s="0"/>
      <c r="G993" s="0"/>
      <c r="H993" s="0"/>
      <c r="I993" s="0"/>
      <c r="J993" s="0"/>
      <c r="K993" s="0"/>
      <c r="L993" s="0"/>
      <c r="M993" s="0"/>
      <c r="N993" s="0"/>
      <c r="O993" s="0"/>
      <c r="P993" s="0"/>
      <c r="Q993" s="0"/>
      <c r="S993" s="0"/>
    </row>
    <row r="994" customFormat="false" ht="14.25" hidden="false" customHeight="false" outlineLevel="0" collapsed="false">
      <c r="D994" s="0"/>
      <c r="G994" s="0"/>
      <c r="H994" s="0"/>
      <c r="I994" s="0"/>
      <c r="J994" s="0"/>
      <c r="K994" s="0"/>
      <c r="L994" s="0"/>
      <c r="M994" s="0"/>
      <c r="N994" s="0"/>
      <c r="O994" s="0"/>
      <c r="P994" s="0"/>
      <c r="Q994" s="0"/>
      <c r="S994" s="0"/>
    </row>
    <row r="995" customFormat="false" ht="14.25" hidden="false" customHeight="false" outlineLevel="0" collapsed="false">
      <c r="D995" s="0"/>
      <c r="G995" s="0"/>
      <c r="H995" s="0"/>
      <c r="I995" s="0"/>
      <c r="J995" s="0"/>
      <c r="K995" s="0"/>
      <c r="L995" s="0"/>
      <c r="M995" s="0"/>
      <c r="N995" s="0"/>
      <c r="O995" s="0"/>
      <c r="P995" s="0"/>
      <c r="Q995" s="0"/>
      <c r="S995" s="0"/>
    </row>
    <row r="996" customFormat="false" ht="14.25" hidden="false" customHeight="false" outlineLevel="0" collapsed="false">
      <c r="D996" s="0"/>
      <c r="G996" s="0"/>
      <c r="H996" s="0"/>
      <c r="I996" s="0"/>
      <c r="J996" s="0"/>
      <c r="K996" s="0"/>
      <c r="L996" s="0"/>
      <c r="M996" s="0"/>
      <c r="N996" s="0"/>
      <c r="O996" s="0"/>
      <c r="P996" s="0"/>
      <c r="Q996" s="0"/>
      <c r="S996" s="0"/>
    </row>
    <row r="997" customFormat="false" ht="14.25" hidden="false" customHeight="false" outlineLevel="0" collapsed="false">
      <c r="D997" s="0"/>
      <c r="G997" s="0"/>
      <c r="H997" s="0"/>
      <c r="I997" s="0"/>
      <c r="J997" s="0"/>
      <c r="K997" s="0"/>
      <c r="L997" s="0"/>
      <c r="M997" s="0"/>
      <c r="N997" s="0"/>
      <c r="O997" s="0"/>
      <c r="P997" s="0"/>
      <c r="Q997" s="0"/>
      <c r="S997" s="0"/>
    </row>
    <row r="998" customFormat="false" ht="14.25" hidden="false" customHeight="false" outlineLevel="0" collapsed="false">
      <c r="D998" s="0"/>
      <c r="G998" s="0"/>
      <c r="H998" s="0"/>
      <c r="I998" s="0"/>
      <c r="J998" s="0"/>
      <c r="K998" s="0"/>
      <c r="L998" s="0"/>
      <c r="M998" s="0"/>
      <c r="N998" s="0"/>
      <c r="O998" s="0"/>
      <c r="P998" s="0"/>
      <c r="Q998" s="0"/>
      <c r="S998" s="0"/>
    </row>
    <row r="999" customFormat="false" ht="14.25" hidden="false" customHeight="false" outlineLevel="0" collapsed="false">
      <c r="D999" s="0"/>
      <c r="G999" s="0"/>
      <c r="H999" s="0"/>
      <c r="I999" s="0"/>
      <c r="J999" s="0"/>
      <c r="K999" s="0"/>
      <c r="L999" s="0"/>
      <c r="M999" s="0"/>
      <c r="N999" s="0"/>
      <c r="O999" s="0"/>
      <c r="P999" s="0"/>
      <c r="Q999" s="0"/>
      <c r="S999" s="0"/>
    </row>
    <row r="1000" customFormat="false" ht="14.25" hidden="false" customHeight="false" outlineLevel="0" collapsed="false">
      <c r="D1000" s="0"/>
      <c r="G1000" s="0"/>
      <c r="H1000" s="0"/>
      <c r="I1000" s="0"/>
      <c r="J1000" s="0"/>
      <c r="K1000" s="0"/>
      <c r="L1000" s="0"/>
      <c r="M1000" s="0"/>
      <c r="N1000" s="0"/>
      <c r="O1000" s="0"/>
      <c r="P1000" s="0"/>
      <c r="Q1000" s="0"/>
      <c r="S1000" s="0"/>
    </row>
    <row r="1001" customFormat="false" ht="14.25" hidden="false" customHeight="false" outlineLevel="0" collapsed="false">
      <c r="D1001" s="0"/>
      <c r="G1001" s="0"/>
      <c r="H1001" s="0"/>
      <c r="I1001" s="0"/>
      <c r="J1001" s="0"/>
      <c r="K1001" s="0"/>
      <c r="L1001" s="0"/>
      <c r="M1001" s="0"/>
      <c r="N1001" s="0"/>
      <c r="O1001" s="0"/>
      <c r="P1001" s="0"/>
      <c r="Q1001" s="0"/>
      <c r="S1001" s="0"/>
    </row>
    <row r="1002" customFormat="false" ht="14.25" hidden="false" customHeight="false" outlineLevel="0" collapsed="false">
      <c r="D1002" s="0"/>
      <c r="G1002" s="0"/>
      <c r="H1002" s="0"/>
      <c r="I1002" s="0"/>
      <c r="J1002" s="0"/>
      <c r="K1002" s="0"/>
      <c r="L1002" s="0"/>
      <c r="M1002" s="0"/>
      <c r="N1002" s="0"/>
      <c r="O1002" s="0"/>
      <c r="P1002" s="0"/>
      <c r="Q1002" s="0"/>
      <c r="S1002" s="0"/>
    </row>
    <row r="1003" customFormat="false" ht="14.25" hidden="false" customHeight="false" outlineLevel="0" collapsed="false">
      <c r="D1003" s="0"/>
      <c r="G1003" s="0"/>
      <c r="H1003" s="0"/>
      <c r="I1003" s="0"/>
      <c r="J1003" s="0"/>
      <c r="K1003" s="0"/>
      <c r="L1003" s="0"/>
      <c r="M1003" s="0"/>
      <c r="N1003" s="0"/>
      <c r="O1003" s="0"/>
      <c r="P1003" s="0"/>
      <c r="Q1003" s="0"/>
      <c r="S1003" s="0"/>
    </row>
    <row r="1004" customFormat="false" ht="14.25" hidden="false" customHeight="false" outlineLevel="0" collapsed="false">
      <c r="D1004" s="0"/>
      <c r="G1004" s="0"/>
      <c r="H1004" s="0"/>
      <c r="I1004" s="0"/>
      <c r="J1004" s="0"/>
      <c r="K1004" s="0"/>
      <c r="L1004" s="0"/>
      <c r="M1004" s="0"/>
      <c r="N1004" s="0"/>
      <c r="O1004" s="0"/>
      <c r="P1004" s="0"/>
      <c r="Q1004" s="0"/>
      <c r="S1004" s="0"/>
    </row>
    <row r="1005" customFormat="false" ht="14.25" hidden="false" customHeight="false" outlineLevel="0" collapsed="false">
      <c r="D1005" s="0"/>
      <c r="G1005" s="0"/>
      <c r="H1005" s="0"/>
      <c r="I1005" s="0"/>
      <c r="J1005" s="0"/>
      <c r="K1005" s="0"/>
      <c r="L1005" s="0"/>
      <c r="M1005" s="0"/>
      <c r="N1005" s="0"/>
      <c r="O1005" s="0"/>
      <c r="P1005" s="0"/>
      <c r="Q1005" s="0"/>
      <c r="S1005" s="0"/>
    </row>
    <row r="1006" customFormat="false" ht="14.25" hidden="false" customHeight="false" outlineLevel="0" collapsed="false">
      <c r="D1006" s="0"/>
      <c r="G1006" s="0"/>
      <c r="H1006" s="0"/>
      <c r="I1006" s="0"/>
      <c r="J1006" s="0"/>
      <c r="K1006" s="0"/>
      <c r="L1006" s="0"/>
      <c r="M1006" s="0"/>
      <c r="N1006" s="0"/>
      <c r="O1006" s="0"/>
      <c r="P1006" s="0"/>
      <c r="Q1006" s="0"/>
      <c r="S1006" s="0"/>
    </row>
    <row r="1007" customFormat="false" ht="14.25" hidden="false" customHeight="false" outlineLevel="0" collapsed="false">
      <c r="D1007" s="0"/>
      <c r="G1007" s="0"/>
      <c r="H1007" s="0"/>
      <c r="I1007" s="0"/>
      <c r="J1007" s="0"/>
      <c r="K1007" s="0"/>
      <c r="L1007" s="0"/>
      <c r="M1007" s="0"/>
      <c r="N1007" s="0"/>
      <c r="O1007" s="0"/>
      <c r="P1007" s="0"/>
      <c r="Q1007" s="0"/>
      <c r="S1007" s="0"/>
    </row>
    <row r="1008" customFormat="false" ht="14.25" hidden="false" customHeight="false" outlineLevel="0" collapsed="false">
      <c r="D1008" s="0"/>
      <c r="G1008" s="0"/>
      <c r="H1008" s="0"/>
      <c r="I1008" s="0"/>
      <c r="J1008" s="0"/>
      <c r="K1008" s="0"/>
      <c r="L1008" s="0"/>
      <c r="M1008" s="0"/>
      <c r="N1008" s="0"/>
      <c r="O1008" s="0"/>
      <c r="P1008" s="0"/>
      <c r="Q1008" s="0"/>
      <c r="S1008" s="0"/>
    </row>
    <row r="1009" customFormat="false" ht="14.25" hidden="false" customHeight="false" outlineLevel="0" collapsed="false">
      <c r="D1009" s="0"/>
      <c r="G1009" s="0"/>
      <c r="H1009" s="0"/>
      <c r="I1009" s="0"/>
      <c r="J1009" s="0"/>
      <c r="K1009" s="0"/>
      <c r="L1009" s="0"/>
      <c r="M1009" s="0"/>
      <c r="N1009" s="0"/>
      <c r="O1009" s="0"/>
      <c r="P1009" s="0"/>
      <c r="Q1009" s="0"/>
      <c r="S1009" s="0"/>
    </row>
    <row r="1010" customFormat="false" ht="14.25" hidden="false" customHeight="false" outlineLevel="0" collapsed="false">
      <c r="D1010" s="0"/>
      <c r="G1010" s="0"/>
      <c r="H1010" s="0"/>
      <c r="I1010" s="0"/>
      <c r="J1010" s="0"/>
      <c r="K1010" s="0"/>
      <c r="L1010" s="0"/>
      <c r="M1010" s="0"/>
      <c r="N1010" s="0"/>
      <c r="O1010" s="0"/>
      <c r="P1010" s="0"/>
      <c r="Q1010" s="0"/>
      <c r="S1010" s="0"/>
    </row>
    <row r="1011" customFormat="false" ht="14.25" hidden="false" customHeight="false" outlineLevel="0" collapsed="false">
      <c r="D1011" s="0"/>
      <c r="G1011" s="0"/>
      <c r="H1011" s="0"/>
      <c r="I1011" s="0"/>
      <c r="J1011" s="0"/>
      <c r="K1011" s="0"/>
      <c r="L1011" s="0"/>
      <c r="M1011" s="0"/>
      <c r="N1011" s="0"/>
      <c r="O1011" s="0"/>
      <c r="P1011" s="0"/>
      <c r="Q1011" s="0"/>
      <c r="S1011" s="0"/>
    </row>
    <row r="1012" customFormat="false" ht="14.25" hidden="false" customHeight="false" outlineLevel="0" collapsed="false">
      <c r="D1012" s="0"/>
      <c r="G1012" s="0"/>
      <c r="H1012" s="0"/>
      <c r="I1012" s="0"/>
      <c r="J1012" s="0"/>
      <c r="K1012" s="0"/>
      <c r="L1012" s="0"/>
      <c r="M1012" s="0"/>
      <c r="N1012" s="0"/>
      <c r="O1012" s="0"/>
      <c r="P1012" s="0"/>
      <c r="Q1012" s="0"/>
      <c r="S1012" s="0"/>
    </row>
    <row r="1013" customFormat="false" ht="14.25" hidden="false" customHeight="false" outlineLevel="0" collapsed="false">
      <c r="D1013" s="0"/>
      <c r="G1013" s="0"/>
      <c r="H1013" s="0"/>
      <c r="I1013" s="0"/>
      <c r="J1013" s="0"/>
      <c r="K1013" s="0"/>
      <c r="L1013" s="0"/>
      <c r="M1013" s="0"/>
      <c r="N1013" s="0"/>
      <c r="O1013" s="0"/>
      <c r="P1013" s="0"/>
      <c r="Q1013" s="0"/>
      <c r="S1013" s="0"/>
    </row>
    <row r="1014" customFormat="false" ht="14.25" hidden="false" customHeight="false" outlineLevel="0" collapsed="false">
      <c r="D1014" s="0"/>
      <c r="G1014" s="0"/>
      <c r="H1014" s="0"/>
      <c r="I1014" s="0"/>
      <c r="J1014" s="0"/>
      <c r="K1014" s="0"/>
      <c r="L1014" s="0"/>
      <c r="M1014" s="0"/>
      <c r="N1014" s="0"/>
      <c r="O1014" s="0"/>
      <c r="P1014" s="0"/>
      <c r="Q1014" s="0"/>
      <c r="S1014" s="0"/>
    </row>
    <row r="1015" customFormat="false" ht="14.25" hidden="false" customHeight="false" outlineLevel="0" collapsed="false">
      <c r="D1015" s="0"/>
      <c r="G1015" s="0"/>
      <c r="H1015" s="0"/>
      <c r="I1015" s="0"/>
      <c r="J1015" s="0"/>
      <c r="K1015" s="0"/>
      <c r="L1015" s="0"/>
      <c r="M1015" s="0"/>
      <c r="N1015" s="0"/>
      <c r="O1015" s="0"/>
      <c r="P1015" s="0"/>
      <c r="Q1015" s="0"/>
      <c r="S1015" s="0"/>
    </row>
    <row r="1016" customFormat="false" ht="14.25" hidden="false" customHeight="false" outlineLevel="0" collapsed="false">
      <c r="D1016" s="0"/>
      <c r="G1016" s="0"/>
      <c r="H1016" s="0"/>
      <c r="I1016" s="0"/>
      <c r="J1016" s="0"/>
      <c r="K1016" s="0"/>
      <c r="L1016" s="0"/>
      <c r="M1016" s="0"/>
      <c r="N1016" s="0"/>
      <c r="O1016" s="0"/>
      <c r="P1016" s="0"/>
      <c r="Q1016" s="0"/>
      <c r="S1016" s="0"/>
    </row>
    <row r="1017" customFormat="false" ht="14.25" hidden="false" customHeight="false" outlineLevel="0" collapsed="false">
      <c r="D1017" s="0"/>
      <c r="G1017" s="0"/>
      <c r="H1017" s="0"/>
      <c r="I1017" s="0"/>
      <c r="J1017" s="0"/>
      <c r="K1017" s="0"/>
      <c r="L1017" s="0"/>
      <c r="M1017" s="0"/>
      <c r="N1017" s="0"/>
      <c r="O1017" s="0"/>
      <c r="P1017" s="0"/>
      <c r="Q1017" s="0"/>
      <c r="S1017" s="0"/>
    </row>
    <row r="1018" customFormat="false" ht="14.25" hidden="false" customHeight="false" outlineLevel="0" collapsed="false">
      <c r="D1018" s="0"/>
      <c r="G1018" s="0"/>
      <c r="H1018" s="0"/>
      <c r="I1018" s="0"/>
      <c r="J1018" s="0"/>
      <c r="K1018" s="0"/>
      <c r="L1018" s="0"/>
      <c r="M1018" s="0"/>
      <c r="N1018" s="0"/>
      <c r="O1018" s="0"/>
      <c r="P1018" s="0"/>
      <c r="Q1018" s="0"/>
      <c r="S1018" s="0"/>
    </row>
    <row r="1019" customFormat="false" ht="14.25" hidden="false" customHeight="false" outlineLevel="0" collapsed="false">
      <c r="D1019" s="0"/>
      <c r="G1019" s="0"/>
      <c r="H1019" s="0"/>
      <c r="I1019" s="0"/>
      <c r="J1019" s="0"/>
      <c r="K1019" s="0"/>
      <c r="L1019" s="0"/>
      <c r="M1019" s="0"/>
      <c r="N1019" s="0"/>
      <c r="O1019" s="0"/>
      <c r="P1019" s="0"/>
      <c r="Q1019" s="0"/>
      <c r="S1019" s="0"/>
    </row>
    <row r="1020" customFormat="false" ht="14.25" hidden="false" customHeight="false" outlineLevel="0" collapsed="false">
      <c r="D1020" s="0"/>
      <c r="G1020" s="0"/>
      <c r="H1020" s="0"/>
      <c r="I1020" s="0"/>
      <c r="J1020" s="0"/>
      <c r="K1020" s="0"/>
      <c r="L1020" s="0"/>
      <c r="M1020" s="0"/>
      <c r="N1020" s="0"/>
      <c r="O1020" s="0"/>
      <c r="P1020" s="0"/>
      <c r="Q1020" s="0"/>
      <c r="S1020" s="0"/>
    </row>
    <row r="1021" customFormat="false" ht="14.25" hidden="false" customHeight="false" outlineLevel="0" collapsed="false">
      <c r="D1021" s="0"/>
      <c r="G1021" s="0"/>
      <c r="H1021" s="0"/>
      <c r="I1021" s="0"/>
      <c r="J1021" s="0"/>
      <c r="K1021" s="0"/>
      <c r="L1021" s="0"/>
      <c r="M1021" s="0"/>
      <c r="N1021" s="0"/>
      <c r="O1021" s="0"/>
      <c r="P1021" s="0"/>
      <c r="Q1021" s="0"/>
      <c r="S1021" s="0"/>
    </row>
    <row r="1022" customFormat="false" ht="14.25" hidden="false" customHeight="false" outlineLevel="0" collapsed="false">
      <c r="D1022" s="0"/>
      <c r="G1022" s="0"/>
      <c r="H1022" s="0"/>
      <c r="I1022" s="0"/>
      <c r="J1022" s="0"/>
      <c r="K1022" s="0"/>
      <c r="L1022" s="0"/>
      <c r="M1022" s="0"/>
      <c r="N1022" s="0"/>
      <c r="O1022" s="0"/>
      <c r="P1022" s="0"/>
      <c r="Q1022" s="0"/>
      <c r="S1022" s="0"/>
    </row>
    <row r="1023" customFormat="false" ht="14.25" hidden="false" customHeight="false" outlineLevel="0" collapsed="false">
      <c r="D1023" s="0"/>
      <c r="G1023" s="0"/>
      <c r="H1023" s="0"/>
      <c r="I1023" s="0"/>
      <c r="J1023" s="0"/>
      <c r="K1023" s="0"/>
      <c r="L1023" s="0"/>
      <c r="M1023" s="0"/>
      <c r="N1023" s="0"/>
      <c r="O1023" s="0"/>
      <c r="P1023" s="0"/>
      <c r="Q1023" s="0"/>
      <c r="S1023" s="0"/>
    </row>
    <row r="1024" customFormat="false" ht="14.25" hidden="false" customHeight="false" outlineLevel="0" collapsed="false">
      <c r="D1024" s="0"/>
      <c r="G1024" s="0"/>
      <c r="H1024" s="0"/>
      <c r="I1024" s="0"/>
      <c r="J1024" s="0"/>
      <c r="K1024" s="0"/>
      <c r="L1024" s="0"/>
      <c r="M1024" s="0"/>
      <c r="N1024" s="0"/>
      <c r="O1024" s="0"/>
      <c r="P1024" s="0"/>
      <c r="Q1024" s="0"/>
      <c r="S1024" s="0"/>
    </row>
    <row r="1025" customFormat="false" ht="14.25" hidden="false" customHeight="false" outlineLevel="0" collapsed="false">
      <c r="D1025" s="0"/>
      <c r="G1025" s="0"/>
      <c r="H1025" s="0"/>
      <c r="I1025" s="0"/>
      <c r="J1025" s="0"/>
      <c r="K1025" s="0"/>
      <c r="L1025" s="0"/>
      <c r="M1025" s="0"/>
      <c r="N1025" s="0"/>
      <c r="O1025" s="0"/>
      <c r="P1025" s="0"/>
      <c r="Q1025" s="0"/>
      <c r="S1025" s="0"/>
    </row>
    <row r="1026" customFormat="false" ht="14.25" hidden="false" customHeight="false" outlineLevel="0" collapsed="false">
      <c r="D1026" s="0"/>
      <c r="G1026" s="0"/>
      <c r="H1026" s="0"/>
      <c r="I1026" s="0"/>
      <c r="J1026" s="0"/>
      <c r="K1026" s="0"/>
      <c r="L1026" s="0"/>
      <c r="M1026" s="0"/>
      <c r="N1026" s="0"/>
      <c r="O1026" s="0"/>
      <c r="P1026" s="0"/>
      <c r="Q1026" s="0"/>
      <c r="S1026" s="0"/>
    </row>
    <row r="1027" customFormat="false" ht="14.25" hidden="false" customHeight="false" outlineLevel="0" collapsed="false">
      <c r="D1027" s="0"/>
      <c r="G1027" s="0"/>
      <c r="H1027" s="0"/>
      <c r="I1027" s="0"/>
      <c r="J1027" s="0"/>
      <c r="K1027" s="0"/>
      <c r="L1027" s="0"/>
      <c r="M1027" s="0"/>
      <c r="N1027" s="0"/>
      <c r="O1027" s="0"/>
      <c r="P1027" s="0"/>
      <c r="Q1027" s="0"/>
      <c r="S1027" s="0"/>
    </row>
    <row r="1028" customFormat="false" ht="14.25" hidden="false" customHeight="false" outlineLevel="0" collapsed="false">
      <c r="D1028" s="0"/>
      <c r="G1028" s="0"/>
      <c r="H1028" s="0"/>
      <c r="I1028" s="0"/>
      <c r="J1028" s="0"/>
      <c r="K1028" s="0"/>
      <c r="L1028" s="0"/>
      <c r="M1028" s="0"/>
      <c r="N1028" s="0"/>
      <c r="O1028" s="0"/>
      <c r="P1028" s="0"/>
      <c r="Q1028" s="0"/>
      <c r="S1028" s="0"/>
    </row>
    <row r="1029" customFormat="false" ht="14.25" hidden="false" customHeight="false" outlineLevel="0" collapsed="false">
      <c r="D1029" s="0"/>
      <c r="G1029" s="0"/>
      <c r="H1029" s="0"/>
      <c r="I1029" s="0"/>
      <c r="J1029" s="0"/>
      <c r="K1029" s="0"/>
      <c r="L1029" s="0"/>
      <c r="M1029" s="0"/>
      <c r="N1029" s="0"/>
      <c r="O1029" s="0"/>
      <c r="P1029" s="0"/>
      <c r="Q1029" s="0"/>
      <c r="S1029" s="0"/>
    </row>
    <row r="1030" customFormat="false" ht="14.25" hidden="false" customHeight="false" outlineLevel="0" collapsed="false">
      <c r="D1030" s="0"/>
      <c r="G1030" s="0"/>
      <c r="H1030" s="0"/>
      <c r="I1030" s="0"/>
      <c r="J1030" s="0"/>
      <c r="K1030" s="0"/>
      <c r="L1030" s="0"/>
      <c r="M1030" s="0"/>
      <c r="N1030" s="0"/>
      <c r="O1030" s="0"/>
      <c r="P1030" s="0"/>
      <c r="Q1030" s="0"/>
      <c r="S1030" s="0"/>
    </row>
    <row r="1031" customFormat="false" ht="14.25" hidden="false" customHeight="false" outlineLevel="0" collapsed="false">
      <c r="D1031" s="0"/>
      <c r="G1031" s="0"/>
      <c r="H1031" s="0"/>
      <c r="I1031" s="0"/>
      <c r="J1031" s="0"/>
      <c r="K1031" s="0"/>
      <c r="L1031" s="0"/>
      <c r="M1031" s="0"/>
      <c r="N1031" s="0"/>
      <c r="O1031" s="0"/>
      <c r="P1031" s="0"/>
      <c r="Q1031" s="0"/>
      <c r="S1031" s="0"/>
    </row>
    <row r="1032" customFormat="false" ht="14.25" hidden="false" customHeight="false" outlineLevel="0" collapsed="false">
      <c r="D1032" s="0"/>
      <c r="G1032" s="0"/>
      <c r="H1032" s="0"/>
      <c r="I1032" s="0"/>
      <c r="J1032" s="0"/>
      <c r="K1032" s="0"/>
      <c r="L1032" s="0"/>
      <c r="M1032" s="0"/>
      <c r="N1032" s="0"/>
      <c r="O1032" s="0"/>
      <c r="P1032" s="0"/>
      <c r="Q1032" s="0"/>
      <c r="S1032" s="0"/>
    </row>
    <row r="1033" customFormat="false" ht="14.25" hidden="false" customHeight="false" outlineLevel="0" collapsed="false">
      <c r="D1033" s="0"/>
      <c r="G1033" s="0"/>
      <c r="H1033" s="0"/>
      <c r="I1033" s="0"/>
      <c r="J1033" s="0"/>
      <c r="K1033" s="0"/>
      <c r="L1033" s="0"/>
      <c r="M1033" s="0"/>
      <c r="N1033" s="0"/>
      <c r="O1033" s="0"/>
      <c r="P1033" s="0"/>
      <c r="Q1033" s="0"/>
      <c r="S1033" s="0"/>
    </row>
    <row r="1034" customFormat="false" ht="14.25" hidden="false" customHeight="false" outlineLevel="0" collapsed="false">
      <c r="D1034" s="0"/>
      <c r="G1034" s="0"/>
      <c r="H1034" s="0"/>
      <c r="I1034" s="0"/>
      <c r="J1034" s="0"/>
      <c r="K1034" s="0"/>
      <c r="L1034" s="0"/>
      <c r="M1034" s="0"/>
      <c r="N1034" s="0"/>
      <c r="O1034" s="0"/>
      <c r="P1034" s="0"/>
      <c r="Q1034" s="0"/>
      <c r="S1034" s="0"/>
    </row>
    <row r="1035" customFormat="false" ht="14.25" hidden="false" customHeight="false" outlineLevel="0" collapsed="false">
      <c r="D1035" s="0"/>
      <c r="G1035" s="0"/>
      <c r="H1035" s="0"/>
      <c r="I1035" s="0"/>
      <c r="J1035" s="0"/>
      <c r="K1035" s="0"/>
      <c r="L1035" s="0"/>
      <c r="M1035" s="0"/>
      <c r="N1035" s="0"/>
      <c r="O1035" s="0"/>
      <c r="P1035" s="0"/>
      <c r="Q1035" s="0"/>
      <c r="S1035" s="0"/>
    </row>
    <row r="1036" customFormat="false" ht="14.25" hidden="false" customHeight="false" outlineLevel="0" collapsed="false">
      <c r="D1036" s="0"/>
      <c r="G1036" s="0"/>
      <c r="H1036" s="0"/>
      <c r="I1036" s="0"/>
      <c r="J1036" s="0"/>
      <c r="K1036" s="0"/>
      <c r="L1036" s="0"/>
      <c r="M1036" s="0"/>
      <c r="N1036" s="0"/>
      <c r="O1036" s="0"/>
      <c r="P1036" s="0"/>
      <c r="Q1036" s="0"/>
      <c r="S1036" s="0"/>
    </row>
    <row r="1037" customFormat="false" ht="14.25" hidden="false" customHeight="false" outlineLevel="0" collapsed="false">
      <c r="D1037" s="0"/>
      <c r="G1037" s="0"/>
      <c r="H1037" s="0"/>
      <c r="I1037" s="0"/>
      <c r="J1037" s="0"/>
      <c r="K1037" s="0"/>
      <c r="L1037" s="0"/>
      <c r="M1037" s="0"/>
      <c r="N1037" s="0"/>
      <c r="O1037" s="0"/>
      <c r="P1037" s="0"/>
      <c r="Q1037" s="0"/>
      <c r="S1037" s="0"/>
    </row>
    <row r="1038" customFormat="false" ht="14.25" hidden="false" customHeight="false" outlineLevel="0" collapsed="false">
      <c r="D1038" s="0"/>
      <c r="G1038" s="0"/>
      <c r="H1038" s="0"/>
      <c r="I1038" s="0"/>
      <c r="J1038" s="0"/>
      <c r="K1038" s="0"/>
      <c r="L1038" s="0"/>
      <c r="M1038" s="0"/>
      <c r="N1038" s="0"/>
      <c r="O1038" s="0"/>
      <c r="P1038" s="0"/>
      <c r="Q1038" s="0"/>
      <c r="S1038" s="0"/>
    </row>
    <row r="1039" customFormat="false" ht="14.25" hidden="false" customHeight="false" outlineLevel="0" collapsed="false">
      <c r="D1039" s="0"/>
      <c r="G1039" s="0"/>
      <c r="H1039" s="0"/>
      <c r="I1039" s="0"/>
      <c r="J1039" s="0"/>
      <c r="K1039" s="0"/>
      <c r="L1039" s="0"/>
      <c r="M1039" s="0"/>
      <c r="N1039" s="0"/>
      <c r="O1039" s="0"/>
      <c r="P1039" s="0"/>
      <c r="Q1039" s="0"/>
      <c r="S1039" s="0"/>
    </row>
    <row r="1040" customFormat="false" ht="14.25" hidden="false" customHeight="false" outlineLevel="0" collapsed="false">
      <c r="D1040" s="0"/>
      <c r="G1040" s="0"/>
      <c r="H1040" s="0"/>
      <c r="I1040" s="0"/>
      <c r="J1040" s="0"/>
      <c r="K1040" s="0"/>
      <c r="L1040" s="0"/>
      <c r="M1040" s="0"/>
      <c r="N1040" s="0"/>
      <c r="O1040" s="0"/>
      <c r="P1040" s="0"/>
      <c r="Q1040" s="0"/>
      <c r="S1040" s="0"/>
    </row>
    <row r="1041" customFormat="false" ht="14.25" hidden="false" customHeight="false" outlineLevel="0" collapsed="false">
      <c r="D1041" s="0"/>
      <c r="G1041" s="0"/>
      <c r="H1041" s="0"/>
      <c r="I1041" s="0"/>
      <c r="J1041" s="0"/>
      <c r="K1041" s="0"/>
      <c r="L1041" s="0"/>
      <c r="M1041" s="0"/>
      <c r="N1041" s="0"/>
      <c r="O1041" s="0"/>
      <c r="P1041" s="0"/>
      <c r="Q1041" s="0"/>
      <c r="S1041" s="0"/>
    </row>
    <row r="1042" customFormat="false" ht="14.25" hidden="false" customHeight="false" outlineLevel="0" collapsed="false">
      <c r="D1042" s="0"/>
      <c r="G1042" s="0"/>
      <c r="H1042" s="0"/>
      <c r="I1042" s="0"/>
      <c r="J1042" s="0"/>
      <c r="K1042" s="0"/>
      <c r="L1042" s="0"/>
      <c r="M1042" s="0"/>
      <c r="N1042" s="0"/>
      <c r="O1042" s="0"/>
      <c r="P1042" s="0"/>
      <c r="Q1042" s="0"/>
      <c r="S1042" s="0"/>
    </row>
    <row r="1043" customFormat="false" ht="14.25" hidden="false" customHeight="false" outlineLevel="0" collapsed="false">
      <c r="D1043" s="0"/>
      <c r="G1043" s="0"/>
      <c r="H1043" s="0"/>
      <c r="I1043" s="0"/>
      <c r="J1043" s="0"/>
      <c r="K1043" s="0"/>
      <c r="L1043" s="0"/>
      <c r="M1043" s="0"/>
      <c r="N1043" s="0"/>
      <c r="O1043" s="0"/>
      <c r="P1043" s="0"/>
      <c r="Q1043" s="0"/>
      <c r="S1043" s="0"/>
    </row>
    <row r="1044" customFormat="false" ht="14.25" hidden="false" customHeight="false" outlineLevel="0" collapsed="false">
      <c r="D1044" s="0"/>
      <c r="G1044" s="0"/>
      <c r="H1044" s="0"/>
      <c r="I1044" s="0"/>
      <c r="J1044" s="0"/>
      <c r="K1044" s="0"/>
      <c r="L1044" s="0"/>
      <c r="M1044" s="0"/>
      <c r="N1044" s="0"/>
      <c r="O1044" s="0"/>
      <c r="P1044" s="0"/>
      <c r="Q1044" s="0"/>
      <c r="S1044" s="0"/>
    </row>
    <row r="1045" customFormat="false" ht="14.25" hidden="false" customHeight="false" outlineLevel="0" collapsed="false">
      <c r="D1045" s="0"/>
      <c r="G1045" s="0"/>
      <c r="H1045" s="0"/>
      <c r="I1045" s="0"/>
      <c r="J1045" s="0"/>
      <c r="K1045" s="0"/>
      <c r="L1045" s="0"/>
      <c r="M1045" s="0"/>
      <c r="N1045" s="0"/>
      <c r="O1045" s="0"/>
      <c r="P1045" s="0"/>
      <c r="Q1045" s="0"/>
      <c r="S1045" s="0"/>
    </row>
    <row r="1046" customFormat="false" ht="14.25" hidden="false" customHeight="false" outlineLevel="0" collapsed="false">
      <c r="D1046" s="0"/>
      <c r="G1046" s="0"/>
      <c r="H1046" s="0"/>
      <c r="I1046" s="0"/>
      <c r="J1046" s="0"/>
      <c r="K1046" s="0"/>
      <c r="L1046" s="0"/>
      <c r="M1046" s="0"/>
      <c r="N1046" s="0"/>
      <c r="O1046" s="0"/>
      <c r="P1046" s="0"/>
      <c r="Q1046" s="0"/>
      <c r="S1046" s="0"/>
    </row>
    <row r="1047" customFormat="false" ht="14.25" hidden="false" customHeight="false" outlineLevel="0" collapsed="false">
      <c r="D1047" s="0"/>
      <c r="G1047" s="0"/>
      <c r="H1047" s="0"/>
      <c r="I1047" s="0"/>
      <c r="J1047" s="0"/>
      <c r="K1047" s="0"/>
      <c r="L1047" s="0"/>
      <c r="M1047" s="0"/>
      <c r="N1047" s="0"/>
      <c r="O1047" s="0"/>
      <c r="P1047" s="0"/>
      <c r="Q1047" s="0"/>
      <c r="S1047" s="0"/>
    </row>
    <row r="1048" customFormat="false" ht="14.25" hidden="false" customHeight="false" outlineLevel="0" collapsed="false">
      <c r="D1048" s="0"/>
      <c r="G1048" s="0"/>
      <c r="H1048" s="0"/>
      <c r="I1048" s="0"/>
      <c r="J1048" s="0"/>
      <c r="K1048" s="0"/>
      <c r="L1048" s="0"/>
      <c r="M1048" s="0"/>
      <c r="N1048" s="0"/>
      <c r="O1048" s="0"/>
      <c r="P1048" s="0"/>
      <c r="Q1048" s="0"/>
      <c r="S1048" s="0"/>
    </row>
    <row r="1049" customFormat="false" ht="14.25" hidden="false" customHeight="false" outlineLevel="0" collapsed="false">
      <c r="D1049" s="0"/>
      <c r="G1049" s="0"/>
      <c r="H1049" s="0"/>
      <c r="I1049" s="0"/>
      <c r="J1049" s="0"/>
      <c r="K1049" s="0"/>
      <c r="L1049" s="0"/>
      <c r="M1049" s="0"/>
      <c r="N1049" s="0"/>
      <c r="O1049" s="0"/>
      <c r="P1049" s="0"/>
      <c r="Q1049" s="0"/>
      <c r="S1049" s="0"/>
    </row>
    <row r="1050" customFormat="false" ht="14.25" hidden="false" customHeight="false" outlineLevel="0" collapsed="false">
      <c r="D1050" s="0"/>
      <c r="G1050" s="0"/>
      <c r="H1050" s="0"/>
      <c r="I1050" s="0"/>
      <c r="J1050" s="0"/>
      <c r="K1050" s="0"/>
      <c r="L1050" s="0"/>
      <c r="M1050" s="0"/>
      <c r="N1050" s="0"/>
      <c r="O1050" s="0"/>
      <c r="P1050" s="0"/>
      <c r="Q1050" s="0"/>
      <c r="S1050" s="0"/>
    </row>
    <row r="1051" customFormat="false" ht="14.25" hidden="false" customHeight="false" outlineLevel="0" collapsed="false">
      <c r="D1051" s="0"/>
      <c r="G1051" s="0"/>
      <c r="H1051" s="0"/>
      <c r="I1051" s="0"/>
      <c r="J1051" s="0"/>
      <c r="K1051" s="0"/>
      <c r="L1051" s="0"/>
      <c r="M1051" s="0"/>
      <c r="N1051" s="0"/>
      <c r="O1051" s="0"/>
      <c r="P1051" s="0"/>
      <c r="Q1051" s="0"/>
      <c r="S1051" s="0"/>
    </row>
    <row r="1052" customFormat="false" ht="14.25" hidden="false" customHeight="false" outlineLevel="0" collapsed="false">
      <c r="D1052" s="0"/>
      <c r="G1052" s="0"/>
      <c r="H1052" s="0"/>
      <c r="I1052" s="0"/>
      <c r="J1052" s="0"/>
      <c r="K1052" s="0"/>
      <c r="L1052" s="0"/>
      <c r="M1052" s="0"/>
      <c r="N1052" s="0"/>
      <c r="O1052" s="0"/>
      <c r="P1052" s="0"/>
      <c r="Q1052" s="0"/>
      <c r="S1052" s="0"/>
    </row>
    <row r="1053" customFormat="false" ht="14.25" hidden="false" customHeight="false" outlineLevel="0" collapsed="false">
      <c r="D1053" s="0"/>
      <c r="G1053" s="0"/>
      <c r="H1053" s="0"/>
      <c r="I1053" s="0"/>
      <c r="J1053" s="0"/>
      <c r="K1053" s="0"/>
      <c r="L1053" s="0"/>
      <c r="M1053" s="0"/>
      <c r="N1053" s="0"/>
      <c r="O1053" s="0"/>
      <c r="P1053" s="0"/>
      <c r="Q1053" s="0"/>
      <c r="S1053" s="0"/>
    </row>
    <row r="1054" customFormat="false" ht="14.25" hidden="false" customHeight="false" outlineLevel="0" collapsed="false">
      <c r="D1054" s="0"/>
      <c r="G1054" s="0"/>
      <c r="H1054" s="0"/>
      <c r="I1054" s="0"/>
      <c r="J1054" s="0"/>
      <c r="K1054" s="0"/>
      <c r="L1054" s="0"/>
      <c r="M1054" s="0"/>
      <c r="N1054" s="0"/>
      <c r="O1054" s="0"/>
      <c r="P1054" s="0"/>
      <c r="Q1054" s="0"/>
      <c r="S1054" s="0"/>
    </row>
    <row r="1055" customFormat="false" ht="14.25" hidden="false" customHeight="false" outlineLevel="0" collapsed="false">
      <c r="D1055" s="0"/>
      <c r="G1055" s="0"/>
      <c r="H1055" s="0"/>
      <c r="I1055" s="0"/>
      <c r="J1055" s="0"/>
      <c r="K1055" s="0"/>
      <c r="L1055" s="0"/>
      <c r="M1055" s="0"/>
      <c r="N1055" s="0"/>
      <c r="O1055" s="0"/>
      <c r="P1055" s="0"/>
      <c r="Q1055" s="0"/>
      <c r="S1055" s="0"/>
    </row>
    <row r="1056" customFormat="false" ht="14.25" hidden="false" customHeight="false" outlineLevel="0" collapsed="false">
      <c r="D1056" s="0"/>
      <c r="G1056" s="0"/>
      <c r="H1056" s="0"/>
      <c r="I1056" s="0"/>
      <c r="J1056" s="0"/>
      <c r="K1056" s="0"/>
      <c r="L1056" s="0"/>
      <c r="M1056" s="0"/>
      <c r="N1056" s="0"/>
      <c r="O1056" s="0"/>
      <c r="P1056" s="0"/>
      <c r="Q1056" s="0"/>
      <c r="S1056" s="0"/>
    </row>
    <row r="1057" customFormat="false" ht="14.25" hidden="false" customHeight="false" outlineLevel="0" collapsed="false">
      <c r="D1057" s="0"/>
      <c r="G1057" s="0"/>
      <c r="H1057" s="0"/>
      <c r="I1057" s="0"/>
      <c r="J1057" s="0"/>
      <c r="K1057" s="0"/>
      <c r="L1057" s="0"/>
      <c r="M1057" s="0"/>
      <c r="N1057" s="0"/>
      <c r="O1057" s="0"/>
      <c r="P1057" s="0"/>
      <c r="Q1057" s="0"/>
      <c r="S1057" s="0"/>
    </row>
    <row r="1058" customFormat="false" ht="14.25" hidden="false" customHeight="false" outlineLevel="0" collapsed="false">
      <c r="D1058" s="0"/>
      <c r="G1058" s="0"/>
      <c r="H1058" s="0"/>
      <c r="I1058" s="0"/>
      <c r="J1058" s="0"/>
      <c r="K1058" s="0"/>
      <c r="L1058" s="0"/>
      <c r="M1058" s="0"/>
      <c r="N1058" s="0"/>
      <c r="O1058" s="0"/>
      <c r="P1058" s="0"/>
      <c r="Q1058" s="0"/>
      <c r="S1058" s="0"/>
    </row>
    <row r="1059" customFormat="false" ht="14.25" hidden="false" customHeight="false" outlineLevel="0" collapsed="false">
      <c r="D1059" s="0"/>
      <c r="G1059" s="0"/>
      <c r="H1059" s="0"/>
      <c r="I1059" s="0"/>
      <c r="J1059" s="0"/>
      <c r="K1059" s="0"/>
      <c r="L1059" s="0"/>
      <c r="M1059" s="0"/>
      <c r="N1059" s="0"/>
      <c r="O1059" s="0"/>
      <c r="P1059" s="0"/>
      <c r="Q1059" s="0"/>
      <c r="S1059" s="0"/>
    </row>
    <row r="1060" customFormat="false" ht="14.25" hidden="false" customHeight="false" outlineLevel="0" collapsed="false">
      <c r="D1060" s="0"/>
      <c r="G1060" s="0"/>
      <c r="H1060" s="0"/>
      <c r="I1060" s="0"/>
      <c r="J1060" s="0"/>
      <c r="K1060" s="0"/>
      <c r="L1060" s="0"/>
      <c r="M1060" s="0"/>
      <c r="N1060" s="0"/>
      <c r="O1060" s="0"/>
      <c r="P1060" s="0"/>
      <c r="Q1060" s="0"/>
      <c r="S1060" s="0"/>
    </row>
    <row r="1061" customFormat="false" ht="14.25" hidden="false" customHeight="false" outlineLevel="0" collapsed="false">
      <c r="D1061" s="0"/>
      <c r="G1061" s="0"/>
      <c r="H1061" s="0"/>
      <c r="I1061" s="0"/>
      <c r="J1061" s="0"/>
      <c r="K1061" s="0"/>
      <c r="L1061" s="0"/>
      <c r="M1061" s="0"/>
      <c r="N1061" s="0"/>
      <c r="O1061" s="0"/>
      <c r="P1061" s="0"/>
      <c r="Q1061" s="0"/>
      <c r="S1061" s="0"/>
    </row>
    <row r="1062" customFormat="false" ht="14.25" hidden="false" customHeight="false" outlineLevel="0" collapsed="false">
      <c r="D1062" s="0"/>
      <c r="G1062" s="0"/>
      <c r="H1062" s="0"/>
      <c r="I1062" s="0"/>
      <c r="J1062" s="0"/>
      <c r="K1062" s="0"/>
      <c r="L1062" s="0"/>
      <c r="M1062" s="0"/>
      <c r="N1062" s="0"/>
      <c r="O1062" s="0"/>
      <c r="P1062" s="0"/>
      <c r="Q1062" s="0"/>
      <c r="S1062" s="0"/>
    </row>
    <row r="1063" customFormat="false" ht="14.25" hidden="false" customHeight="false" outlineLevel="0" collapsed="false">
      <c r="D1063" s="0"/>
      <c r="G1063" s="0"/>
      <c r="H1063" s="0"/>
      <c r="I1063" s="0"/>
      <c r="J1063" s="0"/>
      <c r="K1063" s="0"/>
      <c r="L1063" s="0"/>
      <c r="M1063" s="0"/>
      <c r="N1063" s="0"/>
      <c r="O1063" s="0"/>
      <c r="P1063" s="0"/>
      <c r="Q1063" s="0"/>
      <c r="S1063" s="0"/>
    </row>
    <row r="1064" customFormat="false" ht="14.25" hidden="false" customHeight="false" outlineLevel="0" collapsed="false">
      <c r="D1064" s="0"/>
      <c r="G1064" s="0"/>
      <c r="H1064" s="0"/>
      <c r="I1064" s="0"/>
      <c r="J1064" s="0"/>
      <c r="K1064" s="0"/>
      <c r="L1064" s="0"/>
      <c r="M1064" s="0"/>
      <c r="N1064" s="0"/>
      <c r="O1064" s="0"/>
      <c r="P1064" s="0"/>
      <c r="Q1064" s="0"/>
      <c r="S1064" s="0"/>
    </row>
    <row r="1065" customFormat="false" ht="14.25" hidden="false" customHeight="false" outlineLevel="0" collapsed="false">
      <c r="D1065" s="0"/>
      <c r="G1065" s="0"/>
      <c r="H1065" s="0"/>
      <c r="I1065" s="0"/>
      <c r="J1065" s="0"/>
      <c r="K1065" s="0"/>
      <c r="L1065" s="0"/>
      <c r="M1065" s="0"/>
      <c r="N1065" s="0"/>
      <c r="O1065" s="0"/>
      <c r="P1065" s="0"/>
      <c r="Q1065" s="0"/>
      <c r="S1065" s="0"/>
    </row>
    <row r="1066" customFormat="false" ht="14.25" hidden="false" customHeight="false" outlineLevel="0" collapsed="false">
      <c r="D1066" s="0"/>
      <c r="G1066" s="0"/>
      <c r="H1066" s="0"/>
      <c r="I1066" s="0"/>
      <c r="J1066" s="0"/>
      <c r="K1066" s="0"/>
      <c r="L1066" s="0"/>
      <c r="M1066" s="0"/>
      <c r="N1066" s="0"/>
      <c r="O1066" s="0"/>
      <c r="P1066" s="0"/>
      <c r="Q1066" s="0"/>
      <c r="S1066" s="0"/>
    </row>
    <row r="1067" customFormat="false" ht="14.25" hidden="false" customHeight="false" outlineLevel="0" collapsed="false">
      <c r="D1067" s="0"/>
      <c r="G1067" s="0"/>
      <c r="H1067" s="0"/>
      <c r="I1067" s="0"/>
      <c r="J1067" s="0"/>
      <c r="K1067" s="0"/>
      <c r="L1067" s="0"/>
      <c r="M1067" s="0"/>
      <c r="N1067" s="0"/>
      <c r="O1067" s="0"/>
      <c r="P1067" s="0"/>
      <c r="Q1067" s="0"/>
      <c r="S1067" s="0"/>
    </row>
    <row r="1068" customFormat="false" ht="14.25" hidden="false" customHeight="false" outlineLevel="0" collapsed="false">
      <c r="D1068" s="0"/>
      <c r="G1068" s="0"/>
      <c r="H1068" s="0"/>
      <c r="I1068" s="0"/>
      <c r="J1068" s="0"/>
      <c r="K1068" s="0"/>
      <c r="L1068" s="0"/>
      <c r="M1068" s="0"/>
      <c r="N1068" s="0"/>
      <c r="O1068" s="0"/>
      <c r="P1068" s="0"/>
      <c r="Q1068" s="0"/>
      <c r="S1068" s="0"/>
    </row>
    <row r="1069" customFormat="false" ht="14.25" hidden="false" customHeight="false" outlineLevel="0" collapsed="false">
      <c r="D1069" s="0"/>
      <c r="G1069" s="0"/>
      <c r="H1069" s="0"/>
      <c r="I1069" s="0"/>
      <c r="J1069" s="0"/>
      <c r="K1069" s="0"/>
      <c r="L1069" s="0"/>
      <c r="M1069" s="0"/>
      <c r="N1069" s="0"/>
      <c r="O1069" s="0"/>
      <c r="P1069" s="0"/>
      <c r="Q1069" s="0"/>
      <c r="S1069" s="0"/>
    </row>
    <row r="1070" customFormat="false" ht="14.25" hidden="false" customHeight="false" outlineLevel="0" collapsed="false">
      <c r="D1070" s="0"/>
      <c r="G1070" s="0"/>
      <c r="H1070" s="0"/>
      <c r="I1070" s="0"/>
      <c r="J1070" s="0"/>
      <c r="K1070" s="0"/>
      <c r="L1070" s="0"/>
      <c r="M1070" s="0"/>
      <c r="N1070" s="0"/>
      <c r="O1070" s="0"/>
      <c r="P1070" s="0"/>
      <c r="Q1070" s="0"/>
      <c r="S1070" s="0"/>
    </row>
    <row r="1071" customFormat="false" ht="14.25" hidden="false" customHeight="false" outlineLevel="0" collapsed="false">
      <c r="D1071" s="0"/>
      <c r="G1071" s="0"/>
      <c r="H1071" s="0"/>
      <c r="I1071" s="0"/>
      <c r="J1071" s="0"/>
      <c r="K1071" s="0"/>
      <c r="L1071" s="0"/>
      <c r="M1071" s="0"/>
      <c r="N1071" s="0"/>
      <c r="O1071" s="0"/>
      <c r="P1071" s="0"/>
      <c r="Q1071" s="0"/>
      <c r="S1071" s="0"/>
    </row>
    <row r="1072" customFormat="false" ht="14.25" hidden="false" customHeight="false" outlineLevel="0" collapsed="false">
      <c r="D1072" s="0"/>
      <c r="G1072" s="0"/>
      <c r="H1072" s="0"/>
      <c r="I1072" s="0"/>
      <c r="J1072" s="0"/>
      <c r="K1072" s="0"/>
      <c r="L1072" s="0"/>
      <c r="M1072" s="0"/>
      <c r="N1072" s="0"/>
      <c r="O1072" s="0"/>
      <c r="P1072" s="0"/>
      <c r="Q1072" s="0"/>
      <c r="S1072" s="0"/>
    </row>
    <row r="1073" customFormat="false" ht="14.25" hidden="false" customHeight="false" outlineLevel="0" collapsed="false">
      <c r="D1073" s="0"/>
      <c r="G1073" s="0"/>
      <c r="H1073" s="0"/>
      <c r="I1073" s="0"/>
      <c r="J1073" s="0"/>
      <c r="K1073" s="0"/>
      <c r="L1073" s="0"/>
      <c r="M1073" s="0"/>
      <c r="N1073" s="0"/>
      <c r="O1073" s="0"/>
      <c r="P1073" s="0"/>
      <c r="Q1073" s="0"/>
      <c r="S1073" s="0"/>
    </row>
    <row r="1074" customFormat="false" ht="14.25" hidden="false" customHeight="false" outlineLevel="0" collapsed="false">
      <c r="D1074" s="0"/>
      <c r="G1074" s="0"/>
      <c r="H1074" s="0"/>
      <c r="I1074" s="0"/>
      <c r="J1074" s="0"/>
      <c r="K1074" s="0"/>
      <c r="L1074" s="0"/>
      <c r="M1074" s="0"/>
      <c r="N1074" s="0"/>
      <c r="O1074" s="0"/>
      <c r="P1074" s="0"/>
      <c r="Q1074" s="0"/>
      <c r="S1074" s="0"/>
    </row>
    <row r="1075" customFormat="false" ht="14.25" hidden="false" customHeight="false" outlineLevel="0" collapsed="false">
      <c r="D1075" s="0"/>
      <c r="G1075" s="0"/>
      <c r="H1075" s="0"/>
      <c r="I1075" s="0"/>
      <c r="J1075" s="0"/>
      <c r="K1075" s="0"/>
      <c r="L1075" s="0"/>
      <c r="M1075" s="0"/>
      <c r="N1075" s="0"/>
      <c r="O1075" s="0"/>
      <c r="P1075" s="0"/>
      <c r="Q1075" s="0"/>
      <c r="S1075" s="0"/>
    </row>
    <row r="1076" customFormat="false" ht="14.25" hidden="false" customHeight="false" outlineLevel="0" collapsed="false">
      <c r="D1076" s="0"/>
      <c r="G1076" s="0"/>
      <c r="H1076" s="0"/>
      <c r="I1076" s="0"/>
      <c r="J1076" s="0"/>
      <c r="K1076" s="0"/>
      <c r="L1076" s="0"/>
      <c r="M1076" s="0"/>
      <c r="N1076" s="0"/>
      <c r="O1076" s="0"/>
      <c r="P1076" s="0"/>
      <c r="Q1076" s="0"/>
      <c r="S1076" s="0"/>
    </row>
    <row r="1077" customFormat="false" ht="14.25" hidden="false" customHeight="false" outlineLevel="0" collapsed="false">
      <c r="D1077" s="0"/>
      <c r="G1077" s="0"/>
      <c r="H1077" s="0"/>
      <c r="I1077" s="0"/>
      <c r="J1077" s="0"/>
      <c r="K1077" s="0"/>
      <c r="L1077" s="0"/>
      <c r="M1077" s="0"/>
      <c r="N1077" s="0"/>
      <c r="O1077" s="0"/>
      <c r="P1077" s="0"/>
      <c r="Q1077" s="0"/>
      <c r="S1077" s="0"/>
    </row>
    <row r="1078" customFormat="false" ht="14.25" hidden="false" customHeight="false" outlineLevel="0" collapsed="false">
      <c r="D1078" s="0"/>
      <c r="G1078" s="0"/>
      <c r="H1078" s="0"/>
      <c r="I1078" s="0"/>
      <c r="J1078" s="0"/>
      <c r="K1078" s="0"/>
      <c r="L1078" s="0"/>
      <c r="M1078" s="0"/>
      <c r="N1078" s="0"/>
      <c r="O1078" s="0"/>
      <c r="P1078" s="0"/>
      <c r="Q1078" s="0"/>
      <c r="S1078" s="0"/>
    </row>
    <row r="1079" customFormat="false" ht="14.25" hidden="false" customHeight="false" outlineLevel="0" collapsed="false">
      <c r="D1079" s="0"/>
      <c r="G1079" s="0"/>
      <c r="H1079" s="0"/>
      <c r="I1079" s="0"/>
      <c r="J1079" s="0"/>
      <c r="K1079" s="0"/>
      <c r="L1079" s="0"/>
      <c r="M1079" s="0"/>
      <c r="N1079" s="0"/>
      <c r="O1079" s="0"/>
      <c r="P1079" s="0"/>
      <c r="Q1079" s="0"/>
      <c r="S1079" s="0"/>
    </row>
    <row r="1080" customFormat="false" ht="14.25" hidden="false" customHeight="false" outlineLevel="0" collapsed="false">
      <c r="D1080" s="0"/>
      <c r="G1080" s="0"/>
      <c r="H1080" s="0"/>
      <c r="I1080" s="0"/>
      <c r="J1080" s="0"/>
      <c r="K1080" s="0"/>
      <c r="L1080" s="0"/>
      <c r="M1080" s="0"/>
      <c r="N1080" s="0"/>
      <c r="O1080" s="0"/>
      <c r="P1080" s="0"/>
      <c r="Q1080" s="0"/>
      <c r="S1080" s="0"/>
    </row>
    <row r="1081" customFormat="false" ht="14.25" hidden="false" customHeight="false" outlineLevel="0" collapsed="false">
      <c r="D1081" s="0"/>
      <c r="G1081" s="0"/>
      <c r="H1081" s="0"/>
      <c r="I1081" s="0"/>
      <c r="J1081" s="0"/>
      <c r="K1081" s="0"/>
      <c r="L1081" s="0"/>
      <c r="M1081" s="0"/>
      <c r="N1081" s="0"/>
      <c r="O1081" s="0"/>
      <c r="P1081" s="0"/>
      <c r="Q1081" s="0"/>
      <c r="S1081" s="0"/>
    </row>
    <row r="1082" customFormat="false" ht="14.25" hidden="false" customHeight="false" outlineLevel="0" collapsed="false">
      <c r="D1082" s="0"/>
      <c r="G1082" s="0"/>
      <c r="H1082" s="0"/>
      <c r="I1082" s="0"/>
      <c r="J1082" s="0"/>
      <c r="K1082" s="0"/>
      <c r="L1082" s="0"/>
      <c r="M1082" s="0"/>
      <c r="N1082" s="0"/>
      <c r="O1082" s="0"/>
      <c r="P1082" s="0"/>
      <c r="Q1082" s="0"/>
      <c r="S1082" s="0"/>
    </row>
    <row r="1083" customFormat="false" ht="14.25" hidden="false" customHeight="false" outlineLevel="0" collapsed="false">
      <c r="D1083" s="0"/>
      <c r="G1083" s="0"/>
      <c r="H1083" s="0"/>
      <c r="I1083" s="0"/>
      <c r="J1083" s="0"/>
      <c r="K1083" s="0"/>
      <c r="L1083" s="0"/>
      <c r="M1083" s="0"/>
      <c r="N1083" s="0"/>
      <c r="O1083" s="0"/>
      <c r="P1083" s="0"/>
      <c r="Q1083" s="0"/>
      <c r="S1083" s="0"/>
    </row>
    <row r="1084" customFormat="false" ht="14.25" hidden="false" customHeight="false" outlineLevel="0" collapsed="false">
      <c r="D1084" s="0"/>
      <c r="G1084" s="0"/>
      <c r="H1084" s="0"/>
      <c r="I1084" s="0"/>
      <c r="J1084" s="0"/>
      <c r="K1084" s="0"/>
      <c r="L1084" s="0"/>
      <c r="M1084" s="0"/>
      <c r="N1084" s="0"/>
      <c r="O1084" s="0"/>
      <c r="P1084" s="0"/>
      <c r="Q1084" s="0"/>
      <c r="S1084" s="0"/>
    </row>
    <row r="1085" customFormat="false" ht="14.25" hidden="false" customHeight="false" outlineLevel="0" collapsed="false">
      <c r="D1085" s="0"/>
      <c r="G1085" s="0"/>
      <c r="H1085" s="0"/>
      <c r="I1085" s="0"/>
      <c r="J1085" s="0"/>
      <c r="K1085" s="0"/>
      <c r="L1085" s="0"/>
      <c r="M1085" s="0"/>
      <c r="N1085" s="0"/>
      <c r="O1085" s="0"/>
      <c r="P1085" s="0"/>
      <c r="Q1085" s="0"/>
      <c r="S1085" s="0"/>
    </row>
    <row r="1086" customFormat="false" ht="14.25" hidden="false" customHeight="false" outlineLevel="0" collapsed="false">
      <c r="D1086" s="0"/>
      <c r="G1086" s="0"/>
      <c r="H1086" s="0"/>
      <c r="I1086" s="0"/>
      <c r="J1086" s="0"/>
      <c r="K1086" s="0"/>
      <c r="L1086" s="0"/>
      <c r="M1086" s="0"/>
      <c r="N1086" s="0"/>
      <c r="O1086" s="0"/>
      <c r="P1086" s="0"/>
      <c r="Q1086" s="0"/>
      <c r="S1086" s="0"/>
    </row>
    <row r="1087" customFormat="false" ht="14.25" hidden="false" customHeight="false" outlineLevel="0" collapsed="false">
      <c r="D1087" s="0"/>
      <c r="G1087" s="0"/>
      <c r="H1087" s="0"/>
      <c r="I1087" s="0"/>
      <c r="J1087" s="0"/>
      <c r="K1087" s="0"/>
      <c r="L1087" s="0"/>
      <c r="M1087" s="0"/>
      <c r="N1087" s="0"/>
      <c r="O1087" s="0"/>
      <c r="P1087" s="0"/>
      <c r="Q1087" s="0"/>
      <c r="S1087" s="0"/>
    </row>
    <row r="1088" customFormat="false" ht="14.25" hidden="false" customHeight="false" outlineLevel="0" collapsed="false">
      <c r="D1088" s="0"/>
      <c r="G1088" s="0"/>
      <c r="H1088" s="0"/>
      <c r="I1088" s="0"/>
      <c r="J1088" s="0"/>
      <c r="K1088" s="0"/>
      <c r="L1088" s="0"/>
      <c r="M1088" s="0"/>
      <c r="N1088" s="0"/>
      <c r="O1088" s="0"/>
      <c r="P1088" s="0"/>
      <c r="Q1088" s="0"/>
      <c r="S1088" s="0"/>
    </row>
    <row r="1089" customFormat="false" ht="14.25" hidden="false" customHeight="false" outlineLevel="0" collapsed="false">
      <c r="D1089" s="0"/>
      <c r="G1089" s="0"/>
      <c r="H1089" s="0"/>
      <c r="I1089" s="0"/>
      <c r="J1089" s="0"/>
      <c r="K1089" s="0"/>
      <c r="L1089" s="0"/>
      <c r="M1089" s="0"/>
      <c r="N1089" s="0"/>
      <c r="O1089" s="0"/>
      <c r="P1089" s="0"/>
      <c r="Q1089" s="0"/>
      <c r="S1089" s="0"/>
    </row>
    <row r="1090" customFormat="false" ht="14.25" hidden="false" customHeight="false" outlineLevel="0" collapsed="false">
      <c r="D1090" s="0"/>
      <c r="G1090" s="0"/>
      <c r="H1090" s="0"/>
      <c r="I1090" s="0"/>
      <c r="J1090" s="0"/>
      <c r="K1090" s="0"/>
      <c r="L1090" s="0"/>
      <c r="M1090" s="0"/>
      <c r="N1090" s="0"/>
      <c r="O1090" s="0"/>
      <c r="P1090" s="0"/>
      <c r="Q1090" s="0"/>
      <c r="S1090" s="0"/>
    </row>
    <row r="1091" customFormat="false" ht="14.25" hidden="false" customHeight="false" outlineLevel="0" collapsed="false">
      <c r="D1091" s="0"/>
      <c r="G1091" s="0"/>
      <c r="H1091" s="0"/>
      <c r="I1091" s="0"/>
      <c r="J1091" s="0"/>
      <c r="K1091" s="0"/>
      <c r="L1091" s="0"/>
      <c r="M1091" s="0"/>
      <c r="N1091" s="0"/>
      <c r="O1091" s="0"/>
      <c r="P1091" s="0"/>
      <c r="Q1091" s="0"/>
      <c r="S1091" s="0"/>
    </row>
    <row r="1092" customFormat="false" ht="14.25" hidden="false" customHeight="false" outlineLevel="0" collapsed="false">
      <c r="D1092" s="0"/>
      <c r="G1092" s="0"/>
      <c r="H1092" s="0"/>
      <c r="I1092" s="0"/>
      <c r="J1092" s="0"/>
      <c r="K1092" s="0"/>
      <c r="L1092" s="0"/>
      <c r="M1092" s="0"/>
      <c r="N1092" s="0"/>
      <c r="O1092" s="0"/>
      <c r="P1092" s="0"/>
      <c r="Q1092" s="0"/>
      <c r="S1092" s="0"/>
    </row>
    <row r="1093" customFormat="false" ht="14.25" hidden="false" customHeight="false" outlineLevel="0" collapsed="false">
      <c r="D1093" s="0"/>
      <c r="G1093" s="0"/>
      <c r="H1093" s="0"/>
      <c r="I1093" s="0"/>
      <c r="J1093" s="0"/>
      <c r="K1093" s="0"/>
      <c r="L1093" s="0"/>
      <c r="M1093" s="0"/>
      <c r="N1093" s="0"/>
      <c r="O1093" s="0"/>
      <c r="P1093" s="0"/>
      <c r="Q1093" s="0"/>
      <c r="S1093" s="0"/>
    </row>
    <row r="1094" customFormat="false" ht="14.25" hidden="false" customHeight="false" outlineLevel="0" collapsed="false">
      <c r="D1094" s="0"/>
      <c r="G1094" s="0"/>
      <c r="H1094" s="0"/>
      <c r="I1094" s="0"/>
      <c r="J1094" s="0"/>
      <c r="K1094" s="0"/>
      <c r="L1094" s="0"/>
      <c r="M1094" s="0"/>
      <c r="N1094" s="0"/>
      <c r="O1094" s="0"/>
      <c r="P1094" s="0"/>
      <c r="Q1094" s="0"/>
      <c r="S1094" s="0"/>
    </row>
    <row r="1095" customFormat="false" ht="14.25" hidden="false" customHeight="false" outlineLevel="0" collapsed="false">
      <c r="D1095" s="0"/>
      <c r="G1095" s="0"/>
      <c r="H1095" s="0"/>
      <c r="I1095" s="0"/>
      <c r="J1095" s="0"/>
      <c r="K1095" s="0"/>
      <c r="L1095" s="0"/>
      <c r="M1095" s="0"/>
      <c r="N1095" s="0"/>
      <c r="O1095" s="0"/>
      <c r="P1095" s="0"/>
      <c r="Q1095" s="0"/>
      <c r="S1095" s="0"/>
    </row>
    <row r="1096" customFormat="false" ht="14.25" hidden="false" customHeight="false" outlineLevel="0" collapsed="false">
      <c r="D1096" s="0"/>
      <c r="G1096" s="0"/>
      <c r="H1096" s="0"/>
      <c r="I1096" s="0"/>
      <c r="J1096" s="0"/>
      <c r="K1096" s="0"/>
      <c r="L1096" s="0"/>
      <c r="M1096" s="0"/>
      <c r="N1096" s="0"/>
      <c r="O1096" s="0"/>
      <c r="P1096" s="0"/>
      <c r="Q1096" s="0"/>
      <c r="S1096" s="0"/>
    </row>
    <row r="1097" customFormat="false" ht="14.25" hidden="false" customHeight="false" outlineLevel="0" collapsed="false">
      <c r="D1097" s="0"/>
      <c r="G1097" s="0"/>
      <c r="H1097" s="0"/>
      <c r="I1097" s="0"/>
      <c r="J1097" s="0"/>
      <c r="K1097" s="0"/>
      <c r="L1097" s="0"/>
      <c r="M1097" s="0"/>
      <c r="N1097" s="0"/>
      <c r="O1097" s="0"/>
      <c r="P1097" s="0"/>
      <c r="Q1097" s="0"/>
      <c r="S1097" s="0"/>
    </row>
    <row r="1098" customFormat="false" ht="14.25" hidden="false" customHeight="false" outlineLevel="0" collapsed="false">
      <c r="D1098" s="0"/>
      <c r="G1098" s="0"/>
      <c r="H1098" s="0"/>
      <c r="I1098" s="0"/>
      <c r="J1098" s="0"/>
      <c r="K1098" s="0"/>
      <c r="L1098" s="0"/>
      <c r="M1098" s="0"/>
      <c r="N1098" s="0"/>
      <c r="O1098" s="0"/>
      <c r="P1098" s="0"/>
      <c r="Q1098" s="0"/>
      <c r="S1098" s="0"/>
    </row>
    <row r="1099" customFormat="false" ht="14.25" hidden="false" customHeight="false" outlineLevel="0" collapsed="false">
      <c r="D1099" s="0"/>
      <c r="G1099" s="0"/>
      <c r="H1099" s="0"/>
      <c r="I1099" s="0"/>
      <c r="J1099" s="0"/>
      <c r="K1099" s="0"/>
      <c r="L1099" s="0"/>
      <c r="M1099" s="0"/>
      <c r="N1099" s="0"/>
      <c r="O1099" s="0"/>
      <c r="P1099" s="0"/>
      <c r="Q1099" s="0"/>
      <c r="S1099" s="0"/>
    </row>
    <row r="1100" customFormat="false" ht="14.25" hidden="false" customHeight="false" outlineLevel="0" collapsed="false">
      <c r="D1100" s="0"/>
      <c r="G1100" s="0"/>
      <c r="H1100" s="0"/>
      <c r="I1100" s="0"/>
      <c r="J1100" s="0"/>
      <c r="K1100" s="0"/>
      <c r="L1100" s="0"/>
      <c r="M1100" s="0"/>
      <c r="N1100" s="0"/>
      <c r="O1100" s="0"/>
      <c r="P1100" s="0"/>
      <c r="Q1100" s="0"/>
      <c r="S1100" s="0"/>
    </row>
    <row r="1101" customFormat="false" ht="14.25" hidden="false" customHeight="false" outlineLevel="0" collapsed="false">
      <c r="D1101" s="0"/>
      <c r="G1101" s="0"/>
      <c r="H1101" s="0"/>
      <c r="I1101" s="0"/>
      <c r="J1101" s="0"/>
      <c r="K1101" s="0"/>
      <c r="L1101" s="0"/>
      <c r="M1101" s="0"/>
      <c r="N1101" s="0"/>
      <c r="O1101" s="0"/>
      <c r="P1101" s="0"/>
      <c r="Q1101" s="0"/>
      <c r="S1101" s="0"/>
    </row>
    <row r="1102" customFormat="false" ht="14.25" hidden="false" customHeight="false" outlineLevel="0" collapsed="false">
      <c r="D1102" s="0"/>
      <c r="G1102" s="0"/>
      <c r="H1102" s="0"/>
      <c r="I1102" s="0"/>
      <c r="J1102" s="0"/>
      <c r="K1102" s="0"/>
      <c r="L1102" s="0"/>
      <c r="M1102" s="0"/>
      <c r="N1102" s="0"/>
      <c r="O1102" s="0"/>
      <c r="P1102" s="0"/>
      <c r="Q1102" s="0"/>
      <c r="S1102" s="0"/>
    </row>
    <row r="1103" customFormat="false" ht="14.25" hidden="false" customHeight="false" outlineLevel="0" collapsed="false">
      <c r="D1103" s="0"/>
      <c r="G1103" s="0"/>
      <c r="H1103" s="0"/>
      <c r="I1103" s="0"/>
      <c r="J1103" s="0"/>
      <c r="K1103" s="0"/>
      <c r="L1103" s="0"/>
      <c r="M1103" s="0"/>
      <c r="N1103" s="0"/>
      <c r="O1103" s="0"/>
      <c r="P1103" s="0"/>
      <c r="Q1103" s="0"/>
      <c r="S1103" s="0"/>
    </row>
    <row r="1104" customFormat="false" ht="14.25" hidden="false" customHeight="false" outlineLevel="0" collapsed="false">
      <c r="D1104" s="0"/>
      <c r="G1104" s="0"/>
      <c r="H1104" s="0"/>
      <c r="I1104" s="0"/>
      <c r="J1104" s="0"/>
      <c r="K1104" s="0"/>
      <c r="L1104" s="0"/>
      <c r="M1104" s="0"/>
      <c r="N1104" s="0"/>
      <c r="O1104" s="0"/>
      <c r="P1104" s="0"/>
      <c r="Q1104" s="0"/>
      <c r="S1104" s="0"/>
    </row>
    <row r="1105" customFormat="false" ht="14.25" hidden="false" customHeight="false" outlineLevel="0" collapsed="false">
      <c r="D1105" s="0"/>
      <c r="G1105" s="0"/>
      <c r="H1105" s="0"/>
      <c r="I1105" s="0"/>
      <c r="J1105" s="0"/>
      <c r="K1105" s="0"/>
      <c r="L1105" s="0"/>
      <c r="M1105" s="0"/>
      <c r="N1105" s="0"/>
      <c r="O1105" s="0"/>
      <c r="P1105" s="0"/>
      <c r="Q1105" s="0"/>
      <c r="S1105" s="0"/>
    </row>
    <row r="1106" customFormat="false" ht="14.25" hidden="false" customHeight="false" outlineLevel="0" collapsed="false">
      <c r="D1106" s="0"/>
      <c r="G1106" s="0"/>
      <c r="H1106" s="0"/>
      <c r="I1106" s="0"/>
      <c r="J1106" s="0"/>
      <c r="K1106" s="0"/>
      <c r="L1106" s="0"/>
      <c r="M1106" s="0"/>
      <c r="N1106" s="0"/>
      <c r="O1106" s="0"/>
      <c r="P1106" s="0"/>
      <c r="Q1106" s="0"/>
      <c r="S1106" s="0"/>
    </row>
    <row r="1107" customFormat="false" ht="14.25" hidden="false" customHeight="false" outlineLevel="0" collapsed="false">
      <c r="D1107" s="0"/>
      <c r="G1107" s="0"/>
      <c r="H1107" s="0"/>
      <c r="I1107" s="0"/>
      <c r="J1107" s="0"/>
      <c r="K1107" s="0"/>
      <c r="L1107" s="0"/>
      <c r="M1107" s="0"/>
      <c r="N1107" s="0"/>
      <c r="O1107" s="0"/>
      <c r="P1107" s="0"/>
      <c r="Q1107" s="0"/>
      <c r="S1107" s="0"/>
    </row>
    <row r="1108" customFormat="false" ht="14.25" hidden="false" customHeight="false" outlineLevel="0" collapsed="false">
      <c r="D1108" s="0"/>
      <c r="G1108" s="0"/>
      <c r="H1108" s="0"/>
      <c r="I1108" s="0"/>
      <c r="J1108" s="0"/>
      <c r="K1108" s="0"/>
      <c r="L1108" s="0"/>
      <c r="M1108" s="0"/>
      <c r="N1108" s="0"/>
      <c r="O1108" s="0"/>
      <c r="P1108" s="0"/>
      <c r="Q1108" s="0"/>
      <c r="S1108" s="0"/>
    </row>
    <row r="1109" customFormat="false" ht="14.25" hidden="false" customHeight="false" outlineLevel="0" collapsed="false">
      <c r="D1109" s="0"/>
      <c r="G1109" s="0"/>
      <c r="H1109" s="0"/>
      <c r="I1109" s="0"/>
      <c r="J1109" s="0"/>
      <c r="K1109" s="0"/>
      <c r="L1109" s="0"/>
      <c r="M1109" s="0"/>
      <c r="N1109" s="0"/>
      <c r="O1109" s="0"/>
      <c r="P1109" s="0"/>
      <c r="Q1109" s="0"/>
      <c r="S1109" s="0"/>
    </row>
    <row r="1110" customFormat="false" ht="14.25" hidden="false" customHeight="false" outlineLevel="0" collapsed="false">
      <c r="D1110" s="0"/>
      <c r="G1110" s="0"/>
      <c r="H1110" s="0"/>
      <c r="I1110" s="0"/>
      <c r="J1110" s="0"/>
      <c r="K1110" s="0"/>
      <c r="L1110" s="0"/>
      <c r="M1110" s="0"/>
      <c r="N1110" s="0"/>
      <c r="O1110" s="0"/>
      <c r="P1110" s="0"/>
      <c r="Q1110" s="0"/>
      <c r="S1110" s="0"/>
    </row>
    <row r="1111" customFormat="false" ht="14.25" hidden="false" customHeight="false" outlineLevel="0" collapsed="false">
      <c r="D1111" s="0"/>
      <c r="G1111" s="0"/>
      <c r="H1111" s="0"/>
      <c r="I1111" s="0"/>
      <c r="J1111" s="0"/>
      <c r="K1111" s="0"/>
      <c r="L1111" s="0"/>
      <c r="M1111" s="0"/>
      <c r="N1111" s="0"/>
      <c r="O1111" s="0"/>
      <c r="P1111" s="0"/>
      <c r="Q1111" s="0"/>
      <c r="S1111" s="0"/>
    </row>
    <row r="1112" customFormat="false" ht="14.25" hidden="false" customHeight="false" outlineLevel="0" collapsed="false">
      <c r="D1112" s="0"/>
      <c r="G1112" s="0"/>
      <c r="H1112" s="0"/>
      <c r="I1112" s="0"/>
      <c r="J1112" s="0"/>
      <c r="K1112" s="0"/>
      <c r="L1112" s="0"/>
      <c r="M1112" s="0"/>
      <c r="N1112" s="0"/>
      <c r="O1112" s="0"/>
      <c r="P1112" s="0"/>
      <c r="Q1112" s="0"/>
      <c r="S1112" s="0"/>
    </row>
    <row r="1113" customFormat="false" ht="14.25" hidden="false" customHeight="false" outlineLevel="0" collapsed="false">
      <c r="D1113" s="0"/>
      <c r="G1113" s="0"/>
      <c r="H1113" s="0"/>
      <c r="I1113" s="0"/>
      <c r="J1113" s="0"/>
      <c r="K1113" s="0"/>
      <c r="L1113" s="0"/>
      <c r="M1113" s="0"/>
      <c r="N1113" s="0"/>
      <c r="O1113" s="0"/>
      <c r="P1113" s="0"/>
      <c r="Q1113" s="0"/>
      <c r="S1113" s="0"/>
    </row>
    <row r="1114" customFormat="false" ht="14.25" hidden="false" customHeight="false" outlineLevel="0" collapsed="false">
      <c r="D1114" s="0"/>
      <c r="G1114" s="0"/>
      <c r="H1114" s="0"/>
      <c r="I1114" s="0"/>
      <c r="J1114" s="0"/>
      <c r="K1114" s="0"/>
      <c r="L1114" s="0"/>
      <c r="M1114" s="0"/>
      <c r="N1114" s="0"/>
      <c r="O1114" s="0"/>
      <c r="P1114" s="0"/>
      <c r="Q1114" s="0"/>
      <c r="S1114" s="0"/>
    </row>
    <row r="1115" customFormat="false" ht="14.25" hidden="false" customHeight="false" outlineLevel="0" collapsed="false">
      <c r="D1115" s="0"/>
      <c r="G1115" s="0"/>
      <c r="H1115" s="0"/>
      <c r="I1115" s="0"/>
      <c r="J1115" s="0"/>
      <c r="K1115" s="0"/>
      <c r="L1115" s="0"/>
      <c r="M1115" s="0"/>
      <c r="N1115" s="0"/>
      <c r="O1115" s="0"/>
      <c r="P1115" s="0"/>
      <c r="Q1115" s="0"/>
      <c r="S1115" s="0"/>
    </row>
    <row r="1116" customFormat="false" ht="14.25" hidden="false" customHeight="false" outlineLevel="0" collapsed="false">
      <c r="D1116" s="0"/>
      <c r="G1116" s="0"/>
      <c r="H1116" s="0"/>
      <c r="I1116" s="0"/>
      <c r="J1116" s="0"/>
      <c r="K1116" s="0"/>
      <c r="L1116" s="0"/>
      <c r="M1116" s="0"/>
      <c r="N1116" s="0"/>
      <c r="O1116" s="0"/>
      <c r="P1116" s="0"/>
      <c r="Q1116" s="0"/>
      <c r="S1116" s="0"/>
    </row>
    <row r="1117" customFormat="false" ht="14.25" hidden="false" customHeight="false" outlineLevel="0" collapsed="false">
      <c r="D1117" s="0"/>
      <c r="G1117" s="0"/>
      <c r="H1117" s="0"/>
      <c r="I1117" s="0"/>
      <c r="J1117" s="0"/>
      <c r="K1117" s="0"/>
      <c r="L1117" s="0"/>
      <c r="M1117" s="0"/>
      <c r="N1117" s="0"/>
      <c r="O1117" s="0"/>
      <c r="P1117" s="0"/>
      <c r="Q1117" s="0"/>
      <c r="S1117" s="0"/>
    </row>
    <row r="1118" customFormat="false" ht="14.25" hidden="false" customHeight="false" outlineLevel="0" collapsed="false">
      <c r="D1118" s="0"/>
      <c r="G1118" s="0"/>
      <c r="H1118" s="0"/>
      <c r="I1118" s="0"/>
      <c r="J1118" s="0"/>
      <c r="K1118" s="0"/>
      <c r="L1118" s="0"/>
      <c r="M1118" s="0"/>
      <c r="N1118" s="0"/>
      <c r="O1118" s="0"/>
      <c r="P1118" s="0"/>
      <c r="Q1118" s="0"/>
      <c r="S1118" s="0"/>
    </row>
    <row r="1119" customFormat="false" ht="14.25" hidden="false" customHeight="false" outlineLevel="0" collapsed="false">
      <c r="D1119" s="0"/>
      <c r="G1119" s="0"/>
      <c r="H1119" s="0"/>
      <c r="I1119" s="0"/>
      <c r="J1119" s="0"/>
      <c r="K1119" s="0"/>
      <c r="L1119" s="0"/>
      <c r="M1119" s="0"/>
      <c r="N1119" s="0"/>
      <c r="O1119" s="0"/>
      <c r="P1119" s="0"/>
      <c r="Q1119" s="0"/>
      <c r="S1119" s="0"/>
    </row>
    <row r="1120" customFormat="false" ht="14.25" hidden="false" customHeight="false" outlineLevel="0" collapsed="false">
      <c r="D1120" s="0"/>
      <c r="G1120" s="0"/>
      <c r="H1120" s="0"/>
      <c r="I1120" s="0"/>
      <c r="J1120" s="0"/>
      <c r="K1120" s="0"/>
      <c r="L1120" s="0"/>
      <c r="M1120" s="0"/>
      <c r="N1120" s="0"/>
      <c r="O1120" s="0"/>
      <c r="P1120" s="0"/>
      <c r="Q1120" s="0"/>
      <c r="S1120" s="0"/>
    </row>
    <row r="1121" customFormat="false" ht="14.25" hidden="false" customHeight="false" outlineLevel="0" collapsed="false">
      <c r="D1121" s="0"/>
      <c r="G1121" s="0"/>
      <c r="H1121" s="0"/>
      <c r="I1121" s="0"/>
      <c r="J1121" s="0"/>
      <c r="K1121" s="0"/>
      <c r="L1121" s="0"/>
      <c r="M1121" s="0"/>
      <c r="N1121" s="0"/>
      <c r="O1121" s="0"/>
      <c r="P1121" s="0"/>
      <c r="Q1121" s="0"/>
      <c r="S1121" s="0"/>
    </row>
    <row r="1122" customFormat="false" ht="14.25" hidden="false" customHeight="false" outlineLevel="0" collapsed="false">
      <c r="D1122" s="0"/>
      <c r="G1122" s="0"/>
      <c r="H1122" s="0"/>
      <c r="I1122" s="0"/>
      <c r="J1122" s="0"/>
      <c r="K1122" s="0"/>
      <c r="L1122" s="0"/>
      <c r="M1122" s="0"/>
      <c r="N1122" s="0"/>
      <c r="O1122" s="0"/>
      <c r="P1122" s="0"/>
      <c r="Q1122" s="0"/>
      <c r="S1122" s="0"/>
    </row>
    <row r="1123" customFormat="false" ht="14.25" hidden="false" customHeight="false" outlineLevel="0" collapsed="false">
      <c r="D1123" s="0"/>
      <c r="G1123" s="0"/>
      <c r="H1123" s="0"/>
      <c r="I1123" s="0"/>
      <c r="J1123" s="0"/>
      <c r="K1123" s="0"/>
      <c r="L1123" s="0"/>
      <c r="M1123" s="0"/>
      <c r="N1123" s="0"/>
      <c r="O1123" s="0"/>
      <c r="P1123" s="0"/>
      <c r="Q1123" s="0"/>
      <c r="S1123" s="0"/>
    </row>
    <row r="1124" customFormat="false" ht="14.25" hidden="false" customHeight="false" outlineLevel="0" collapsed="false">
      <c r="D1124" s="0"/>
      <c r="G1124" s="0"/>
      <c r="H1124" s="0"/>
      <c r="I1124" s="0"/>
      <c r="J1124" s="0"/>
      <c r="K1124" s="0"/>
      <c r="L1124" s="0"/>
      <c r="M1124" s="0"/>
      <c r="N1124" s="0"/>
      <c r="O1124" s="0"/>
      <c r="P1124" s="0"/>
      <c r="Q1124" s="0"/>
      <c r="S1124" s="0"/>
    </row>
    <row r="1125" customFormat="false" ht="14.25" hidden="false" customHeight="false" outlineLevel="0" collapsed="false">
      <c r="D1125" s="0"/>
      <c r="G1125" s="0"/>
      <c r="H1125" s="0"/>
      <c r="I1125" s="0"/>
      <c r="J1125" s="0"/>
      <c r="K1125" s="0"/>
      <c r="L1125" s="0"/>
      <c r="M1125" s="0"/>
      <c r="N1125" s="0"/>
      <c r="O1125" s="0"/>
      <c r="P1125" s="0"/>
      <c r="Q1125" s="0"/>
      <c r="S1125" s="0"/>
    </row>
    <row r="1126" customFormat="false" ht="14.25" hidden="false" customHeight="false" outlineLevel="0" collapsed="false">
      <c r="D1126" s="0"/>
      <c r="G1126" s="0"/>
      <c r="H1126" s="0"/>
      <c r="I1126" s="0"/>
      <c r="J1126" s="0"/>
      <c r="K1126" s="0"/>
      <c r="L1126" s="0"/>
      <c r="M1126" s="0"/>
      <c r="N1126" s="0"/>
      <c r="O1126" s="0"/>
      <c r="P1126" s="0"/>
      <c r="Q1126" s="0"/>
      <c r="S1126" s="0"/>
    </row>
    <row r="1127" customFormat="false" ht="14.25" hidden="false" customHeight="false" outlineLevel="0" collapsed="false">
      <c r="D1127" s="0"/>
      <c r="G1127" s="0"/>
      <c r="H1127" s="0"/>
      <c r="I1127" s="0"/>
      <c r="J1127" s="0"/>
      <c r="K1127" s="0"/>
      <c r="L1127" s="0"/>
      <c r="M1127" s="0"/>
      <c r="N1127" s="0"/>
      <c r="O1127" s="0"/>
      <c r="P1127" s="0"/>
      <c r="Q1127" s="0"/>
      <c r="S1127" s="0"/>
    </row>
    <row r="1128" customFormat="false" ht="14.25" hidden="false" customHeight="false" outlineLevel="0" collapsed="false">
      <c r="D1128" s="0"/>
      <c r="G1128" s="0"/>
      <c r="H1128" s="0"/>
      <c r="I1128" s="0"/>
      <c r="J1128" s="0"/>
      <c r="K1128" s="0"/>
      <c r="L1128" s="0"/>
      <c r="M1128" s="0"/>
      <c r="N1128" s="0"/>
      <c r="O1128" s="0"/>
      <c r="P1128" s="0"/>
      <c r="Q1128" s="0"/>
      <c r="S1128" s="0"/>
    </row>
    <row r="1129" customFormat="false" ht="14.25" hidden="false" customHeight="false" outlineLevel="0" collapsed="false">
      <c r="D1129" s="0"/>
      <c r="G1129" s="0"/>
      <c r="H1129" s="0"/>
      <c r="I1129" s="0"/>
      <c r="J1129" s="0"/>
      <c r="K1129" s="0"/>
      <c r="L1129" s="0"/>
      <c r="M1129" s="0"/>
      <c r="N1129" s="0"/>
      <c r="O1129" s="0"/>
      <c r="P1129" s="0"/>
      <c r="Q1129" s="0"/>
      <c r="S1129" s="0"/>
    </row>
    <row r="1130" customFormat="false" ht="14.25" hidden="false" customHeight="false" outlineLevel="0" collapsed="false">
      <c r="D1130" s="0"/>
      <c r="G1130" s="0"/>
      <c r="H1130" s="0"/>
      <c r="I1130" s="0"/>
      <c r="J1130" s="0"/>
      <c r="K1130" s="0"/>
      <c r="L1130" s="0"/>
      <c r="M1130" s="0"/>
      <c r="N1130" s="0"/>
      <c r="O1130" s="0"/>
      <c r="P1130" s="0"/>
      <c r="Q1130" s="0"/>
      <c r="S1130" s="0"/>
    </row>
    <row r="1131" customFormat="false" ht="14.25" hidden="false" customHeight="false" outlineLevel="0" collapsed="false">
      <c r="D1131" s="0"/>
      <c r="G1131" s="0"/>
      <c r="H1131" s="0"/>
      <c r="I1131" s="0"/>
      <c r="J1131" s="0"/>
      <c r="K1131" s="0"/>
      <c r="L1131" s="0"/>
      <c r="M1131" s="0"/>
      <c r="N1131" s="0"/>
      <c r="O1131" s="0"/>
      <c r="P1131" s="0"/>
      <c r="Q1131" s="0"/>
      <c r="S1131" s="0"/>
    </row>
    <row r="1132" customFormat="false" ht="14.25" hidden="false" customHeight="false" outlineLevel="0" collapsed="false">
      <c r="D1132" s="0"/>
      <c r="G1132" s="0"/>
      <c r="H1132" s="0"/>
      <c r="I1132" s="0"/>
      <c r="J1132" s="0"/>
      <c r="K1132" s="0"/>
      <c r="L1132" s="0"/>
      <c r="M1132" s="0"/>
      <c r="N1132" s="0"/>
      <c r="O1132" s="0"/>
      <c r="P1132" s="0"/>
      <c r="Q1132" s="0"/>
      <c r="S1132" s="0"/>
    </row>
    <row r="1133" customFormat="false" ht="14.25" hidden="false" customHeight="false" outlineLevel="0" collapsed="false">
      <c r="D1133" s="0"/>
      <c r="G1133" s="0"/>
      <c r="H1133" s="0"/>
      <c r="I1133" s="0"/>
      <c r="J1133" s="0"/>
      <c r="K1133" s="0"/>
      <c r="L1133" s="0"/>
      <c r="M1133" s="0"/>
      <c r="N1133" s="0"/>
      <c r="O1133" s="0"/>
      <c r="P1133" s="0"/>
      <c r="Q1133" s="0"/>
      <c r="S1133" s="0"/>
    </row>
    <row r="1134" customFormat="false" ht="14.25" hidden="false" customHeight="false" outlineLevel="0" collapsed="false">
      <c r="D1134" s="0"/>
      <c r="G1134" s="0"/>
      <c r="H1134" s="0"/>
      <c r="I1134" s="0"/>
      <c r="J1134" s="0"/>
      <c r="K1134" s="0"/>
      <c r="L1134" s="0"/>
      <c r="M1134" s="0"/>
      <c r="N1134" s="0"/>
      <c r="O1134" s="0"/>
      <c r="P1134" s="0"/>
      <c r="Q1134" s="0"/>
      <c r="S1134" s="0"/>
    </row>
    <row r="1135" customFormat="false" ht="14.25" hidden="false" customHeight="false" outlineLevel="0" collapsed="false">
      <c r="D1135" s="0"/>
      <c r="G1135" s="0"/>
      <c r="H1135" s="0"/>
      <c r="I1135" s="0"/>
      <c r="J1135" s="0"/>
      <c r="K1135" s="0"/>
      <c r="L1135" s="0"/>
      <c r="M1135" s="0"/>
      <c r="N1135" s="0"/>
      <c r="O1135" s="0"/>
      <c r="P1135" s="0"/>
      <c r="Q1135" s="0"/>
      <c r="S1135" s="0"/>
    </row>
    <row r="1136" customFormat="false" ht="14.25" hidden="false" customHeight="false" outlineLevel="0" collapsed="false">
      <c r="D1136" s="0"/>
      <c r="G1136" s="0"/>
      <c r="H1136" s="0"/>
      <c r="I1136" s="0"/>
      <c r="J1136" s="0"/>
      <c r="K1136" s="0"/>
      <c r="L1136" s="0"/>
      <c r="M1136" s="0"/>
      <c r="N1136" s="0"/>
      <c r="O1136" s="0"/>
      <c r="P1136" s="0"/>
      <c r="Q1136" s="0"/>
      <c r="S1136" s="0"/>
    </row>
    <row r="1137" customFormat="false" ht="14.25" hidden="false" customHeight="false" outlineLevel="0" collapsed="false">
      <c r="D1137" s="0"/>
      <c r="G1137" s="0"/>
      <c r="H1137" s="0"/>
      <c r="I1137" s="0"/>
      <c r="J1137" s="0"/>
      <c r="K1137" s="0"/>
      <c r="L1137" s="0"/>
      <c r="M1137" s="0"/>
      <c r="N1137" s="0"/>
      <c r="O1137" s="0"/>
      <c r="P1137" s="0"/>
      <c r="Q1137" s="0"/>
      <c r="S1137" s="0"/>
    </row>
    <row r="1138" customFormat="false" ht="14.25" hidden="false" customHeight="false" outlineLevel="0" collapsed="false">
      <c r="D1138" s="0"/>
      <c r="G1138" s="0"/>
      <c r="H1138" s="0"/>
      <c r="I1138" s="0"/>
      <c r="J1138" s="0"/>
      <c r="K1138" s="0"/>
      <c r="L1138" s="0"/>
      <c r="M1138" s="0"/>
      <c r="N1138" s="0"/>
      <c r="O1138" s="0"/>
      <c r="P1138" s="0"/>
      <c r="Q1138" s="0"/>
      <c r="S1138" s="0"/>
    </row>
    <row r="1139" customFormat="false" ht="14.25" hidden="false" customHeight="false" outlineLevel="0" collapsed="false">
      <c r="D1139" s="0"/>
      <c r="G1139" s="0"/>
      <c r="H1139" s="0"/>
      <c r="I1139" s="0"/>
      <c r="J1139" s="0"/>
      <c r="K1139" s="0"/>
      <c r="L1139" s="0"/>
      <c r="M1139" s="0"/>
      <c r="N1139" s="0"/>
      <c r="O1139" s="0"/>
      <c r="P1139" s="0"/>
      <c r="Q1139" s="0"/>
      <c r="S1139" s="0"/>
    </row>
    <row r="1140" customFormat="false" ht="14.25" hidden="false" customHeight="false" outlineLevel="0" collapsed="false">
      <c r="D1140" s="0"/>
      <c r="G1140" s="0"/>
      <c r="H1140" s="0"/>
      <c r="I1140" s="0"/>
      <c r="J1140" s="0"/>
      <c r="K1140" s="0"/>
      <c r="L1140" s="0"/>
      <c r="M1140" s="0"/>
      <c r="N1140" s="0"/>
      <c r="O1140" s="0"/>
      <c r="P1140" s="0"/>
      <c r="Q1140" s="0"/>
      <c r="S1140" s="0"/>
    </row>
    <row r="1141" customFormat="false" ht="14.25" hidden="false" customHeight="false" outlineLevel="0" collapsed="false">
      <c r="D1141" s="0"/>
      <c r="G1141" s="0"/>
      <c r="H1141" s="0"/>
      <c r="I1141" s="0"/>
      <c r="J1141" s="0"/>
      <c r="K1141" s="0"/>
      <c r="L1141" s="0"/>
      <c r="M1141" s="0"/>
      <c r="N1141" s="0"/>
      <c r="O1141" s="0"/>
      <c r="P1141" s="0"/>
      <c r="Q1141" s="0"/>
      <c r="S1141" s="0"/>
    </row>
    <row r="1142" customFormat="false" ht="14.25" hidden="false" customHeight="false" outlineLevel="0" collapsed="false">
      <c r="D1142" s="0"/>
      <c r="G1142" s="0"/>
      <c r="H1142" s="0"/>
      <c r="I1142" s="0"/>
      <c r="J1142" s="0"/>
      <c r="K1142" s="0"/>
      <c r="L1142" s="0"/>
      <c r="M1142" s="0"/>
      <c r="N1142" s="0"/>
      <c r="O1142" s="0"/>
      <c r="P1142" s="0"/>
      <c r="Q1142" s="0"/>
      <c r="S1142" s="0"/>
    </row>
    <row r="1143" customFormat="false" ht="14.25" hidden="false" customHeight="false" outlineLevel="0" collapsed="false">
      <c r="D1143" s="0"/>
      <c r="G1143" s="0"/>
      <c r="H1143" s="0"/>
      <c r="I1143" s="0"/>
      <c r="J1143" s="0"/>
      <c r="K1143" s="0"/>
      <c r="L1143" s="0"/>
      <c r="M1143" s="0"/>
      <c r="N1143" s="0"/>
      <c r="O1143" s="0"/>
      <c r="P1143" s="0"/>
      <c r="Q1143" s="0"/>
      <c r="S1143" s="0"/>
    </row>
    <row r="1144" customFormat="false" ht="14.25" hidden="false" customHeight="false" outlineLevel="0" collapsed="false">
      <c r="D1144" s="0"/>
      <c r="G1144" s="0"/>
      <c r="H1144" s="0"/>
      <c r="I1144" s="0"/>
      <c r="J1144" s="0"/>
      <c r="K1144" s="0"/>
      <c r="L1144" s="0"/>
      <c r="M1144" s="0"/>
      <c r="N1144" s="0"/>
      <c r="O1144" s="0"/>
      <c r="P1144" s="0"/>
      <c r="Q1144" s="0"/>
      <c r="S1144" s="0"/>
    </row>
    <row r="1145" customFormat="false" ht="14.25" hidden="false" customHeight="false" outlineLevel="0" collapsed="false">
      <c r="D1145" s="0"/>
      <c r="G1145" s="0"/>
      <c r="H1145" s="0"/>
      <c r="I1145" s="0"/>
      <c r="J1145" s="0"/>
      <c r="K1145" s="0"/>
      <c r="L1145" s="0"/>
      <c r="M1145" s="0"/>
      <c r="N1145" s="0"/>
      <c r="O1145" s="0"/>
      <c r="P1145" s="0"/>
      <c r="Q1145" s="0"/>
      <c r="S1145" s="0"/>
    </row>
    <row r="1146" customFormat="false" ht="14.25" hidden="false" customHeight="false" outlineLevel="0" collapsed="false">
      <c r="D1146" s="0"/>
      <c r="G1146" s="0"/>
      <c r="H1146" s="0"/>
      <c r="I1146" s="0"/>
      <c r="J1146" s="0"/>
      <c r="K1146" s="0"/>
      <c r="L1146" s="0"/>
      <c r="M1146" s="0"/>
      <c r="N1146" s="0"/>
      <c r="O1146" s="0"/>
      <c r="P1146" s="0"/>
      <c r="Q1146" s="0"/>
      <c r="S1146" s="0"/>
    </row>
    <row r="1147" customFormat="false" ht="14.25" hidden="false" customHeight="false" outlineLevel="0" collapsed="false">
      <c r="D1147" s="0"/>
      <c r="G1147" s="0"/>
      <c r="H1147" s="0"/>
      <c r="I1147" s="0"/>
      <c r="J1147" s="0"/>
      <c r="K1147" s="0"/>
      <c r="L1147" s="0"/>
      <c r="M1147" s="0"/>
      <c r="N1147" s="0"/>
      <c r="O1147" s="0"/>
      <c r="P1147" s="0"/>
      <c r="Q1147" s="0"/>
      <c r="S1147" s="0"/>
    </row>
    <row r="1148" customFormat="false" ht="14.25" hidden="false" customHeight="false" outlineLevel="0" collapsed="false">
      <c r="D1148" s="0"/>
      <c r="G1148" s="0"/>
      <c r="H1148" s="0"/>
      <c r="I1148" s="0"/>
      <c r="J1148" s="0"/>
      <c r="K1148" s="0"/>
      <c r="L1148" s="0"/>
      <c r="M1148" s="0"/>
      <c r="N1148" s="0"/>
      <c r="O1148" s="0"/>
      <c r="P1148" s="0"/>
      <c r="Q1148" s="0"/>
      <c r="S1148" s="0"/>
    </row>
    <row r="1149" customFormat="false" ht="14.25" hidden="false" customHeight="false" outlineLevel="0" collapsed="false">
      <c r="D1149" s="0"/>
      <c r="G1149" s="0"/>
      <c r="H1149" s="0"/>
      <c r="I1149" s="0"/>
      <c r="J1149" s="0"/>
      <c r="K1149" s="0"/>
      <c r="L1149" s="0"/>
      <c r="M1149" s="0"/>
      <c r="N1149" s="0"/>
      <c r="O1149" s="0"/>
      <c r="P1149" s="0"/>
      <c r="Q1149" s="0"/>
      <c r="S1149" s="0"/>
    </row>
    <row r="1150" customFormat="false" ht="14.25" hidden="false" customHeight="false" outlineLevel="0" collapsed="false">
      <c r="D1150" s="0"/>
      <c r="G1150" s="0"/>
      <c r="H1150" s="0"/>
      <c r="I1150" s="0"/>
      <c r="J1150" s="0"/>
      <c r="K1150" s="0"/>
      <c r="L1150" s="0"/>
      <c r="M1150" s="0"/>
      <c r="N1150" s="0"/>
      <c r="O1150" s="0"/>
      <c r="P1150" s="0"/>
      <c r="Q1150" s="0"/>
      <c r="S1150" s="0"/>
    </row>
    <row r="1151" customFormat="false" ht="14.25" hidden="false" customHeight="false" outlineLevel="0" collapsed="false">
      <c r="D1151" s="0"/>
      <c r="G1151" s="0"/>
      <c r="H1151" s="0"/>
      <c r="I1151" s="0"/>
      <c r="J1151" s="0"/>
      <c r="K1151" s="0"/>
      <c r="L1151" s="0"/>
      <c r="M1151" s="0"/>
      <c r="N1151" s="0"/>
      <c r="O1151" s="0"/>
      <c r="P1151" s="0"/>
      <c r="Q1151" s="0"/>
      <c r="S1151" s="0"/>
    </row>
    <row r="1152" customFormat="false" ht="14.25" hidden="false" customHeight="false" outlineLevel="0" collapsed="false">
      <c r="D1152" s="0"/>
      <c r="G1152" s="0"/>
      <c r="H1152" s="0"/>
      <c r="I1152" s="0"/>
      <c r="J1152" s="0"/>
      <c r="K1152" s="0"/>
      <c r="L1152" s="0"/>
      <c r="M1152" s="0"/>
      <c r="N1152" s="0"/>
      <c r="O1152" s="0"/>
      <c r="P1152" s="0"/>
      <c r="Q1152" s="0"/>
      <c r="S1152" s="0"/>
    </row>
    <row r="1153" customFormat="false" ht="14.25" hidden="false" customHeight="false" outlineLevel="0" collapsed="false">
      <c r="D1153" s="0"/>
      <c r="G1153" s="0"/>
      <c r="H1153" s="0"/>
      <c r="I1153" s="0"/>
      <c r="J1153" s="0"/>
      <c r="K1153" s="0"/>
      <c r="L1153" s="0"/>
      <c r="M1153" s="0"/>
      <c r="N1153" s="0"/>
      <c r="O1153" s="0"/>
      <c r="P1153" s="0"/>
      <c r="Q1153" s="0"/>
      <c r="S1153" s="0"/>
    </row>
    <row r="1154" customFormat="false" ht="14.25" hidden="false" customHeight="false" outlineLevel="0" collapsed="false">
      <c r="D1154" s="0"/>
      <c r="G1154" s="0"/>
      <c r="H1154" s="0"/>
      <c r="I1154" s="0"/>
      <c r="J1154" s="0"/>
      <c r="K1154" s="0"/>
      <c r="L1154" s="0"/>
      <c r="M1154" s="0"/>
      <c r="N1154" s="0"/>
      <c r="O1154" s="0"/>
      <c r="P1154" s="0"/>
      <c r="Q1154" s="0"/>
      <c r="S1154" s="0"/>
    </row>
    <row r="1155" customFormat="false" ht="14.25" hidden="false" customHeight="false" outlineLevel="0" collapsed="false">
      <c r="D1155" s="0"/>
      <c r="G1155" s="0"/>
      <c r="H1155" s="0"/>
      <c r="I1155" s="0"/>
      <c r="J1155" s="0"/>
      <c r="K1155" s="0"/>
      <c r="L1155" s="0"/>
      <c r="M1155" s="0"/>
      <c r="N1155" s="0"/>
      <c r="O1155" s="0"/>
      <c r="P1155" s="0"/>
      <c r="Q1155" s="0"/>
      <c r="S1155" s="0"/>
    </row>
    <row r="1156" customFormat="false" ht="14.25" hidden="false" customHeight="false" outlineLevel="0" collapsed="false">
      <c r="D1156" s="0"/>
      <c r="G1156" s="0"/>
      <c r="H1156" s="0"/>
      <c r="I1156" s="0"/>
      <c r="J1156" s="0"/>
      <c r="K1156" s="0"/>
      <c r="L1156" s="0"/>
      <c r="M1156" s="0"/>
      <c r="N1156" s="0"/>
      <c r="O1156" s="0"/>
      <c r="P1156" s="0"/>
      <c r="Q1156" s="0"/>
      <c r="S1156" s="0"/>
    </row>
    <row r="1157" customFormat="false" ht="14.25" hidden="false" customHeight="false" outlineLevel="0" collapsed="false">
      <c r="D1157" s="0"/>
      <c r="G1157" s="0"/>
      <c r="H1157" s="0"/>
      <c r="I1157" s="0"/>
      <c r="J1157" s="0"/>
      <c r="K1157" s="0"/>
      <c r="L1157" s="0"/>
      <c r="M1157" s="0"/>
      <c r="N1157" s="0"/>
      <c r="O1157" s="0"/>
      <c r="P1157" s="0"/>
      <c r="Q1157" s="0"/>
      <c r="S1157" s="0"/>
    </row>
    <row r="1158" customFormat="false" ht="14.25" hidden="false" customHeight="false" outlineLevel="0" collapsed="false">
      <c r="D1158" s="0"/>
      <c r="G1158" s="0"/>
      <c r="H1158" s="0"/>
      <c r="I1158" s="0"/>
      <c r="J1158" s="0"/>
      <c r="K1158" s="0"/>
      <c r="L1158" s="0"/>
      <c r="M1158" s="0"/>
      <c r="N1158" s="0"/>
      <c r="O1158" s="0"/>
      <c r="P1158" s="0"/>
      <c r="Q1158" s="0"/>
      <c r="S1158" s="0"/>
    </row>
    <row r="1159" customFormat="false" ht="14.25" hidden="false" customHeight="false" outlineLevel="0" collapsed="false">
      <c r="D1159" s="0"/>
      <c r="G1159" s="0"/>
      <c r="H1159" s="0"/>
      <c r="I1159" s="0"/>
      <c r="J1159" s="0"/>
      <c r="K1159" s="0"/>
      <c r="L1159" s="0"/>
      <c r="M1159" s="0"/>
      <c r="N1159" s="0"/>
      <c r="O1159" s="0"/>
      <c r="P1159" s="0"/>
      <c r="Q1159" s="0"/>
      <c r="S1159" s="0"/>
    </row>
    <row r="1160" customFormat="false" ht="14.25" hidden="false" customHeight="false" outlineLevel="0" collapsed="false">
      <c r="D1160" s="0"/>
      <c r="G1160" s="0"/>
      <c r="H1160" s="0"/>
      <c r="I1160" s="0"/>
      <c r="J1160" s="0"/>
      <c r="K1160" s="0"/>
      <c r="L1160" s="0"/>
      <c r="M1160" s="0"/>
      <c r="N1160" s="0"/>
      <c r="O1160" s="0"/>
      <c r="P1160" s="0"/>
      <c r="Q1160" s="0"/>
      <c r="S1160" s="0"/>
    </row>
    <row r="1161" customFormat="false" ht="14.25" hidden="false" customHeight="false" outlineLevel="0" collapsed="false">
      <c r="D1161" s="0"/>
      <c r="G1161" s="0"/>
      <c r="H1161" s="0"/>
      <c r="I1161" s="0"/>
      <c r="J1161" s="0"/>
      <c r="K1161" s="0"/>
      <c r="L1161" s="0"/>
      <c r="M1161" s="0"/>
      <c r="N1161" s="0"/>
      <c r="O1161" s="0"/>
      <c r="P1161" s="0"/>
      <c r="Q1161" s="0"/>
      <c r="S1161" s="0"/>
    </row>
    <row r="1162" customFormat="false" ht="14.25" hidden="false" customHeight="false" outlineLevel="0" collapsed="false">
      <c r="D1162" s="0"/>
      <c r="G1162" s="0"/>
      <c r="H1162" s="0"/>
      <c r="I1162" s="0"/>
      <c r="J1162" s="0"/>
      <c r="K1162" s="0"/>
      <c r="L1162" s="0"/>
      <c r="M1162" s="0"/>
      <c r="N1162" s="0"/>
      <c r="O1162" s="0"/>
      <c r="P1162" s="0"/>
      <c r="Q1162" s="0"/>
      <c r="S1162" s="0"/>
    </row>
    <row r="1163" customFormat="false" ht="14.25" hidden="false" customHeight="false" outlineLevel="0" collapsed="false">
      <c r="D1163" s="0"/>
      <c r="G1163" s="0"/>
      <c r="H1163" s="0"/>
      <c r="I1163" s="0"/>
      <c r="J1163" s="0"/>
      <c r="K1163" s="0"/>
      <c r="L1163" s="0"/>
      <c r="M1163" s="0"/>
      <c r="N1163" s="0"/>
      <c r="O1163" s="0"/>
      <c r="P1163" s="0"/>
      <c r="Q1163" s="0"/>
      <c r="S1163" s="0"/>
    </row>
    <row r="1164" customFormat="false" ht="14.25" hidden="false" customHeight="false" outlineLevel="0" collapsed="false">
      <c r="D1164" s="0"/>
      <c r="G1164" s="0"/>
      <c r="H1164" s="0"/>
      <c r="I1164" s="0"/>
      <c r="J1164" s="0"/>
      <c r="K1164" s="0"/>
      <c r="L1164" s="0"/>
      <c r="M1164" s="0"/>
      <c r="N1164" s="0"/>
      <c r="O1164" s="0"/>
      <c r="P1164" s="0"/>
      <c r="Q1164" s="0"/>
      <c r="S1164" s="0"/>
    </row>
    <row r="1165" customFormat="false" ht="14.25" hidden="false" customHeight="false" outlineLevel="0" collapsed="false">
      <c r="D1165" s="0"/>
      <c r="G1165" s="0"/>
      <c r="H1165" s="0"/>
      <c r="I1165" s="0"/>
      <c r="J1165" s="0"/>
      <c r="K1165" s="0"/>
      <c r="L1165" s="0"/>
      <c r="M1165" s="0"/>
      <c r="N1165" s="0"/>
      <c r="O1165" s="0"/>
      <c r="P1165" s="0"/>
      <c r="Q1165" s="0"/>
      <c r="S1165" s="0"/>
    </row>
    <row r="1166" customFormat="false" ht="14.25" hidden="false" customHeight="false" outlineLevel="0" collapsed="false">
      <c r="D1166" s="0"/>
      <c r="G1166" s="0"/>
      <c r="H1166" s="0"/>
      <c r="I1166" s="0"/>
      <c r="J1166" s="0"/>
      <c r="K1166" s="0"/>
      <c r="L1166" s="0"/>
      <c r="M1166" s="0"/>
      <c r="N1166" s="0"/>
      <c r="O1166" s="0"/>
      <c r="P1166" s="0"/>
      <c r="Q1166" s="0"/>
      <c r="S1166" s="0"/>
    </row>
    <row r="1167" customFormat="false" ht="14.25" hidden="false" customHeight="false" outlineLevel="0" collapsed="false">
      <c r="D1167" s="0"/>
      <c r="G1167" s="0"/>
      <c r="H1167" s="0"/>
      <c r="I1167" s="0"/>
      <c r="J1167" s="0"/>
      <c r="K1167" s="0"/>
      <c r="L1167" s="0"/>
      <c r="M1167" s="0"/>
      <c r="N1167" s="0"/>
      <c r="O1167" s="0"/>
      <c r="P1167" s="0"/>
      <c r="Q1167" s="0"/>
      <c r="S1167" s="0"/>
    </row>
    <row r="1168" customFormat="false" ht="14.25" hidden="false" customHeight="false" outlineLevel="0" collapsed="false">
      <c r="D1168" s="0"/>
      <c r="G1168" s="0"/>
      <c r="H1168" s="0"/>
      <c r="I1168" s="0"/>
      <c r="J1168" s="0"/>
      <c r="K1168" s="0"/>
      <c r="L1168" s="0"/>
      <c r="M1168" s="0"/>
      <c r="N1168" s="0"/>
      <c r="O1168" s="0"/>
      <c r="P1168" s="0"/>
      <c r="Q1168" s="0"/>
      <c r="S1168" s="0"/>
    </row>
    <row r="1169" customFormat="false" ht="14.25" hidden="false" customHeight="false" outlineLevel="0" collapsed="false">
      <c r="D1169" s="0"/>
      <c r="G1169" s="0"/>
      <c r="H1169" s="0"/>
      <c r="I1169" s="0"/>
      <c r="J1169" s="0"/>
      <c r="K1169" s="0"/>
      <c r="L1169" s="0"/>
      <c r="M1169" s="0"/>
      <c r="N1169" s="0"/>
      <c r="O1169" s="0"/>
      <c r="P1169" s="0"/>
      <c r="Q1169" s="0"/>
      <c r="S1169" s="0"/>
    </row>
    <row r="1170" customFormat="false" ht="14.25" hidden="false" customHeight="false" outlineLevel="0" collapsed="false">
      <c r="D1170" s="0"/>
      <c r="G1170" s="0"/>
      <c r="H1170" s="0"/>
      <c r="I1170" s="0"/>
      <c r="J1170" s="0"/>
      <c r="K1170" s="0"/>
      <c r="L1170" s="0"/>
      <c r="M1170" s="0"/>
      <c r="N1170" s="0"/>
      <c r="O1170" s="0"/>
      <c r="P1170" s="0"/>
      <c r="Q1170" s="0"/>
      <c r="S1170" s="0"/>
    </row>
    <row r="1171" customFormat="false" ht="14.25" hidden="false" customHeight="false" outlineLevel="0" collapsed="false">
      <c r="D1171" s="0"/>
      <c r="G1171" s="0"/>
      <c r="H1171" s="0"/>
      <c r="I1171" s="0"/>
      <c r="J1171" s="0"/>
      <c r="K1171" s="0"/>
      <c r="L1171" s="0"/>
      <c r="M1171" s="0"/>
      <c r="N1171" s="0"/>
      <c r="O1171" s="0"/>
      <c r="P1171" s="0"/>
      <c r="Q1171" s="0"/>
      <c r="S1171" s="0"/>
    </row>
    <row r="1172" customFormat="false" ht="14.25" hidden="false" customHeight="false" outlineLevel="0" collapsed="false">
      <c r="D1172" s="0"/>
      <c r="G1172" s="0"/>
      <c r="H1172" s="0"/>
      <c r="I1172" s="0"/>
      <c r="J1172" s="0"/>
      <c r="K1172" s="0"/>
      <c r="L1172" s="0"/>
      <c r="M1172" s="0"/>
      <c r="N1172" s="0"/>
      <c r="O1172" s="0"/>
      <c r="P1172" s="0"/>
      <c r="Q1172" s="0"/>
      <c r="S1172" s="0"/>
    </row>
    <row r="1173" customFormat="false" ht="14.25" hidden="false" customHeight="false" outlineLevel="0" collapsed="false">
      <c r="D1173" s="0"/>
      <c r="G1173" s="0"/>
      <c r="H1173" s="0"/>
      <c r="I1173" s="0"/>
      <c r="J1173" s="0"/>
      <c r="K1173" s="0"/>
      <c r="L1173" s="0"/>
      <c r="M1173" s="0"/>
      <c r="N1173" s="0"/>
      <c r="O1173" s="0"/>
      <c r="P1173" s="0"/>
      <c r="Q1173" s="0"/>
      <c r="S1173" s="0"/>
    </row>
    <row r="1174" customFormat="false" ht="14.25" hidden="false" customHeight="false" outlineLevel="0" collapsed="false">
      <c r="D1174" s="0"/>
      <c r="G1174" s="0"/>
      <c r="H1174" s="0"/>
      <c r="I1174" s="0"/>
      <c r="J1174" s="0"/>
      <c r="K1174" s="0"/>
      <c r="L1174" s="0"/>
      <c r="M1174" s="0"/>
      <c r="N1174" s="0"/>
      <c r="O1174" s="0"/>
      <c r="P1174" s="0"/>
      <c r="Q1174" s="0"/>
      <c r="S1174" s="0"/>
    </row>
    <row r="1175" customFormat="false" ht="14.25" hidden="false" customHeight="false" outlineLevel="0" collapsed="false">
      <c r="D1175" s="0"/>
      <c r="G1175" s="0"/>
      <c r="H1175" s="0"/>
      <c r="I1175" s="0"/>
      <c r="J1175" s="0"/>
      <c r="K1175" s="0"/>
      <c r="L1175" s="0"/>
      <c r="M1175" s="0"/>
      <c r="N1175" s="0"/>
      <c r="O1175" s="0"/>
      <c r="P1175" s="0"/>
      <c r="Q1175" s="0"/>
      <c r="S1175" s="0"/>
    </row>
    <row r="1176" customFormat="false" ht="14.25" hidden="false" customHeight="false" outlineLevel="0" collapsed="false">
      <c r="D1176" s="0"/>
      <c r="G1176" s="0"/>
      <c r="H1176" s="0"/>
      <c r="I1176" s="0"/>
      <c r="J1176" s="0"/>
      <c r="K1176" s="0"/>
      <c r="L1176" s="0"/>
      <c r="M1176" s="0"/>
      <c r="N1176" s="0"/>
      <c r="O1176" s="0"/>
      <c r="P1176" s="0"/>
      <c r="Q1176" s="0"/>
      <c r="S1176" s="0"/>
    </row>
    <row r="1177" customFormat="false" ht="14.25" hidden="false" customHeight="false" outlineLevel="0" collapsed="false">
      <c r="D1177" s="0"/>
      <c r="G1177" s="0"/>
      <c r="H1177" s="0"/>
      <c r="I1177" s="0"/>
      <c r="J1177" s="0"/>
      <c r="K1177" s="0"/>
      <c r="L1177" s="0"/>
      <c r="M1177" s="0"/>
      <c r="N1177" s="0"/>
      <c r="O1177" s="0"/>
      <c r="P1177" s="0"/>
      <c r="Q1177" s="0"/>
      <c r="S1177" s="0"/>
    </row>
    <row r="1178" customFormat="false" ht="14.25" hidden="false" customHeight="false" outlineLevel="0" collapsed="false">
      <c r="D1178" s="0"/>
      <c r="G1178" s="0"/>
      <c r="H1178" s="0"/>
      <c r="I1178" s="0"/>
      <c r="J1178" s="0"/>
      <c r="K1178" s="0"/>
      <c r="L1178" s="0"/>
      <c r="M1178" s="0"/>
      <c r="N1178" s="0"/>
      <c r="O1178" s="0"/>
      <c r="P1178" s="0"/>
      <c r="Q1178" s="0"/>
      <c r="S1178" s="0"/>
    </row>
    <row r="1179" customFormat="false" ht="14.25" hidden="false" customHeight="false" outlineLevel="0" collapsed="false">
      <c r="D1179" s="0"/>
      <c r="G1179" s="0"/>
      <c r="H1179" s="0"/>
      <c r="I1179" s="0"/>
      <c r="J1179" s="0"/>
      <c r="K1179" s="0"/>
      <c r="L1179" s="0"/>
      <c r="M1179" s="0"/>
      <c r="N1179" s="0"/>
      <c r="O1179" s="0"/>
      <c r="P1179" s="0"/>
      <c r="Q1179" s="0"/>
      <c r="S1179" s="0"/>
    </row>
    <row r="1180" customFormat="false" ht="14.25" hidden="false" customHeight="false" outlineLevel="0" collapsed="false">
      <c r="D1180" s="0"/>
      <c r="G1180" s="0"/>
      <c r="H1180" s="0"/>
      <c r="I1180" s="0"/>
      <c r="J1180" s="0"/>
      <c r="K1180" s="0"/>
      <c r="L1180" s="0"/>
      <c r="M1180" s="0"/>
      <c r="N1180" s="0"/>
      <c r="O1180" s="0"/>
      <c r="P1180" s="0"/>
      <c r="Q1180" s="0"/>
      <c r="S1180" s="0"/>
    </row>
    <row r="1181" customFormat="false" ht="14.25" hidden="false" customHeight="false" outlineLevel="0" collapsed="false">
      <c r="D1181" s="0"/>
      <c r="G1181" s="0"/>
      <c r="H1181" s="0"/>
      <c r="I1181" s="0"/>
      <c r="J1181" s="0"/>
      <c r="K1181" s="0"/>
      <c r="L1181" s="0"/>
      <c r="M1181" s="0"/>
      <c r="N1181" s="0"/>
      <c r="O1181" s="0"/>
      <c r="P1181" s="0"/>
      <c r="Q1181" s="0"/>
      <c r="S1181" s="0"/>
    </row>
    <row r="1182" customFormat="false" ht="14.25" hidden="false" customHeight="false" outlineLevel="0" collapsed="false">
      <c r="D1182" s="0"/>
      <c r="G1182" s="0"/>
      <c r="H1182" s="0"/>
      <c r="I1182" s="0"/>
      <c r="J1182" s="0"/>
      <c r="K1182" s="0"/>
      <c r="L1182" s="0"/>
      <c r="M1182" s="0"/>
      <c r="N1182" s="0"/>
      <c r="O1182" s="0"/>
      <c r="P1182" s="0"/>
      <c r="Q1182" s="0"/>
      <c r="S1182" s="0"/>
    </row>
    <row r="1183" customFormat="false" ht="14.25" hidden="false" customHeight="false" outlineLevel="0" collapsed="false">
      <c r="D1183" s="0"/>
      <c r="G1183" s="0"/>
      <c r="H1183" s="0"/>
      <c r="I1183" s="0"/>
      <c r="J1183" s="0"/>
      <c r="K1183" s="0"/>
      <c r="L1183" s="0"/>
      <c r="M1183" s="0"/>
      <c r="N1183" s="0"/>
      <c r="O1183" s="0"/>
      <c r="P1183" s="0"/>
      <c r="Q1183" s="0"/>
      <c r="S1183" s="0"/>
    </row>
    <row r="1184" customFormat="false" ht="14.25" hidden="false" customHeight="false" outlineLevel="0" collapsed="false">
      <c r="D1184" s="0"/>
      <c r="G1184" s="0"/>
      <c r="H1184" s="0"/>
      <c r="I1184" s="0"/>
      <c r="J1184" s="0"/>
      <c r="K1184" s="0"/>
      <c r="L1184" s="0"/>
      <c r="M1184" s="0"/>
      <c r="N1184" s="0"/>
      <c r="O1184" s="0"/>
      <c r="P1184" s="0"/>
      <c r="Q1184" s="0"/>
      <c r="S1184" s="0"/>
    </row>
    <row r="1185" customFormat="false" ht="14.25" hidden="false" customHeight="false" outlineLevel="0" collapsed="false">
      <c r="D1185" s="0"/>
      <c r="G1185" s="0"/>
      <c r="H1185" s="0"/>
      <c r="I1185" s="0"/>
      <c r="J1185" s="0"/>
      <c r="K1185" s="0"/>
      <c r="L1185" s="0"/>
      <c r="M1185" s="0"/>
      <c r="N1185" s="0"/>
      <c r="O1185" s="0"/>
      <c r="P1185" s="0"/>
      <c r="Q1185" s="0"/>
      <c r="S1185" s="0"/>
    </row>
    <row r="1186" customFormat="false" ht="14.25" hidden="false" customHeight="false" outlineLevel="0" collapsed="false">
      <c r="D1186" s="0"/>
      <c r="G1186" s="0"/>
      <c r="H1186" s="0"/>
      <c r="I1186" s="0"/>
      <c r="J1186" s="0"/>
      <c r="K1186" s="0"/>
      <c r="L1186" s="0"/>
      <c r="M1186" s="0"/>
      <c r="N1186" s="0"/>
      <c r="O1186" s="0"/>
      <c r="P1186" s="0"/>
      <c r="Q1186" s="0"/>
      <c r="S1186" s="0"/>
    </row>
    <row r="1187" customFormat="false" ht="14.25" hidden="false" customHeight="false" outlineLevel="0" collapsed="false">
      <c r="D1187" s="0"/>
      <c r="G1187" s="0"/>
      <c r="H1187" s="0"/>
      <c r="I1187" s="0"/>
      <c r="J1187" s="0"/>
      <c r="K1187" s="0"/>
      <c r="L1187" s="0"/>
      <c r="M1187" s="0"/>
      <c r="N1187" s="0"/>
      <c r="O1187" s="0"/>
      <c r="P1187" s="0"/>
      <c r="Q1187" s="0"/>
      <c r="S1187" s="0"/>
    </row>
    <row r="1188" customFormat="false" ht="14.25" hidden="false" customHeight="false" outlineLevel="0" collapsed="false">
      <c r="D1188" s="0"/>
      <c r="G1188" s="0"/>
      <c r="H1188" s="0"/>
      <c r="I1188" s="0"/>
      <c r="J1188" s="0"/>
      <c r="K1188" s="0"/>
      <c r="L1188" s="0"/>
      <c r="M1188" s="0"/>
      <c r="N1188" s="0"/>
      <c r="O1188" s="0"/>
      <c r="P1188" s="0"/>
      <c r="Q1188" s="0"/>
      <c r="S1188" s="0"/>
    </row>
    <row r="1189" customFormat="false" ht="14.25" hidden="false" customHeight="false" outlineLevel="0" collapsed="false">
      <c r="D1189" s="0"/>
      <c r="G1189" s="0"/>
      <c r="H1189" s="0"/>
      <c r="I1189" s="0"/>
      <c r="J1189" s="0"/>
      <c r="K1189" s="0"/>
      <c r="L1189" s="0"/>
      <c r="M1189" s="0"/>
      <c r="N1189" s="0"/>
      <c r="O1189" s="0"/>
      <c r="P1189" s="0"/>
      <c r="Q1189" s="0"/>
      <c r="S1189" s="0"/>
    </row>
    <row r="1190" customFormat="false" ht="14.25" hidden="false" customHeight="false" outlineLevel="0" collapsed="false">
      <c r="D1190" s="0"/>
      <c r="G1190" s="0"/>
      <c r="H1190" s="0"/>
      <c r="I1190" s="0"/>
      <c r="J1190" s="0"/>
      <c r="K1190" s="0"/>
      <c r="L1190" s="0"/>
      <c r="M1190" s="0"/>
      <c r="N1190" s="0"/>
      <c r="O1190" s="0"/>
      <c r="P1190" s="0"/>
      <c r="Q1190" s="0"/>
      <c r="S1190" s="0"/>
    </row>
    <row r="1191" customFormat="false" ht="14.25" hidden="false" customHeight="false" outlineLevel="0" collapsed="false">
      <c r="D1191" s="0"/>
      <c r="G1191" s="0"/>
      <c r="H1191" s="0"/>
      <c r="I1191" s="0"/>
      <c r="J1191" s="0"/>
      <c r="K1191" s="0"/>
      <c r="L1191" s="0"/>
      <c r="M1191" s="0"/>
      <c r="N1191" s="0"/>
      <c r="O1191" s="0"/>
      <c r="P1191" s="0"/>
      <c r="Q1191" s="0"/>
      <c r="S1191" s="0"/>
    </row>
    <row r="1192" customFormat="false" ht="14.25" hidden="false" customHeight="false" outlineLevel="0" collapsed="false">
      <c r="D1192" s="0"/>
      <c r="G1192" s="0"/>
      <c r="H1192" s="0"/>
      <c r="I1192" s="0"/>
      <c r="J1192" s="0"/>
      <c r="K1192" s="0"/>
      <c r="L1192" s="0"/>
      <c r="M1192" s="0"/>
      <c r="N1192" s="0"/>
      <c r="O1192" s="0"/>
      <c r="P1192" s="0"/>
      <c r="Q1192" s="0"/>
      <c r="S1192" s="0"/>
    </row>
    <row r="1193" customFormat="false" ht="14.25" hidden="false" customHeight="false" outlineLevel="0" collapsed="false">
      <c r="D1193" s="0"/>
      <c r="G1193" s="0"/>
      <c r="H1193" s="0"/>
      <c r="I1193" s="0"/>
      <c r="J1193" s="0"/>
      <c r="K1193" s="0"/>
      <c r="L1193" s="0"/>
      <c r="M1193" s="0"/>
      <c r="N1193" s="0"/>
      <c r="O1193" s="0"/>
      <c r="P1193" s="0"/>
      <c r="Q1193" s="0"/>
      <c r="S1193" s="0"/>
    </row>
    <row r="1194" customFormat="false" ht="14.25" hidden="false" customHeight="false" outlineLevel="0" collapsed="false">
      <c r="D1194" s="0"/>
      <c r="G1194" s="0"/>
      <c r="H1194" s="0"/>
      <c r="I1194" s="0"/>
      <c r="J1194" s="0"/>
      <c r="K1194" s="0"/>
      <c r="L1194" s="0"/>
      <c r="M1194" s="0"/>
      <c r="N1194" s="0"/>
      <c r="O1194" s="0"/>
      <c r="P1194" s="0"/>
      <c r="Q1194" s="0"/>
      <c r="S1194" s="0"/>
    </row>
    <row r="1195" customFormat="false" ht="14.25" hidden="false" customHeight="false" outlineLevel="0" collapsed="false">
      <c r="D1195" s="0"/>
      <c r="G1195" s="0"/>
      <c r="H1195" s="0"/>
      <c r="I1195" s="0"/>
      <c r="J1195" s="0"/>
      <c r="K1195" s="0"/>
      <c r="L1195" s="0"/>
      <c r="M1195" s="0"/>
      <c r="N1195" s="0"/>
      <c r="O1195" s="0"/>
      <c r="P1195" s="0"/>
      <c r="Q1195" s="0"/>
      <c r="S1195" s="0"/>
    </row>
    <row r="1196" customFormat="false" ht="14.25" hidden="false" customHeight="false" outlineLevel="0" collapsed="false">
      <c r="D1196" s="0"/>
      <c r="G1196" s="0"/>
      <c r="H1196" s="0"/>
      <c r="I1196" s="0"/>
      <c r="J1196" s="0"/>
      <c r="K1196" s="0"/>
      <c r="L1196" s="0"/>
      <c r="M1196" s="0"/>
      <c r="N1196" s="0"/>
      <c r="O1196" s="0"/>
      <c r="P1196" s="0"/>
      <c r="Q1196" s="0"/>
      <c r="S1196" s="0"/>
    </row>
    <row r="1197" customFormat="false" ht="14.25" hidden="false" customHeight="false" outlineLevel="0" collapsed="false">
      <c r="D1197" s="0"/>
      <c r="G1197" s="0"/>
      <c r="H1197" s="0"/>
      <c r="I1197" s="0"/>
      <c r="J1197" s="0"/>
      <c r="K1197" s="0"/>
      <c r="L1197" s="0"/>
      <c r="M1197" s="0"/>
      <c r="N1197" s="0"/>
      <c r="O1197" s="0"/>
      <c r="P1197" s="0"/>
      <c r="Q1197" s="0"/>
      <c r="S1197" s="0"/>
    </row>
    <row r="1198" customFormat="false" ht="14.25" hidden="false" customHeight="false" outlineLevel="0" collapsed="false">
      <c r="D1198" s="0"/>
      <c r="G1198" s="0"/>
      <c r="H1198" s="0"/>
      <c r="I1198" s="0"/>
      <c r="J1198" s="0"/>
      <c r="K1198" s="0"/>
      <c r="L1198" s="0"/>
      <c r="M1198" s="0"/>
      <c r="N1198" s="0"/>
      <c r="O1198" s="0"/>
      <c r="P1198" s="0"/>
      <c r="Q1198" s="0"/>
      <c r="S1198" s="0"/>
    </row>
    <row r="1199" customFormat="false" ht="14.25" hidden="false" customHeight="false" outlineLevel="0" collapsed="false">
      <c r="D1199" s="0"/>
      <c r="G1199" s="0"/>
      <c r="H1199" s="0"/>
      <c r="I1199" s="0"/>
      <c r="J1199" s="0"/>
      <c r="K1199" s="0"/>
      <c r="L1199" s="0"/>
      <c r="M1199" s="0"/>
      <c r="N1199" s="0"/>
      <c r="O1199" s="0"/>
      <c r="P1199" s="0"/>
      <c r="Q1199" s="0"/>
      <c r="S1199" s="0"/>
    </row>
    <row r="1200" customFormat="false" ht="14.25" hidden="false" customHeight="false" outlineLevel="0" collapsed="false">
      <c r="D1200" s="0"/>
      <c r="G1200" s="0"/>
      <c r="H1200" s="0"/>
      <c r="I1200" s="0"/>
      <c r="J1200" s="0"/>
      <c r="K1200" s="0"/>
      <c r="L1200" s="0"/>
      <c r="M1200" s="0"/>
      <c r="N1200" s="0"/>
      <c r="O1200" s="0"/>
      <c r="P1200" s="0"/>
      <c r="Q1200" s="0"/>
      <c r="S1200" s="0"/>
    </row>
    <row r="1201" customFormat="false" ht="14.25" hidden="false" customHeight="false" outlineLevel="0" collapsed="false">
      <c r="D1201" s="0"/>
      <c r="G1201" s="0"/>
      <c r="H1201" s="0"/>
      <c r="I1201" s="0"/>
      <c r="J1201" s="0"/>
      <c r="K1201" s="0"/>
      <c r="L1201" s="0"/>
      <c r="M1201" s="0"/>
      <c r="N1201" s="0"/>
      <c r="O1201" s="0"/>
      <c r="P1201" s="0"/>
      <c r="Q1201" s="0"/>
      <c r="S1201" s="0"/>
    </row>
    <row r="1202" customFormat="false" ht="14.25" hidden="false" customHeight="false" outlineLevel="0" collapsed="false">
      <c r="D1202" s="0"/>
      <c r="G1202" s="0"/>
      <c r="H1202" s="0"/>
      <c r="I1202" s="0"/>
      <c r="J1202" s="0"/>
      <c r="K1202" s="0"/>
      <c r="L1202" s="0"/>
      <c r="M1202" s="0"/>
      <c r="N1202" s="0"/>
      <c r="O1202" s="0"/>
      <c r="P1202" s="0"/>
      <c r="Q1202" s="0"/>
      <c r="S1202" s="0"/>
    </row>
    <row r="1203" customFormat="false" ht="14.25" hidden="false" customHeight="false" outlineLevel="0" collapsed="false">
      <c r="D1203" s="0"/>
      <c r="G1203" s="0"/>
      <c r="H1203" s="0"/>
      <c r="I1203" s="0"/>
      <c r="J1203" s="0"/>
      <c r="K1203" s="0"/>
      <c r="L1203" s="0"/>
      <c r="M1203" s="0"/>
      <c r="N1203" s="0"/>
      <c r="O1203" s="0"/>
      <c r="P1203" s="0"/>
      <c r="Q1203" s="0"/>
      <c r="S1203" s="0"/>
    </row>
    <row r="1204" customFormat="false" ht="14.25" hidden="false" customHeight="false" outlineLevel="0" collapsed="false">
      <c r="D1204" s="0"/>
      <c r="G1204" s="0"/>
      <c r="H1204" s="0"/>
      <c r="I1204" s="0"/>
      <c r="J1204" s="0"/>
      <c r="K1204" s="0"/>
      <c r="L1204" s="0"/>
      <c r="M1204" s="0"/>
      <c r="N1204" s="0"/>
      <c r="O1204" s="0"/>
      <c r="P1204" s="0"/>
      <c r="Q1204" s="0"/>
      <c r="S1204" s="0"/>
    </row>
    <row r="1205" customFormat="false" ht="14.25" hidden="false" customHeight="false" outlineLevel="0" collapsed="false">
      <c r="D1205" s="0"/>
      <c r="G1205" s="0"/>
      <c r="H1205" s="0"/>
      <c r="I1205" s="0"/>
      <c r="J1205" s="0"/>
      <c r="K1205" s="0"/>
      <c r="L1205" s="0"/>
      <c r="M1205" s="0"/>
      <c r="N1205" s="0"/>
      <c r="O1205" s="0"/>
      <c r="P1205" s="0"/>
      <c r="Q1205" s="0"/>
      <c r="S1205" s="0"/>
    </row>
    <row r="1206" customFormat="false" ht="14.25" hidden="false" customHeight="false" outlineLevel="0" collapsed="false">
      <c r="D1206" s="0"/>
      <c r="G1206" s="0"/>
      <c r="H1206" s="0"/>
      <c r="I1206" s="0"/>
      <c r="J1206" s="0"/>
      <c r="K1206" s="0"/>
      <c r="L1206" s="0"/>
      <c r="M1206" s="0"/>
      <c r="N1206" s="0"/>
      <c r="O1206" s="0"/>
      <c r="P1206" s="0"/>
      <c r="Q1206" s="0"/>
      <c r="S1206" s="0"/>
    </row>
    <row r="1207" customFormat="false" ht="14.25" hidden="false" customHeight="false" outlineLevel="0" collapsed="false">
      <c r="D1207" s="0"/>
      <c r="G1207" s="0"/>
      <c r="H1207" s="0"/>
      <c r="I1207" s="0"/>
      <c r="J1207" s="0"/>
      <c r="K1207" s="0"/>
      <c r="L1207" s="0"/>
      <c r="M1207" s="0"/>
      <c r="N1207" s="0"/>
      <c r="O1207" s="0"/>
      <c r="P1207" s="0"/>
      <c r="Q1207" s="0"/>
      <c r="S1207" s="0"/>
    </row>
    <row r="1208" customFormat="false" ht="14.25" hidden="false" customHeight="false" outlineLevel="0" collapsed="false">
      <c r="D1208" s="0"/>
      <c r="G1208" s="0"/>
      <c r="H1208" s="0"/>
      <c r="I1208" s="0"/>
      <c r="J1208" s="0"/>
      <c r="K1208" s="0"/>
      <c r="L1208" s="0"/>
      <c r="M1208" s="0"/>
      <c r="N1208" s="0"/>
      <c r="O1208" s="0"/>
      <c r="P1208" s="0"/>
      <c r="Q1208" s="0"/>
      <c r="S1208" s="0"/>
    </row>
    <row r="1209" customFormat="false" ht="14.25" hidden="false" customHeight="false" outlineLevel="0" collapsed="false">
      <c r="D1209" s="0"/>
      <c r="G1209" s="0"/>
      <c r="H1209" s="0"/>
      <c r="I1209" s="0"/>
      <c r="J1209" s="0"/>
      <c r="K1209" s="0"/>
      <c r="L1209" s="0"/>
      <c r="M1209" s="0"/>
      <c r="N1209" s="0"/>
      <c r="O1209" s="0"/>
      <c r="P1209" s="0"/>
      <c r="Q1209" s="0"/>
      <c r="S1209" s="0"/>
    </row>
    <row r="1210" customFormat="false" ht="14.25" hidden="false" customHeight="false" outlineLevel="0" collapsed="false">
      <c r="D1210" s="0"/>
      <c r="G1210" s="0"/>
      <c r="H1210" s="0"/>
      <c r="I1210" s="0"/>
      <c r="J1210" s="0"/>
      <c r="K1210" s="0"/>
      <c r="L1210" s="0"/>
      <c r="M1210" s="0"/>
      <c r="N1210" s="0"/>
      <c r="O1210" s="0"/>
      <c r="P1210" s="0"/>
      <c r="Q1210" s="0"/>
      <c r="S1210" s="0"/>
    </row>
    <row r="1211" customFormat="false" ht="14.25" hidden="false" customHeight="false" outlineLevel="0" collapsed="false">
      <c r="D1211" s="0"/>
      <c r="G1211" s="0"/>
      <c r="H1211" s="0"/>
      <c r="I1211" s="0"/>
      <c r="J1211" s="0"/>
      <c r="K1211" s="0"/>
      <c r="L1211" s="0"/>
      <c r="M1211" s="0"/>
      <c r="N1211" s="0"/>
      <c r="O1211" s="0"/>
      <c r="P1211" s="0"/>
      <c r="Q1211" s="0"/>
      <c r="S1211" s="0"/>
    </row>
    <row r="1212" customFormat="false" ht="14.25" hidden="false" customHeight="false" outlineLevel="0" collapsed="false">
      <c r="D1212" s="0"/>
      <c r="G1212" s="0"/>
      <c r="H1212" s="0"/>
      <c r="I1212" s="0"/>
      <c r="J1212" s="0"/>
      <c r="K1212" s="0"/>
      <c r="L1212" s="0"/>
      <c r="M1212" s="0"/>
      <c r="N1212" s="0"/>
      <c r="O1212" s="0"/>
      <c r="P1212" s="0"/>
      <c r="Q1212" s="0"/>
      <c r="S1212" s="0"/>
    </row>
    <row r="1213" customFormat="false" ht="14.25" hidden="false" customHeight="false" outlineLevel="0" collapsed="false">
      <c r="D1213" s="0"/>
      <c r="G1213" s="0"/>
      <c r="H1213" s="0"/>
      <c r="I1213" s="0"/>
      <c r="J1213" s="0"/>
      <c r="K1213" s="0"/>
      <c r="L1213" s="0"/>
      <c r="M1213" s="0"/>
      <c r="N1213" s="0"/>
      <c r="O1213" s="0"/>
      <c r="P1213" s="0"/>
      <c r="Q1213" s="0"/>
      <c r="S1213" s="0"/>
    </row>
    <row r="1214" customFormat="false" ht="14.25" hidden="false" customHeight="false" outlineLevel="0" collapsed="false">
      <c r="D1214" s="0"/>
      <c r="G1214" s="0"/>
      <c r="H1214" s="0"/>
      <c r="I1214" s="0"/>
      <c r="J1214" s="0"/>
      <c r="K1214" s="0"/>
      <c r="L1214" s="0"/>
      <c r="M1214" s="0"/>
      <c r="N1214" s="0"/>
      <c r="O1214" s="0"/>
      <c r="P1214" s="0"/>
      <c r="Q1214" s="0"/>
      <c r="S1214" s="0"/>
    </row>
    <row r="1215" customFormat="false" ht="14.25" hidden="false" customHeight="false" outlineLevel="0" collapsed="false">
      <c r="D1215" s="0"/>
      <c r="G1215" s="0"/>
      <c r="H1215" s="0"/>
      <c r="I1215" s="0"/>
      <c r="J1215" s="0"/>
      <c r="K1215" s="0"/>
      <c r="L1215" s="0"/>
      <c r="M1215" s="0"/>
      <c r="N1215" s="0"/>
      <c r="O1215" s="0"/>
      <c r="P1215" s="0"/>
      <c r="Q1215" s="0"/>
      <c r="S1215" s="0"/>
    </row>
    <row r="1216" customFormat="false" ht="14.25" hidden="false" customHeight="false" outlineLevel="0" collapsed="false">
      <c r="D1216" s="0"/>
      <c r="G1216" s="0"/>
      <c r="H1216" s="0"/>
      <c r="I1216" s="0"/>
      <c r="J1216" s="0"/>
      <c r="K1216" s="0"/>
      <c r="L1216" s="0"/>
      <c r="M1216" s="0"/>
      <c r="N1216" s="0"/>
      <c r="O1216" s="0"/>
      <c r="P1216" s="0"/>
      <c r="Q1216" s="0"/>
      <c r="S1216" s="0"/>
    </row>
    <row r="1217" customFormat="false" ht="14.25" hidden="false" customHeight="false" outlineLevel="0" collapsed="false">
      <c r="D1217" s="0"/>
      <c r="G1217" s="0"/>
      <c r="H1217" s="0"/>
      <c r="I1217" s="0"/>
      <c r="J1217" s="0"/>
      <c r="K1217" s="0"/>
      <c r="L1217" s="0"/>
      <c r="M1217" s="0"/>
      <c r="N1217" s="0"/>
      <c r="O1217" s="0"/>
      <c r="P1217" s="0"/>
      <c r="Q1217" s="0"/>
      <c r="S1217" s="0"/>
    </row>
    <row r="1218" customFormat="false" ht="14.25" hidden="false" customHeight="false" outlineLevel="0" collapsed="false">
      <c r="D1218" s="0"/>
      <c r="G1218" s="0"/>
      <c r="H1218" s="0"/>
      <c r="I1218" s="0"/>
      <c r="J1218" s="0"/>
      <c r="K1218" s="0"/>
      <c r="L1218" s="0"/>
      <c r="M1218" s="0"/>
      <c r="N1218" s="0"/>
      <c r="O1218" s="0"/>
      <c r="P1218" s="0"/>
      <c r="Q1218" s="0"/>
      <c r="S1218" s="0"/>
    </row>
    <row r="1219" customFormat="false" ht="14.25" hidden="false" customHeight="false" outlineLevel="0" collapsed="false">
      <c r="D1219" s="0"/>
      <c r="G1219" s="0"/>
      <c r="H1219" s="0"/>
      <c r="I1219" s="0"/>
      <c r="J1219" s="0"/>
      <c r="K1219" s="0"/>
      <c r="L1219" s="0"/>
      <c r="M1219" s="0"/>
      <c r="N1219" s="0"/>
      <c r="O1219" s="0"/>
      <c r="P1219" s="0"/>
      <c r="Q1219" s="0"/>
      <c r="S1219" s="0"/>
    </row>
    <row r="1220" customFormat="false" ht="14.25" hidden="false" customHeight="false" outlineLevel="0" collapsed="false">
      <c r="D1220" s="0"/>
      <c r="G1220" s="0"/>
      <c r="H1220" s="0"/>
      <c r="I1220" s="0"/>
      <c r="J1220" s="0"/>
      <c r="K1220" s="0"/>
      <c r="L1220" s="0"/>
      <c r="M1220" s="0"/>
      <c r="N1220" s="0"/>
      <c r="O1220" s="0"/>
      <c r="P1220" s="0"/>
      <c r="Q1220" s="0"/>
      <c r="S1220" s="0"/>
    </row>
    <row r="1221" customFormat="false" ht="14.25" hidden="false" customHeight="false" outlineLevel="0" collapsed="false">
      <c r="D1221" s="0"/>
      <c r="G1221" s="0"/>
      <c r="H1221" s="0"/>
      <c r="I1221" s="0"/>
      <c r="J1221" s="0"/>
      <c r="K1221" s="0"/>
      <c r="L1221" s="0"/>
      <c r="M1221" s="0"/>
      <c r="N1221" s="0"/>
      <c r="O1221" s="0"/>
      <c r="P1221" s="0"/>
      <c r="Q1221" s="0"/>
      <c r="S1221" s="0"/>
    </row>
    <row r="1222" customFormat="false" ht="14.25" hidden="false" customHeight="false" outlineLevel="0" collapsed="false">
      <c r="D1222" s="0"/>
      <c r="G1222" s="0"/>
      <c r="H1222" s="0"/>
      <c r="I1222" s="0"/>
      <c r="J1222" s="0"/>
      <c r="K1222" s="0"/>
      <c r="L1222" s="0"/>
      <c r="M1222" s="0"/>
      <c r="N1222" s="0"/>
      <c r="O1222" s="0"/>
      <c r="P1222" s="0"/>
      <c r="Q1222" s="0"/>
      <c r="S1222" s="0"/>
    </row>
    <row r="1223" customFormat="false" ht="14.25" hidden="false" customHeight="false" outlineLevel="0" collapsed="false">
      <c r="D1223" s="0"/>
      <c r="G1223" s="0"/>
      <c r="H1223" s="0"/>
      <c r="I1223" s="0"/>
      <c r="J1223" s="0"/>
      <c r="K1223" s="0"/>
      <c r="L1223" s="0"/>
      <c r="M1223" s="0"/>
      <c r="N1223" s="0"/>
      <c r="O1223" s="0"/>
      <c r="P1223" s="0"/>
      <c r="Q1223" s="0"/>
      <c r="S1223" s="0"/>
    </row>
    <row r="1224" customFormat="false" ht="14.25" hidden="false" customHeight="false" outlineLevel="0" collapsed="false">
      <c r="D1224" s="0"/>
      <c r="G1224" s="0"/>
      <c r="H1224" s="0"/>
      <c r="I1224" s="0"/>
      <c r="J1224" s="0"/>
      <c r="K1224" s="0"/>
      <c r="L1224" s="0"/>
      <c r="M1224" s="0"/>
      <c r="N1224" s="0"/>
      <c r="O1224" s="0"/>
      <c r="P1224" s="0"/>
      <c r="Q1224" s="0"/>
      <c r="S1224" s="0"/>
    </row>
    <row r="1225" customFormat="false" ht="14.25" hidden="false" customHeight="false" outlineLevel="0" collapsed="false">
      <c r="D1225" s="0"/>
      <c r="G1225" s="0"/>
      <c r="H1225" s="0"/>
      <c r="I1225" s="0"/>
      <c r="J1225" s="0"/>
      <c r="K1225" s="0"/>
      <c r="L1225" s="0"/>
      <c r="M1225" s="0"/>
      <c r="N1225" s="0"/>
      <c r="O1225" s="0"/>
      <c r="P1225" s="0"/>
      <c r="Q1225" s="0"/>
      <c r="S1225" s="0"/>
    </row>
    <row r="1226" customFormat="false" ht="14.25" hidden="false" customHeight="false" outlineLevel="0" collapsed="false">
      <c r="D1226" s="0"/>
      <c r="G1226" s="0"/>
      <c r="H1226" s="0"/>
      <c r="I1226" s="0"/>
      <c r="J1226" s="0"/>
      <c r="K1226" s="0"/>
      <c r="L1226" s="0"/>
      <c r="M1226" s="0"/>
      <c r="N1226" s="0"/>
      <c r="O1226" s="0"/>
      <c r="P1226" s="0"/>
      <c r="Q1226" s="0"/>
      <c r="S1226" s="0"/>
    </row>
    <row r="1227" customFormat="false" ht="14.25" hidden="false" customHeight="false" outlineLevel="0" collapsed="false">
      <c r="D1227" s="0"/>
      <c r="G1227" s="0"/>
      <c r="H1227" s="0"/>
      <c r="I1227" s="0"/>
      <c r="J1227" s="0"/>
      <c r="K1227" s="0"/>
      <c r="L1227" s="0"/>
      <c r="M1227" s="0"/>
      <c r="N1227" s="0"/>
      <c r="O1227" s="0"/>
      <c r="P1227" s="0"/>
      <c r="Q1227" s="0"/>
      <c r="S1227" s="0"/>
    </row>
    <row r="1228" customFormat="false" ht="14.25" hidden="false" customHeight="false" outlineLevel="0" collapsed="false">
      <c r="D1228" s="0"/>
      <c r="G1228" s="0"/>
      <c r="H1228" s="0"/>
      <c r="I1228" s="0"/>
      <c r="J1228" s="0"/>
      <c r="K1228" s="0"/>
      <c r="L1228" s="0"/>
      <c r="M1228" s="0"/>
      <c r="N1228" s="0"/>
      <c r="O1228" s="0"/>
      <c r="P1228" s="0"/>
      <c r="Q1228" s="0"/>
      <c r="S1228" s="0"/>
    </row>
    <row r="1229" customFormat="false" ht="14.25" hidden="false" customHeight="false" outlineLevel="0" collapsed="false">
      <c r="D1229" s="0"/>
      <c r="G1229" s="0"/>
      <c r="H1229" s="0"/>
      <c r="I1229" s="0"/>
      <c r="J1229" s="0"/>
      <c r="K1229" s="0"/>
      <c r="L1229" s="0"/>
      <c r="M1229" s="0"/>
      <c r="N1229" s="0"/>
      <c r="O1229" s="0"/>
      <c r="P1229" s="0"/>
      <c r="Q1229" s="0"/>
      <c r="S1229" s="0"/>
    </row>
    <row r="1230" customFormat="false" ht="14.25" hidden="false" customHeight="false" outlineLevel="0" collapsed="false">
      <c r="D1230" s="0"/>
      <c r="G1230" s="0"/>
      <c r="H1230" s="0"/>
      <c r="I1230" s="0"/>
      <c r="J1230" s="0"/>
      <c r="K1230" s="0"/>
      <c r="L1230" s="0"/>
      <c r="M1230" s="0"/>
      <c r="N1230" s="0"/>
      <c r="O1230" s="0"/>
      <c r="P1230" s="0"/>
      <c r="Q1230" s="0"/>
      <c r="S1230" s="0"/>
    </row>
    <row r="1231" customFormat="false" ht="14.25" hidden="false" customHeight="false" outlineLevel="0" collapsed="false">
      <c r="D1231" s="0"/>
      <c r="G1231" s="0"/>
      <c r="H1231" s="0"/>
      <c r="I1231" s="0"/>
      <c r="J1231" s="0"/>
      <c r="K1231" s="0"/>
      <c r="L1231" s="0"/>
      <c r="M1231" s="0"/>
      <c r="N1231" s="0"/>
      <c r="O1231" s="0"/>
      <c r="P1231" s="0"/>
      <c r="Q1231" s="0"/>
      <c r="S1231" s="0"/>
    </row>
    <row r="1232" customFormat="false" ht="14.25" hidden="false" customHeight="false" outlineLevel="0" collapsed="false">
      <c r="D1232" s="0"/>
      <c r="G1232" s="0"/>
      <c r="H1232" s="0"/>
      <c r="I1232" s="0"/>
      <c r="J1232" s="0"/>
      <c r="K1232" s="0"/>
      <c r="L1232" s="0"/>
      <c r="M1232" s="0"/>
      <c r="N1232" s="0"/>
      <c r="O1232" s="0"/>
      <c r="P1232" s="0"/>
      <c r="Q1232" s="0"/>
      <c r="S1232" s="0"/>
    </row>
    <row r="1233" customFormat="false" ht="14.25" hidden="false" customHeight="false" outlineLevel="0" collapsed="false">
      <c r="D1233" s="0"/>
      <c r="G1233" s="0"/>
      <c r="H1233" s="0"/>
      <c r="I1233" s="0"/>
      <c r="J1233" s="0"/>
      <c r="K1233" s="0"/>
      <c r="L1233" s="0"/>
      <c r="M1233" s="0"/>
      <c r="N1233" s="0"/>
      <c r="O1233" s="0"/>
      <c r="P1233" s="0"/>
      <c r="Q1233" s="0"/>
      <c r="S1233" s="0"/>
    </row>
    <row r="1234" customFormat="false" ht="14.25" hidden="false" customHeight="false" outlineLevel="0" collapsed="false">
      <c r="D1234" s="0"/>
      <c r="G1234" s="0"/>
      <c r="H1234" s="0"/>
      <c r="I1234" s="0"/>
      <c r="J1234" s="0"/>
      <c r="K1234" s="0"/>
      <c r="L1234" s="0"/>
      <c r="M1234" s="0"/>
      <c r="N1234" s="0"/>
      <c r="O1234" s="0"/>
      <c r="P1234" s="0"/>
      <c r="Q1234" s="0"/>
      <c r="S1234" s="0"/>
    </row>
    <row r="1235" customFormat="false" ht="14.25" hidden="false" customHeight="false" outlineLevel="0" collapsed="false">
      <c r="D1235" s="0"/>
      <c r="G1235" s="0"/>
      <c r="H1235" s="0"/>
      <c r="I1235" s="0"/>
      <c r="J1235" s="0"/>
      <c r="K1235" s="0"/>
      <c r="L1235" s="0"/>
      <c r="M1235" s="0"/>
      <c r="N1235" s="0"/>
      <c r="O1235" s="0"/>
      <c r="P1235" s="0"/>
      <c r="Q1235" s="0"/>
      <c r="S1235" s="0"/>
    </row>
    <row r="1236" customFormat="false" ht="14.25" hidden="false" customHeight="false" outlineLevel="0" collapsed="false">
      <c r="D1236" s="0"/>
      <c r="G1236" s="0"/>
      <c r="H1236" s="0"/>
      <c r="I1236" s="0"/>
      <c r="J1236" s="0"/>
      <c r="K1236" s="0"/>
      <c r="L1236" s="0"/>
      <c r="M1236" s="0"/>
      <c r="N1236" s="0"/>
      <c r="O1236" s="0"/>
      <c r="P1236" s="0"/>
      <c r="Q1236" s="0"/>
      <c r="S1236" s="0"/>
    </row>
    <row r="1237" customFormat="false" ht="14.25" hidden="false" customHeight="false" outlineLevel="0" collapsed="false">
      <c r="D1237" s="0"/>
      <c r="G1237" s="0"/>
      <c r="H1237" s="0"/>
      <c r="I1237" s="0"/>
      <c r="J1237" s="0"/>
      <c r="K1237" s="0"/>
      <c r="L1237" s="0"/>
      <c r="M1237" s="0"/>
      <c r="N1237" s="0"/>
      <c r="O1237" s="0"/>
      <c r="P1237" s="0"/>
      <c r="Q1237" s="0"/>
      <c r="S1237" s="0"/>
    </row>
    <row r="1238" customFormat="false" ht="14.25" hidden="false" customHeight="false" outlineLevel="0" collapsed="false">
      <c r="D1238" s="0"/>
      <c r="G1238" s="0"/>
      <c r="H1238" s="0"/>
      <c r="I1238" s="0"/>
      <c r="J1238" s="0"/>
      <c r="K1238" s="0"/>
      <c r="L1238" s="0"/>
      <c r="M1238" s="0"/>
      <c r="N1238" s="0"/>
      <c r="O1238" s="0"/>
      <c r="P1238" s="0"/>
      <c r="Q1238" s="0"/>
      <c r="S1238" s="0"/>
    </row>
    <row r="1239" customFormat="false" ht="14.25" hidden="false" customHeight="false" outlineLevel="0" collapsed="false">
      <c r="D1239" s="0"/>
      <c r="G1239" s="0"/>
      <c r="H1239" s="0"/>
      <c r="I1239" s="0"/>
      <c r="J1239" s="0"/>
      <c r="K1239" s="0"/>
      <c r="L1239" s="0"/>
      <c r="M1239" s="0"/>
      <c r="N1239" s="0"/>
      <c r="O1239" s="0"/>
      <c r="P1239" s="0"/>
      <c r="Q1239" s="0"/>
      <c r="S1239" s="0"/>
    </row>
    <row r="1240" customFormat="false" ht="14.25" hidden="false" customHeight="false" outlineLevel="0" collapsed="false">
      <c r="D1240" s="0"/>
      <c r="G1240" s="0"/>
      <c r="H1240" s="0"/>
      <c r="I1240" s="0"/>
      <c r="J1240" s="0"/>
      <c r="K1240" s="0"/>
      <c r="L1240" s="0"/>
      <c r="M1240" s="0"/>
      <c r="N1240" s="0"/>
      <c r="O1240" s="0"/>
      <c r="P1240" s="0"/>
      <c r="Q1240" s="0"/>
      <c r="S1240" s="0"/>
    </row>
    <row r="1241" customFormat="false" ht="14.25" hidden="false" customHeight="false" outlineLevel="0" collapsed="false">
      <c r="D1241" s="0"/>
      <c r="G1241" s="0"/>
      <c r="H1241" s="0"/>
      <c r="I1241" s="0"/>
      <c r="J1241" s="0"/>
      <c r="K1241" s="0"/>
      <c r="L1241" s="0"/>
      <c r="M1241" s="0"/>
      <c r="N1241" s="0"/>
      <c r="O1241" s="0"/>
      <c r="P1241" s="0"/>
      <c r="Q1241" s="0"/>
      <c r="S1241" s="0"/>
    </row>
    <row r="1242" customFormat="false" ht="14.25" hidden="false" customHeight="false" outlineLevel="0" collapsed="false">
      <c r="D1242" s="0"/>
      <c r="G1242" s="0"/>
      <c r="H1242" s="0"/>
      <c r="I1242" s="0"/>
      <c r="J1242" s="0"/>
      <c r="K1242" s="0"/>
      <c r="L1242" s="0"/>
      <c r="M1242" s="0"/>
      <c r="N1242" s="0"/>
      <c r="O1242" s="0"/>
      <c r="P1242" s="0"/>
      <c r="Q1242" s="0"/>
      <c r="S1242" s="0"/>
    </row>
    <row r="1243" customFormat="false" ht="14.25" hidden="false" customHeight="false" outlineLevel="0" collapsed="false">
      <c r="D1243" s="0"/>
      <c r="G1243" s="0"/>
      <c r="H1243" s="0"/>
      <c r="I1243" s="0"/>
      <c r="J1243" s="0"/>
      <c r="K1243" s="0"/>
      <c r="L1243" s="0"/>
      <c r="M1243" s="0"/>
      <c r="N1243" s="0"/>
      <c r="O1243" s="0"/>
      <c r="P1243" s="0"/>
      <c r="Q1243" s="0"/>
      <c r="S1243" s="0"/>
    </row>
    <row r="1244" customFormat="false" ht="14.25" hidden="false" customHeight="false" outlineLevel="0" collapsed="false">
      <c r="D1244" s="0"/>
      <c r="G1244" s="0"/>
      <c r="H1244" s="0"/>
      <c r="I1244" s="0"/>
      <c r="J1244" s="0"/>
      <c r="K1244" s="0"/>
      <c r="L1244" s="0"/>
      <c r="M1244" s="0"/>
      <c r="N1244" s="0"/>
      <c r="O1244" s="0"/>
      <c r="P1244" s="0"/>
      <c r="Q1244" s="0"/>
      <c r="S1244" s="0"/>
    </row>
    <row r="1245" customFormat="false" ht="14.25" hidden="false" customHeight="false" outlineLevel="0" collapsed="false">
      <c r="D1245" s="0"/>
      <c r="G1245" s="0"/>
      <c r="H1245" s="0"/>
      <c r="I1245" s="0"/>
      <c r="J1245" s="0"/>
      <c r="K1245" s="0"/>
      <c r="L1245" s="0"/>
      <c r="M1245" s="0"/>
      <c r="N1245" s="0"/>
      <c r="O1245" s="0"/>
      <c r="P1245" s="0"/>
      <c r="Q1245" s="0"/>
      <c r="S1245" s="0"/>
    </row>
    <row r="1246" customFormat="false" ht="14.25" hidden="false" customHeight="false" outlineLevel="0" collapsed="false">
      <c r="D1246" s="0"/>
      <c r="G1246" s="0"/>
      <c r="H1246" s="0"/>
      <c r="I1246" s="0"/>
      <c r="J1246" s="0"/>
      <c r="K1246" s="0"/>
      <c r="L1246" s="0"/>
      <c r="M1246" s="0"/>
      <c r="N1246" s="0"/>
      <c r="O1246" s="0"/>
      <c r="P1246" s="0"/>
      <c r="Q1246" s="0"/>
      <c r="S1246" s="0"/>
    </row>
    <row r="1247" customFormat="false" ht="14.25" hidden="false" customHeight="false" outlineLevel="0" collapsed="false">
      <c r="D1247" s="0"/>
      <c r="G1247" s="0"/>
      <c r="H1247" s="0"/>
      <c r="I1247" s="0"/>
      <c r="J1247" s="0"/>
      <c r="K1247" s="0"/>
      <c r="L1247" s="0"/>
      <c r="M1247" s="0"/>
      <c r="N1247" s="0"/>
      <c r="O1247" s="0"/>
      <c r="P1247" s="0"/>
      <c r="Q1247" s="0"/>
      <c r="S1247" s="0"/>
    </row>
    <row r="1248" customFormat="false" ht="14.25" hidden="false" customHeight="false" outlineLevel="0" collapsed="false">
      <c r="D1248" s="0"/>
      <c r="G1248" s="0"/>
      <c r="H1248" s="0"/>
      <c r="I1248" s="0"/>
      <c r="J1248" s="0"/>
      <c r="K1248" s="0"/>
      <c r="L1248" s="0"/>
      <c r="M1248" s="0"/>
      <c r="N1248" s="0"/>
      <c r="O1248" s="0"/>
      <c r="P1248" s="0"/>
      <c r="Q1248" s="0"/>
      <c r="S1248" s="0"/>
    </row>
    <row r="1249" customFormat="false" ht="14.25" hidden="false" customHeight="false" outlineLevel="0" collapsed="false">
      <c r="D1249" s="0"/>
      <c r="G1249" s="0"/>
      <c r="H1249" s="0"/>
      <c r="I1249" s="0"/>
      <c r="J1249" s="0"/>
      <c r="K1249" s="0"/>
      <c r="L1249" s="0"/>
      <c r="M1249" s="0"/>
      <c r="N1249" s="0"/>
      <c r="O1249" s="0"/>
      <c r="P1249" s="0"/>
      <c r="Q1249" s="0"/>
      <c r="S1249" s="0"/>
    </row>
    <row r="1250" customFormat="false" ht="14.25" hidden="false" customHeight="false" outlineLevel="0" collapsed="false">
      <c r="D1250" s="0"/>
      <c r="G1250" s="0"/>
      <c r="H1250" s="0"/>
      <c r="I1250" s="0"/>
      <c r="J1250" s="0"/>
      <c r="K1250" s="0"/>
      <c r="L1250" s="0"/>
      <c r="M1250" s="0"/>
      <c r="N1250" s="0"/>
      <c r="O1250" s="0"/>
      <c r="P1250" s="0"/>
      <c r="Q1250" s="0"/>
      <c r="S1250" s="0"/>
    </row>
    <row r="1251" customFormat="false" ht="14.25" hidden="false" customHeight="false" outlineLevel="0" collapsed="false">
      <c r="D1251" s="0"/>
      <c r="G1251" s="0"/>
      <c r="H1251" s="0"/>
      <c r="I1251" s="0"/>
      <c r="J1251" s="0"/>
      <c r="K1251" s="0"/>
      <c r="L1251" s="0"/>
      <c r="M1251" s="0"/>
      <c r="N1251" s="0"/>
      <c r="O1251" s="0"/>
      <c r="P1251" s="0"/>
      <c r="Q1251" s="0"/>
      <c r="S1251" s="0"/>
    </row>
    <row r="1252" customFormat="false" ht="14.25" hidden="false" customHeight="false" outlineLevel="0" collapsed="false">
      <c r="D1252" s="0"/>
      <c r="G1252" s="0"/>
      <c r="H1252" s="0"/>
      <c r="I1252" s="0"/>
      <c r="J1252" s="0"/>
      <c r="K1252" s="0"/>
      <c r="L1252" s="0"/>
      <c r="M1252" s="0"/>
      <c r="N1252" s="0"/>
      <c r="O1252" s="0"/>
      <c r="P1252" s="0"/>
      <c r="Q1252" s="0"/>
      <c r="S1252" s="0"/>
    </row>
    <row r="1253" customFormat="false" ht="14.25" hidden="false" customHeight="false" outlineLevel="0" collapsed="false">
      <c r="D1253" s="0"/>
      <c r="G1253" s="0"/>
      <c r="H1253" s="0"/>
      <c r="I1253" s="0"/>
      <c r="J1253" s="0"/>
      <c r="K1253" s="0"/>
      <c r="L1253" s="0"/>
      <c r="M1253" s="0"/>
      <c r="N1253" s="0"/>
      <c r="O1253" s="0"/>
      <c r="P1253" s="0"/>
      <c r="Q1253" s="0"/>
      <c r="S1253" s="0"/>
    </row>
    <row r="1254" customFormat="false" ht="14.25" hidden="false" customHeight="false" outlineLevel="0" collapsed="false">
      <c r="D1254" s="0"/>
      <c r="G1254" s="0"/>
      <c r="H1254" s="0"/>
      <c r="I1254" s="0"/>
      <c r="J1254" s="0"/>
      <c r="K1254" s="0"/>
      <c r="L1254" s="0"/>
      <c r="M1254" s="0"/>
      <c r="N1254" s="0"/>
      <c r="O1254" s="0"/>
      <c r="P1254" s="0"/>
      <c r="Q1254" s="0"/>
      <c r="S1254" s="0"/>
    </row>
    <row r="1255" customFormat="false" ht="14.25" hidden="false" customHeight="false" outlineLevel="0" collapsed="false">
      <c r="D1255" s="0"/>
      <c r="G1255" s="0"/>
      <c r="H1255" s="0"/>
      <c r="I1255" s="0"/>
      <c r="J1255" s="0"/>
      <c r="K1255" s="0"/>
      <c r="L1255" s="0"/>
      <c r="M1255" s="0"/>
      <c r="N1255" s="0"/>
      <c r="O1255" s="0"/>
      <c r="P1255" s="0"/>
      <c r="Q1255" s="0"/>
      <c r="S1255" s="0"/>
    </row>
    <row r="1256" customFormat="false" ht="14.25" hidden="false" customHeight="false" outlineLevel="0" collapsed="false">
      <c r="D1256" s="0"/>
      <c r="G1256" s="0"/>
      <c r="H1256" s="0"/>
      <c r="I1256" s="0"/>
      <c r="J1256" s="0"/>
      <c r="K1256" s="0"/>
      <c r="L1256" s="0"/>
      <c r="M1256" s="0"/>
      <c r="N1256" s="0"/>
      <c r="O1256" s="0"/>
      <c r="P1256" s="0"/>
      <c r="Q1256" s="0"/>
      <c r="S1256" s="0"/>
    </row>
    <row r="1257" customFormat="false" ht="14.25" hidden="false" customHeight="false" outlineLevel="0" collapsed="false">
      <c r="D1257" s="0"/>
      <c r="G1257" s="0"/>
      <c r="H1257" s="0"/>
      <c r="I1257" s="0"/>
      <c r="J1257" s="0"/>
      <c r="K1257" s="0"/>
      <c r="L1257" s="0"/>
      <c r="M1257" s="0"/>
      <c r="N1257" s="0"/>
      <c r="O1257" s="0"/>
      <c r="P1257" s="0"/>
      <c r="Q1257" s="0"/>
      <c r="S1257" s="0"/>
    </row>
    <row r="1258" customFormat="false" ht="14.25" hidden="false" customHeight="false" outlineLevel="0" collapsed="false">
      <c r="D1258" s="0"/>
      <c r="G1258" s="0"/>
      <c r="H1258" s="0"/>
      <c r="I1258" s="0"/>
      <c r="J1258" s="0"/>
      <c r="K1258" s="0"/>
      <c r="L1258" s="0"/>
      <c r="M1258" s="0"/>
      <c r="N1258" s="0"/>
      <c r="O1258" s="0"/>
      <c r="P1258" s="0"/>
      <c r="Q1258" s="0"/>
      <c r="S1258" s="0"/>
    </row>
    <row r="1259" customFormat="false" ht="14.25" hidden="false" customHeight="false" outlineLevel="0" collapsed="false">
      <c r="D1259" s="0"/>
      <c r="G1259" s="0"/>
      <c r="H1259" s="0"/>
      <c r="I1259" s="0"/>
      <c r="J1259" s="0"/>
      <c r="K1259" s="0"/>
      <c r="L1259" s="0"/>
      <c r="M1259" s="0"/>
      <c r="N1259" s="0"/>
      <c r="O1259" s="0"/>
      <c r="P1259" s="0"/>
      <c r="Q1259" s="0"/>
      <c r="S1259" s="0"/>
    </row>
    <row r="1260" customFormat="false" ht="14.25" hidden="false" customHeight="false" outlineLevel="0" collapsed="false">
      <c r="D1260" s="0"/>
      <c r="G1260" s="0"/>
      <c r="H1260" s="0"/>
      <c r="I1260" s="0"/>
      <c r="J1260" s="0"/>
      <c r="K1260" s="0"/>
      <c r="L1260" s="0"/>
      <c r="M1260" s="0"/>
      <c r="N1260" s="0"/>
      <c r="O1260" s="0"/>
      <c r="P1260" s="0"/>
      <c r="Q1260" s="0"/>
      <c r="S1260" s="0"/>
    </row>
    <row r="1261" customFormat="false" ht="14.25" hidden="false" customHeight="false" outlineLevel="0" collapsed="false">
      <c r="D1261" s="0"/>
      <c r="G1261" s="0"/>
      <c r="H1261" s="0"/>
      <c r="I1261" s="0"/>
      <c r="J1261" s="0"/>
      <c r="K1261" s="0"/>
      <c r="L1261" s="0"/>
      <c r="M1261" s="0"/>
      <c r="N1261" s="0"/>
      <c r="O1261" s="0"/>
      <c r="P1261" s="0"/>
      <c r="Q1261" s="0"/>
      <c r="S1261" s="0"/>
    </row>
    <row r="1262" customFormat="false" ht="14.25" hidden="false" customHeight="false" outlineLevel="0" collapsed="false">
      <c r="D1262" s="0"/>
      <c r="G1262" s="0"/>
      <c r="H1262" s="0"/>
      <c r="I1262" s="0"/>
      <c r="J1262" s="0"/>
      <c r="K1262" s="0"/>
      <c r="L1262" s="0"/>
      <c r="M1262" s="0"/>
      <c r="N1262" s="0"/>
      <c r="O1262" s="0"/>
      <c r="P1262" s="0"/>
      <c r="Q1262" s="0"/>
      <c r="S1262" s="0"/>
    </row>
    <row r="1263" customFormat="false" ht="14.25" hidden="false" customHeight="false" outlineLevel="0" collapsed="false">
      <c r="D1263" s="0"/>
      <c r="G1263" s="0"/>
      <c r="H1263" s="0"/>
      <c r="I1263" s="0"/>
      <c r="J1263" s="0"/>
      <c r="K1263" s="0"/>
      <c r="L1263" s="0"/>
      <c r="M1263" s="0"/>
      <c r="N1263" s="0"/>
      <c r="O1263" s="0"/>
      <c r="P1263" s="0"/>
      <c r="Q1263" s="0"/>
      <c r="S1263" s="0"/>
    </row>
    <row r="1264" customFormat="false" ht="14.25" hidden="false" customHeight="false" outlineLevel="0" collapsed="false">
      <c r="D1264" s="0"/>
      <c r="G1264" s="0"/>
      <c r="H1264" s="0"/>
      <c r="I1264" s="0"/>
      <c r="J1264" s="0"/>
      <c r="K1264" s="0"/>
      <c r="L1264" s="0"/>
      <c r="M1264" s="0"/>
      <c r="N1264" s="0"/>
      <c r="O1264" s="0"/>
      <c r="P1264" s="0"/>
      <c r="Q1264" s="0"/>
      <c r="S1264" s="0"/>
    </row>
    <row r="1265" customFormat="false" ht="14.25" hidden="false" customHeight="false" outlineLevel="0" collapsed="false">
      <c r="D1265" s="0"/>
      <c r="G1265" s="0"/>
      <c r="H1265" s="0"/>
      <c r="I1265" s="0"/>
      <c r="J1265" s="0"/>
      <c r="K1265" s="0"/>
      <c r="L1265" s="0"/>
      <c r="M1265" s="0"/>
      <c r="N1265" s="0"/>
      <c r="O1265" s="0"/>
      <c r="P1265" s="0"/>
      <c r="Q1265" s="0"/>
      <c r="S1265" s="0"/>
    </row>
    <row r="1266" customFormat="false" ht="14.25" hidden="false" customHeight="false" outlineLevel="0" collapsed="false">
      <c r="D1266" s="0"/>
      <c r="G1266" s="0"/>
      <c r="H1266" s="0"/>
      <c r="I1266" s="0"/>
      <c r="J1266" s="0"/>
      <c r="K1266" s="0"/>
      <c r="L1266" s="0"/>
      <c r="M1266" s="0"/>
      <c r="N1266" s="0"/>
      <c r="O1266" s="0"/>
      <c r="P1266" s="0"/>
      <c r="Q1266" s="0"/>
      <c r="S1266" s="0"/>
    </row>
    <row r="1267" customFormat="false" ht="14.25" hidden="false" customHeight="false" outlineLevel="0" collapsed="false">
      <c r="D1267" s="0"/>
      <c r="G1267" s="0"/>
      <c r="H1267" s="0"/>
      <c r="I1267" s="0"/>
      <c r="J1267" s="0"/>
      <c r="K1267" s="0"/>
      <c r="L1267" s="0"/>
      <c r="M1267" s="0"/>
      <c r="N1267" s="0"/>
      <c r="O1267" s="0"/>
      <c r="P1267" s="0"/>
      <c r="Q1267" s="0"/>
      <c r="S1267" s="0"/>
    </row>
    <row r="1268" customFormat="false" ht="14.25" hidden="false" customHeight="false" outlineLevel="0" collapsed="false">
      <c r="D1268" s="0"/>
      <c r="G1268" s="0"/>
      <c r="H1268" s="0"/>
      <c r="I1268" s="0"/>
      <c r="J1268" s="0"/>
      <c r="K1268" s="0"/>
      <c r="L1268" s="0"/>
      <c r="M1268" s="0"/>
      <c r="N1268" s="0"/>
      <c r="O1268" s="0"/>
      <c r="P1268" s="0"/>
      <c r="Q1268" s="0"/>
      <c r="S1268" s="0"/>
    </row>
    <row r="1269" customFormat="false" ht="14.25" hidden="false" customHeight="false" outlineLevel="0" collapsed="false">
      <c r="D1269" s="0"/>
      <c r="G1269" s="0"/>
      <c r="H1269" s="0"/>
      <c r="I1269" s="0"/>
      <c r="J1269" s="0"/>
      <c r="K1269" s="0"/>
      <c r="L1269" s="0"/>
      <c r="M1269" s="0"/>
      <c r="N1269" s="0"/>
      <c r="O1269" s="0"/>
      <c r="P1269" s="0"/>
      <c r="Q1269" s="0"/>
      <c r="S1269" s="0"/>
    </row>
    <row r="1270" customFormat="false" ht="14.25" hidden="false" customHeight="false" outlineLevel="0" collapsed="false">
      <c r="D1270" s="0"/>
      <c r="G1270" s="0"/>
      <c r="H1270" s="0"/>
      <c r="I1270" s="0"/>
      <c r="J1270" s="0"/>
      <c r="K1270" s="0"/>
      <c r="L1270" s="0"/>
      <c r="M1270" s="0"/>
      <c r="N1270" s="0"/>
      <c r="O1270" s="0"/>
      <c r="P1270" s="0"/>
      <c r="Q1270" s="0"/>
      <c r="S1270" s="0"/>
    </row>
    <row r="1271" customFormat="false" ht="14.25" hidden="false" customHeight="false" outlineLevel="0" collapsed="false">
      <c r="D1271" s="0"/>
      <c r="G1271" s="0"/>
      <c r="H1271" s="0"/>
      <c r="I1271" s="0"/>
      <c r="J1271" s="0"/>
      <c r="K1271" s="0"/>
      <c r="L1271" s="0"/>
      <c r="M1271" s="0"/>
      <c r="N1271" s="0"/>
      <c r="O1271" s="0"/>
      <c r="P1271" s="0"/>
      <c r="Q1271" s="0"/>
      <c r="S1271" s="0"/>
    </row>
    <row r="1272" customFormat="false" ht="14.25" hidden="false" customHeight="false" outlineLevel="0" collapsed="false">
      <c r="D1272" s="0"/>
      <c r="G1272" s="0"/>
      <c r="H1272" s="0"/>
      <c r="I1272" s="0"/>
      <c r="J1272" s="0"/>
      <c r="K1272" s="0"/>
      <c r="L1272" s="0"/>
      <c r="M1272" s="0"/>
      <c r="N1272" s="0"/>
      <c r="O1272" s="0"/>
      <c r="P1272" s="0"/>
      <c r="Q1272" s="0"/>
      <c r="S1272" s="0"/>
    </row>
    <row r="1273" customFormat="false" ht="14.25" hidden="false" customHeight="false" outlineLevel="0" collapsed="false">
      <c r="D1273" s="0"/>
      <c r="G1273" s="0"/>
      <c r="H1273" s="0"/>
      <c r="I1273" s="0"/>
      <c r="J1273" s="0"/>
      <c r="K1273" s="0"/>
      <c r="L1273" s="0"/>
      <c r="M1273" s="0"/>
      <c r="N1273" s="0"/>
      <c r="O1273" s="0"/>
      <c r="P1273" s="0"/>
      <c r="Q1273" s="0"/>
      <c r="S1273" s="0"/>
    </row>
    <row r="1274" customFormat="false" ht="14.25" hidden="false" customHeight="false" outlineLevel="0" collapsed="false">
      <c r="D1274" s="0"/>
      <c r="G1274" s="0"/>
      <c r="H1274" s="0"/>
      <c r="I1274" s="0"/>
      <c r="J1274" s="0"/>
      <c r="K1274" s="0"/>
      <c r="L1274" s="0"/>
      <c r="M1274" s="0"/>
      <c r="N1274" s="0"/>
      <c r="O1274" s="0"/>
      <c r="P1274" s="0"/>
      <c r="Q1274" s="0"/>
      <c r="S1274" s="0"/>
    </row>
    <row r="1275" customFormat="false" ht="14.25" hidden="false" customHeight="false" outlineLevel="0" collapsed="false">
      <c r="D1275" s="0"/>
      <c r="G1275" s="0"/>
      <c r="H1275" s="0"/>
      <c r="I1275" s="0"/>
      <c r="J1275" s="0"/>
      <c r="K1275" s="0"/>
      <c r="L1275" s="0"/>
      <c r="M1275" s="0"/>
      <c r="N1275" s="0"/>
      <c r="O1275" s="0"/>
      <c r="P1275" s="0"/>
      <c r="Q1275" s="0"/>
      <c r="S1275" s="0"/>
    </row>
    <row r="1276" customFormat="false" ht="14.25" hidden="false" customHeight="false" outlineLevel="0" collapsed="false">
      <c r="D1276" s="0"/>
      <c r="G1276" s="0"/>
      <c r="H1276" s="0"/>
      <c r="I1276" s="0"/>
      <c r="J1276" s="0"/>
      <c r="K1276" s="0"/>
      <c r="L1276" s="0"/>
      <c r="M1276" s="0"/>
      <c r="N1276" s="0"/>
      <c r="O1276" s="0"/>
      <c r="P1276" s="0"/>
      <c r="Q1276" s="0"/>
      <c r="S1276" s="0"/>
    </row>
    <row r="1277" customFormat="false" ht="14.25" hidden="false" customHeight="false" outlineLevel="0" collapsed="false">
      <c r="D1277" s="0"/>
      <c r="G1277" s="0"/>
      <c r="H1277" s="0"/>
      <c r="I1277" s="0"/>
      <c r="J1277" s="0"/>
      <c r="K1277" s="0"/>
      <c r="L1277" s="0"/>
      <c r="M1277" s="0"/>
      <c r="N1277" s="0"/>
      <c r="O1277" s="0"/>
      <c r="P1277" s="0"/>
      <c r="Q1277" s="0"/>
      <c r="S1277" s="0"/>
    </row>
    <row r="1278" customFormat="false" ht="14.25" hidden="false" customHeight="false" outlineLevel="0" collapsed="false">
      <c r="D1278" s="0"/>
      <c r="G1278" s="0"/>
      <c r="H1278" s="0"/>
      <c r="I1278" s="0"/>
      <c r="J1278" s="0"/>
      <c r="K1278" s="0"/>
      <c r="L1278" s="0"/>
      <c r="M1278" s="0"/>
      <c r="N1278" s="0"/>
      <c r="O1278" s="0"/>
      <c r="P1278" s="0"/>
      <c r="Q1278" s="0"/>
      <c r="S1278" s="0"/>
    </row>
    <row r="1279" customFormat="false" ht="14.25" hidden="false" customHeight="false" outlineLevel="0" collapsed="false">
      <c r="D1279" s="0"/>
      <c r="G1279" s="0"/>
      <c r="H1279" s="0"/>
      <c r="I1279" s="0"/>
      <c r="J1279" s="0"/>
      <c r="K1279" s="0"/>
      <c r="L1279" s="0"/>
      <c r="M1279" s="0"/>
      <c r="N1279" s="0"/>
      <c r="O1279" s="0"/>
      <c r="P1279" s="0"/>
      <c r="Q1279" s="0"/>
      <c r="S1279" s="0"/>
    </row>
    <row r="1280" customFormat="false" ht="14.25" hidden="false" customHeight="false" outlineLevel="0" collapsed="false">
      <c r="D1280" s="0"/>
      <c r="G1280" s="0"/>
      <c r="H1280" s="0"/>
      <c r="I1280" s="0"/>
      <c r="J1280" s="0"/>
      <c r="K1280" s="0"/>
      <c r="L1280" s="0"/>
      <c r="M1280" s="0"/>
      <c r="N1280" s="0"/>
      <c r="O1280" s="0"/>
      <c r="P1280" s="0"/>
      <c r="Q1280" s="0"/>
      <c r="S1280" s="0"/>
    </row>
    <row r="1281" customFormat="false" ht="14.25" hidden="false" customHeight="false" outlineLevel="0" collapsed="false">
      <c r="D1281" s="0"/>
      <c r="G1281" s="0"/>
      <c r="H1281" s="0"/>
      <c r="I1281" s="0"/>
      <c r="J1281" s="0"/>
      <c r="K1281" s="0"/>
      <c r="L1281" s="0"/>
      <c r="M1281" s="0"/>
      <c r="N1281" s="0"/>
      <c r="O1281" s="0"/>
      <c r="P1281" s="0"/>
      <c r="Q1281" s="0"/>
      <c r="S1281" s="0"/>
    </row>
    <row r="1282" customFormat="false" ht="14.25" hidden="false" customHeight="false" outlineLevel="0" collapsed="false">
      <c r="D1282" s="0"/>
      <c r="G1282" s="0"/>
      <c r="H1282" s="0"/>
      <c r="I1282" s="0"/>
      <c r="J1282" s="0"/>
      <c r="K1282" s="0"/>
      <c r="L1282" s="0"/>
      <c r="M1282" s="0"/>
      <c r="N1282" s="0"/>
      <c r="O1282" s="0"/>
      <c r="P1282" s="0"/>
      <c r="Q1282" s="0"/>
      <c r="S1282" s="0"/>
    </row>
    <row r="1283" customFormat="false" ht="14.25" hidden="false" customHeight="false" outlineLevel="0" collapsed="false">
      <c r="D1283" s="0"/>
      <c r="G1283" s="0"/>
      <c r="H1283" s="0"/>
      <c r="I1283" s="0"/>
      <c r="J1283" s="0"/>
      <c r="K1283" s="0"/>
      <c r="L1283" s="0"/>
      <c r="M1283" s="0"/>
      <c r="N1283" s="0"/>
      <c r="O1283" s="0"/>
      <c r="P1283" s="0"/>
      <c r="Q1283" s="0"/>
      <c r="S1283" s="0"/>
    </row>
    <row r="1284" customFormat="false" ht="14.25" hidden="false" customHeight="false" outlineLevel="0" collapsed="false">
      <c r="D1284" s="0"/>
      <c r="G1284" s="0"/>
      <c r="H1284" s="0"/>
      <c r="I1284" s="0"/>
      <c r="J1284" s="0"/>
      <c r="K1284" s="0"/>
      <c r="L1284" s="0"/>
      <c r="M1284" s="0"/>
      <c r="N1284" s="0"/>
      <c r="O1284" s="0"/>
      <c r="P1284" s="0"/>
      <c r="Q1284" s="0"/>
      <c r="S1284" s="0"/>
    </row>
    <row r="1285" customFormat="false" ht="14.25" hidden="false" customHeight="false" outlineLevel="0" collapsed="false">
      <c r="D1285" s="0"/>
      <c r="G1285" s="0"/>
      <c r="H1285" s="0"/>
      <c r="I1285" s="0"/>
      <c r="J1285" s="0"/>
      <c r="K1285" s="0"/>
      <c r="L1285" s="0"/>
      <c r="M1285" s="0"/>
      <c r="N1285" s="0"/>
      <c r="O1285" s="0"/>
      <c r="P1285" s="0"/>
      <c r="Q1285" s="0"/>
      <c r="S1285" s="0"/>
    </row>
    <row r="1286" customFormat="false" ht="14.25" hidden="false" customHeight="false" outlineLevel="0" collapsed="false">
      <c r="D1286" s="0"/>
      <c r="G1286" s="0"/>
      <c r="H1286" s="0"/>
      <c r="I1286" s="0"/>
      <c r="J1286" s="0"/>
      <c r="K1286" s="0"/>
      <c r="L1286" s="0"/>
      <c r="M1286" s="0"/>
      <c r="N1286" s="0"/>
      <c r="O1286" s="0"/>
      <c r="P1286" s="0"/>
      <c r="Q1286" s="0"/>
      <c r="S1286" s="0"/>
    </row>
    <row r="1287" customFormat="false" ht="14.25" hidden="false" customHeight="false" outlineLevel="0" collapsed="false">
      <c r="D1287" s="0"/>
      <c r="G1287" s="0"/>
      <c r="H1287" s="0"/>
      <c r="I1287" s="0"/>
      <c r="J1287" s="0"/>
      <c r="K1287" s="0"/>
      <c r="L1287" s="0"/>
      <c r="M1287" s="0"/>
      <c r="N1287" s="0"/>
      <c r="O1287" s="0"/>
      <c r="P1287" s="0"/>
      <c r="Q1287" s="0"/>
      <c r="S1287" s="0"/>
    </row>
    <row r="1288" customFormat="false" ht="14.25" hidden="false" customHeight="false" outlineLevel="0" collapsed="false">
      <c r="D1288" s="0"/>
      <c r="G1288" s="0"/>
      <c r="H1288" s="0"/>
      <c r="I1288" s="0"/>
      <c r="J1288" s="0"/>
      <c r="K1288" s="0"/>
      <c r="L1288" s="0"/>
      <c r="M1288" s="0"/>
      <c r="N1288" s="0"/>
      <c r="O1288" s="0"/>
      <c r="P1288" s="0"/>
      <c r="Q1288" s="0"/>
      <c r="S1288" s="0"/>
    </row>
    <row r="1289" customFormat="false" ht="14.25" hidden="false" customHeight="false" outlineLevel="0" collapsed="false">
      <c r="D1289" s="0"/>
      <c r="G1289" s="0"/>
      <c r="H1289" s="0"/>
      <c r="I1289" s="0"/>
      <c r="J1289" s="0"/>
      <c r="K1289" s="0"/>
      <c r="L1289" s="0"/>
      <c r="M1289" s="0"/>
      <c r="N1289" s="0"/>
      <c r="O1289" s="0"/>
      <c r="P1289" s="0"/>
      <c r="Q1289" s="0"/>
      <c r="S1289" s="0"/>
    </row>
    <row r="1290" customFormat="false" ht="14.25" hidden="false" customHeight="false" outlineLevel="0" collapsed="false">
      <c r="D1290" s="0"/>
      <c r="G1290" s="0"/>
      <c r="H1290" s="0"/>
      <c r="I1290" s="0"/>
      <c r="J1290" s="0"/>
      <c r="K1290" s="0"/>
      <c r="L1290" s="0"/>
      <c r="M1290" s="0"/>
      <c r="N1290" s="0"/>
      <c r="O1290" s="0"/>
      <c r="P1290" s="0"/>
      <c r="Q1290" s="0"/>
      <c r="S1290" s="0"/>
    </row>
    <row r="1291" customFormat="false" ht="14.25" hidden="false" customHeight="false" outlineLevel="0" collapsed="false">
      <c r="D1291" s="0"/>
      <c r="G1291" s="0"/>
      <c r="H1291" s="0"/>
      <c r="I1291" s="0"/>
      <c r="J1291" s="0"/>
      <c r="K1291" s="0"/>
      <c r="L1291" s="0"/>
      <c r="M1291" s="0"/>
      <c r="N1291" s="0"/>
      <c r="O1291" s="0"/>
      <c r="P1291" s="0"/>
      <c r="Q1291" s="0"/>
      <c r="S1291" s="0"/>
    </row>
    <row r="1292" customFormat="false" ht="14.25" hidden="false" customHeight="false" outlineLevel="0" collapsed="false">
      <c r="D1292" s="0"/>
      <c r="G1292" s="0"/>
      <c r="H1292" s="0"/>
      <c r="I1292" s="0"/>
      <c r="J1292" s="0"/>
      <c r="K1292" s="0"/>
      <c r="L1292" s="0"/>
      <c r="M1292" s="0"/>
      <c r="N1292" s="0"/>
      <c r="O1292" s="0"/>
      <c r="P1292" s="0"/>
      <c r="Q1292" s="0"/>
      <c r="S1292" s="0"/>
    </row>
    <row r="1293" customFormat="false" ht="14.25" hidden="false" customHeight="false" outlineLevel="0" collapsed="false">
      <c r="D1293" s="0"/>
      <c r="G1293" s="0"/>
      <c r="H1293" s="0"/>
      <c r="I1293" s="0"/>
      <c r="J1293" s="0"/>
      <c r="K1293" s="0"/>
      <c r="L1293" s="0"/>
      <c r="M1293" s="0"/>
      <c r="N1293" s="0"/>
      <c r="O1293" s="0"/>
      <c r="P1293" s="0"/>
      <c r="Q1293" s="0"/>
      <c r="S1293" s="0"/>
    </row>
    <row r="1294" customFormat="false" ht="14.25" hidden="false" customHeight="false" outlineLevel="0" collapsed="false">
      <c r="D1294" s="0"/>
      <c r="G1294" s="0"/>
      <c r="H1294" s="0"/>
      <c r="I1294" s="0"/>
      <c r="J1294" s="0"/>
      <c r="K1294" s="0"/>
      <c r="L1294" s="0"/>
      <c r="M1294" s="0"/>
      <c r="N1294" s="0"/>
      <c r="O1294" s="0"/>
      <c r="P1294" s="0"/>
      <c r="Q1294" s="0"/>
      <c r="S1294" s="0"/>
    </row>
    <row r="1295" customFormat="false" ht="14.25" hidden="false" customHeight="false" outlineLevel="0" collapsed="false">
      <c r="D1295" s="0"/>
      <c r="G1295" s="0"/>
      <c r="H1295" s="0"/>
      <c r="I1295" s="0"/>
      <c r="J1295" s="0"/>
      <c r="K1295" s="0"/>
      <c r="L1295" s="0"/>
      <c r="M1295" s="0"/>
      <c r="N1295" s="0"/>
      <c r="O1295" s="0"/>
      <c r="P1295" s="0"/>
      <c r="Q1295" s="0"/>
      <c r="S1295" s="0"/>
    </row>
    <row r="1296" customFormat="false" ht="14.25" hidden="false" customHeight="false" outlineLevel="0" collapsed="false">
      <c r="D1296" s="0"/>
      <c r="G1296" s="0"/>
      <c r="H1296" s="0"/>
      <c r="I1296" s="0"/>
      <c r="J1296" s="0"/>
      <c r="K1296" s="0"/>
      <c r="L1296" s="0"/>
      <c r="M1296" s="0"/>
      <c r="N1296" s="0"/>
      <c r="O1296" s="0"/>
      <c r="P1296" s="0"/>
      <c r="Q1296" s="0"/>
      <c r="S1296" s="0"/>
    </row>
    <row r="1297" customFormat="false" ht="14.25" hidden="false" customHeight="false" outlineLevel="0" collapsed="false">
      <c r="D1297" s="0"/>
      <c r="G1297" s="0"/>
      <c r="H1297" s="0"/>
      <c r="I1297" s="0"/>
      <c r="J1297" s="0"/>
      <c r="K1297" s="0"/>
      <c r="L1297" s="0"/>
      <c r="M1297" s="0"/>
      <c r="N1297" s="0"/>
      <c r="O1297" s="0"/>
      <c r="P1297" s="0"/>
      <c r="Q1297" s="0"/>
      <c r="S1297" s="0"/>
    </row>
    <row r="1298" customFormat="false" ht="14.25" hidden="false" customHeight="false" outlineLevel="0" collapsed="false">
      <c r="D1298" s="0"/>
      <c r="G1298" s="0"/>
      <c r="H1298" s="0"/>
      <c r="I1298" s="0"/>
      <c r="J1298" s="0"/>
      <c r="K1298" s="0"/>
      <c r="L1298" s="0"/>
      <c r="M1298" s="0"/>
      <c r="N1298" s="0"/>
      <c r="O1298" s="0"/>
      <c r="P1298" s="0"/>
      <c r="Q1298" s="0"/>
      <c r="S1298" s="0"/>
    </row>
    <row r="1299" customFormat="false" ht="14.25" hidden="false" customHeight="false" outlineLevel="0" collapsed="false">
      <c r="D1299" s="0"/>
      <c r="G1299" s="0"/>
      <c r="H1299" s="0"/>
      <c r="I1299" s="0"/>
      <c r="J1299" s="0"/>
      <c r="K1299" s="0"/>
      <c r="L1299" s="0"/>
      <c r="M1299" s="0"/>
      <c r="N1299" s="0"/>
      <c r="O1299" s="0"/>
      <c r="P1299" s="0"/>
      <c r="Q1299" s="0"/>
      <c r="S1299" s="0"/>
    </row>
    <row r="1300" customFormat="false" ht="14.25" hidden="false" customHeight="false" outlineLevel="0" collapsed="false">
      <c r="D1300" s="0"/>
      <c r="G1300" s="0"/>
      <c r="H1300" s="0"/>
      <c r="I1300" s="0"/>
      <c r="J1300" s="0"/>
      <c r="K1300" s="0"/>
      <c r="L1300" s="0"/>
      <c r="M1300" s="0"/>
      <c r="N1300" s="0"/>
      <c r="O1300" s="0"/>
      <c r="P1300" s="0"/>
      <c r="Q1300" s="0"/>
      <c r="S1300" s="0"/>
    </row>
    <row r="1301" customFormat="false" ht="14.25" hidden="false" customHeight="false" outlineLevel="0" collapsed="false">
      <c r="D1301" s="0"/>
      <c r="G1301" s="0"/>
      <c r="H1301" s="0"/>
      <c r="I1301" s="0"/>
      <c r="J1301" s="0"/>
      <c r="K1301" s="0"/>
      <c r="L1301" s="0"/>
      <c r="M1301" s="0"/>
      <c r="N1301" s="0"/>
      <c r="O1301" s="0"/>
      <c r="P1301" s="0"/>
      <c r="Q1301" s="0"/>
      <c r="S1301" s="0"/>
    </row>
    <row r="1302" customFormat="false" ht="14.25" hidden="false" customHeight="false" outlineLevel="0" collapsed="false">
      <c r="D1302" s="0"/>
      <c r="G1302" s="0"/>
      <c r="H1302" s="0"/>
      <c r="I1302" s="0"/>
      <c r="J1302" s="0"/>
      <c r="K1302" s="0"/>
      <c r="L1302" s="0"/>
      <c r="M1302" s="0"/>
      <c r="N1302" s="0"/>
      <c r="O1302" s="0"/>
      <c r="P1302" s="0"/>
      <c r="Q1302" s="0"/>
      <c r="S1302" s="0"/>
    </row>
    <row r="1303" customFormat="false" ht="14.25" hidden="false" customHeight="false" outlineLevel="0" collapsed="false">
      <c r="D1303" s="0"/>
      <c r="G1303" s="0"/>
      <c r="H1303" s="0"/>
      <c r="I1303" s="0"/>
      <c r="J1303" s="0"/>
      <c r="K1303" s="0"/>
      <c r="L1303" s="0"/>
      <c r="M1303" s="0"/>
      <c r="N1303" s="0"/>
      <c r="O1303" s="0"/>
      <c r="P1303" s="0"/>
      <c r="Q1303" s="0"/>
      <c r="S1303" s="0"/>
    </row>
    <row r="1304" customFormat="false" ht="14.25" hidden="false" customHeight="false" outlineLevel="0" collapsed="false">
      <c r="D1304" s="0"/>
      <c r="G1304" s="0"/>
      <c r="H1304" s="0"/>
      <c r="I1304" s="0"/>
      <c r="J1304" s="0"/>
      <c r="K1304" s="0"/>
      <c r="L1304" s="0"/>
      <c r="M1304" s="0"/>
      <c r="N1304" s="0"/>
      <c r="O1304" s="0"/>
      <c r="P1304" s="0"/>
      <c r="Q1304" s="0"/>
      <c r="S1304" s="0"/>
    </row>
    <row r="1305" customFormat="false" ht="14.25" hidden="false" customHeight="false" outlineLevel="0" collapsed="false">
      <c r="D1305" s="0"/>
      <c r="G1305" s="0"/>
      <c r="H1305" s="0"/>
      <c r="I1305" s="0"/>
      <c r="J1305" s="0"/>
      <c r="K1305" s="0"/>
      <c r="L1305" s="0"/>
      <c r="M1305" s="0"/>
      <c r="N1305" s="0"/>
      <c r="O1305" s="0"/>
      <c r="P1305" s="0"/>
      <c r="Q1305" s="0"/>
      <c r="S1305" s="0"/>
    </row>
    <row r="1306" customFormat="false" ht="14.25" hidden="false" customHeight="false" outlineLevel="0" collapsed="false">
      <c r="D1306" s="0"/>
      <c r="G1306" s="0"/>
      <c r="H1306" s="0"/>
      <c r="I1306" s="0"/>
      <c r="J1306" s="0"/>
      <c r="K1306" s="0"/>
      <c r="L1306" s="0"/>
      <c r="M1306" s="0"/>
      <c r="N1306" s="0"/>
      <c r="O1306" s="0"/>
      <c r="P1306" s="0"/>
      <c r="Q1306" s="0"/>
      <c r="S1306" s="0"/>
    </row>
    <row r="1307" customFormat="false" ht="14.25" hidden="false" customHeight="false" outlineLevel="0" collapsed="false">
      <c r="D1307" s="0"/>
      <c r="G1307" s="0"/>
      <c r="H1307" s="0"/>
      <c r="I1307" s="0"/>
      <c r="J1307" s="0"/>
      <c r="K1307" s="0"/>
      <c r="L1307" s="0"/>
      <c r="M1307" s="0"/>
      <c r="N1307" s="0"/>
      <c r="O1307" s="0"/>
      <c r="P1307" s="0"/>
      <c r="Q1307" s="0"/>
      <c r="S1307" s="0"/>
    </row>
    <row r="1308" customFormat="false" ht="14.25" hidden="false" customHeight="false" outlineLevel="0" collapsed="false">
      <c r="D1308" s="0"/>
      <c r="G1308" s="0"/>
      <c r="H1308" s="0"/>
      <c r="I1308" s="0"/>
      <c r="J1308" s="0"/>
      <c r="K1308" s="0"/>
      <c r="L1308" s="0"/>
      <c r="M1308" s="0"/>
      <c r="N1308" s="0"/>
      <c r="O1308" s="0"/>
      <c r="P1308" s="0"/>
      <c r="Q1308" s="0"/>
      <c r="S1308" s="0"/>
    </row>
    <row r="1309" customFormat="false" ht="14.25" hidden="false" customHeight="false" outlineLevel="0" collapsed="false">
      <c r="D1309" s="0"/>
      <c r="G1309" s="0"/>
      <c r="H1309" s="0"/>
      <c r="I1309" s="0"/>
      <c r="J1309" s="0"/>
      <c r="K1309" s="0"/>
      <c r="L1309" s="0"/>
      <c r="M1309" s="0"/>
      <c r="N1309" s="0"/>
      <c r="O1309" s="0"/>
      <c r="P1309" s="0"/>
      <c r="Q1309" s="0"/>
      <c r="S1309" s="0"/>
    </row>
    <row r="1310" customFormat="false" ht="14.25" hidden="false" customHeight="false" outlineLevel="0" collapsed="false">
      <c r="D1310" s="0"/>
      <c r="G1310" s="0"/>
      <c r="H1310" s="0"/>
      <c r="I1310" s="0"/>
      <c r="J1310" s="0"/>
      <c r="K1310" s="0"/>
      <c r="L1310" s="0"/>
      <c r="M1310" s="0"/>
      <c r="N1310" s="0"/>
      <c r="O1310" s="0"/>
      <c r="P1310" s="0"/>
      <c r="Q1310" s="0"/>
      <c r="S1310" s="0"/>
    </row>
    <row r="1311" customFormat="false" ht="14.25" hidden="false" customHeight="false" outlineLevel="0" collapsed="false">
      <c r="D1311" s="0"/>
      <c r="G1311" s="0"/>
      <c r="H1311" s="0"/>
      <c r="I1311" s="0"/>
      <c r="J1311" s="0"/>
      <c r="K1311" s="0"/>
      <c r="L1311" s="0"/>
      <c r="M1311" s="0"/>
      <c r="N1311" s="0"/>
      <c r="O1311" s="0"/>
      <c r="P1311" s="0"/>
      <c r="Q1311" s="0"/>
      <c r="S1311" s="0"/>
    </row>
    <row r="1312" customFormat="false" ht="14.25" hidden="false" customHeight="false" outlineLevel="0" collapsed="false">
      <c r="D1312" s="0"/>
      <c r="G1312" s="0"/>
      <c r="H1312" s="0"/>
      <c r="I1312" s="0"/>
      <c r="J1312" s="0"/>
      <c r="K1312" s="0"/>
      <c r="L1312" s="0"/>
      <c r="M1312" s="0"/>
      <c r="N1312" s="0"/>
      <c r="O1312" s="0"/>
      <c r="P1312" s="0"/>
      <c r="Q1312" s="0"/>
      <c r="S1312" s="0"/>
    </row>
    <row r="1313" customFormat="false" ht="14.25" hidden="false" customHeight="false" outlineLevel="0" collapsed="false">
      <c r="D1313" s="0"/>
      <c r="G1313" s="0"/>
      <c r="H1313" s="0"/>
      <c r="I1313" s="0"/>
      <c r="J1313" s="0"/>
      <c r="K1313" s="0"/>
      <c r="L1313" s="0"/>
      <c r="M1313" s="0"/>
      <c r="N1313" s="0"/>
      <c r="O1313" s="0"/>
      <c r="P1313" s="0"/>
      <c r="Q1313" s="0"/>
      <c r="S1313" s="0"/>
    </row>
    <row r="1314" customFormat="false" ht="14.25" hidden="false" customHeight="false" outlineLevel="0" collapsed="false">
      <c r="D1314" s="0"/>
      <c r="G1314" s="0"/>
      <c r="H1314" s="0"/>
      <c r="I1314" s="0"/>
      <c r="J1314" s="0"/>
      <c r="K1314" s="0"/>
      <c r="L1314" s="0"/>
      <c r="M1314" s="0"/>
      <c r="N1314" s="0"/>
      <c r="O1314" s="0"/>
      <c r="P1314" s="0"/>
      <c r="Q1314" s="0"/>
      <c r="S1314" s="0"/>
    </row>
    <row r="1315" customFormat="false" ht="14.25" hidden="false" customHeight="false" outlineLevel="0" collapsed="false">
      <c r="D1315" s="0"/>
      <c r="G1315" s="0"/>
      <c r="H1315" s="0"/>
      <c r="I1315" s="0"/>
      <c r="J1315" s="0"/>
      <c r="K1315" s="0"/>
      <c r="L1315" s="0"/>
      <c r="M1315" s="0"/>
      <c r="N1315" s="0"/>
      <c r="O1315" s="0"/>
      <c r="P1315" s="0"/>
      <c r="Q1315" s="0"/>
      <c r="S1315" s="0"/>
    </row>
    <row r="1316" customFormat="false" ht="14.25" hidden="false" customHeight="false" outlineLevel="0" collapsed="false">
      <c r="D1316" s="0"/>
      <c r="G1316" s="0"/>
      <c r="H1316" s="0"/>
      <c r="I1316" s="0"/>
      <c r="J1316" s="0"/>
      <c r="K1316" s="0"/>
      <c r="L1316" s="0"/>
      <c r="M1316" s="0"/>
      <c r="N1316" s="0"/>
      <c r="O1316" s="0"/>
      <c r="P1316" s="0"/>
      <c r="Q1316" s="0"/>
      <c r="S1316" s="0"/>
    </row>
    <row r="1317" customFormat="false" ht="14.25" hidden="false" customHeight="false" outlineLevel="0" collapsed="false">
      <c r="D1317" s="0"/>
      <c r="G1317" s="0"/>
      <c r="H1317" s="0"/>
      <c r="I1317" s="0"/>
      <c r="J1317" s="0"/>
      <c r="K1317" s="0"/>
      <c r="L1317" s="0"/>
      <c r="M1317" s="0"/>
      <c r="N1317" s="0"/>
      <c r="O1317" s="0"/>
      <c r="P1317" s="0"/>
      <c r="Q1317" s="0"/>
      <c r="S1317" s="0"/>
    </row>
    <row r="1318" customFormat="false" ht="14.25" hidden="false" customHeight="false" outlineLevel="0" collapsed="false">
      <c r="D1318" s="0"/>
      <c r="G1318" s="0"/>
      <c r="H1318" s="0"/>
      <c r="I1318" s="0"/>
      <c r="J1318" s="0"/>
      <c r="K1318" s="0"/>
      <c r="L1318" s="0"/>
      <c r="M1318" s="0"/>
      <c r="N1318" s="0"/>
      <c r="O1318" s="0"/>
      <c r="P1318" s="0"/>
      <c r="Q1318" s="0"/>
      <c r="S1318" s="0"/>
    </row>
    <row r="1319" customFormat="false" ht="14.25" hidden="false" customHeight="false" outlineLevel="0" collapsed="false">
      <c r="D1319" s="0"/>
      <c r="G1319" s="0"/>
      <c r="H1319" s="0"/>
      <c r="I1319" s="0"/>
      <c r="J1319" s="0"/>
      <c r="K1319" s="0"/>
      <c r="L1319" s="0"/>
      <c r="M1319" s="0"/>
      <c r="N1319" s="0"/>
      <c r="O1319" s="0"/>
      <c r="P1319" s="0"/>
      <c r="Q1319" s="0"/>
      <c r="S1319" s="0"/>
    </row>
    <row r="1320" customFormat="false" ht="14.25" hidden="false" customHeight="false" outlineLevel="0" collapsed="false">
      <c r="D1320" s="0"/>
      <c r="G1320" s="0"/>
      <c r="H1320" s="0"/>
      <c r="I1320" s="0"/>
      <c r="J1320" s="0"/>
      <c r="K1320" s="0"/>
      <c r="L1320" s="0"/>
      <c r="M1320" s="0"/>
      <c r="N1320" s="0"/>
      <c r="O1320" s="0"/>
      <c r="P1320" s="0"/>
      <c r="Q1320" s="0"/>
      <c r="S1320" s="0"/>
    </row>
    <row r="1321" customFormat="false" ht="14.25" hidden="false" customHeight="false" outlineLevel="0" collapsed="false">
      <c r="D1321" s="0"/>
      <c r="G1321" s="0"/>
      <c r="H1321" s="0"/>
      <c r="I1321" s="0"/>
      <c r="J1321" s="0"/>
      <c r="K1321" s="0"/>
      <c r="L1321" s="0"/>
      <c r="M1321" s="0"/>
      <c r="N1321" s="0"/>
      <c r="O1321" s="0"/>
      <c r="P1321" s="0"/>
      <c r="Q1321" s="0"/>
      <c r="S1321" s="0"/>
    </row>
    <row r="1322" customFormat="false" ht="14.25" hidden="false" customHeight="true" outlineLevel="0" collapsed="false">
      <c r="D1322" s="1" t="s">
        <v>17</v>
      </c>
      <c r="G1322" s="159" t="n">
        <v>0</v>
      </c>
      <c r="H1322" s="160" t="s">
        <v>200</v>
      </c>
      <c r="I1322" s="160"/>
      <c r="J1322" s="160"/>
      <c r="K1322" s="160"/>
      <c r="L1322" s="160"/>
      <c r="M1322" s="160"/>
      <c r="N1322" s="160" t="s">
        <v>201</v>
      </c>
      <c r="O1322" s="160"/>
      <c r="P1322" s="160"/>
      <c r="Q1322" s="160"/>
      <c r="S1322" s="1" t="str">
        <f aca="false">G1322 &amp; " - " &amp; H1322 &amp; " (" &amp; N1322 &amp; ")"</f>
        <v>0 - WGS 84 (International)</v>
      </c>
    </row>
    <row r="1323" customFormat="false" ht="14.25" hidden="false" customHeight="true" outlineLevel="0" collapsed="false">
      <c r="D1323" s="1" t="s">
        <v>202</v>
      </c>
      <c r="G1323" s="161" t="n">
        <v>1</v>
      </c>
      <c r="H1323" s="162" t="s">
        <v>203</v>
      </c>
      <c r="I1323" s="162"/>
      <c r="J1323" s="162"/>
      <c r="K1323" s="162"/>
      <c r="L1323" s="162"/>
      <c r="M1323" s="162"/>
      <c r="N1323" s="162" t="s">
        <v>204</v>
      </c>
      <c r="O1323" s="162"/>
      <c r="P1323" s="162"/>
      <c r="Q1323" s="162"/>
      <c r="S1323" s="1" t="str">
        <f aca="false">G1323 &amp; " - " &amp; H1323 &amp; " (" &amp; N1323 &amp; ")"</f>
        <v>1 - Tokyo-M (Japan)</v>
      </c>
    </row>
    <row r="1324" customFormat="false" ht="14.25" hidden="false" customHeight="true" outlineLevel="0" collapsed="false">
      <c r="D1324" s="1" t="s">
        <v>205</v>
      </c>
      <c r="G1324" s="159" t="n">
        <v>2</v>
      </c>
      <c r="H1324" s="160" t="s">
        <v>206</v>
      </c>
      <c r="I1324" s="160"/>
      <c r="J1324" s="160"/>
      <c r="K1324" s="160"/>
      <c r="L1324" s="160"/>
      <c r="M1324" s="160"/>
      <c r="N1324" s="160" t="s">
        <v>207</v>
      </c>
      <c r="O1324" s="160"/>
      <c r="P1324" s="160"/>
      <c r="Q1324" s="160"/>
      <c r="S1324" s="1" t="str">
        <f aca="false">G1324 &amp; " - " &amp; H1324 &amp; " (" &amp; N1324 &amp; ")"</f>
        <v>2 - Tokyo-A (Mean For Japan, South Korea, Okinawa)</v>
      </c>
    </row>
    <row r="1325" customFormat="false" ht="14.25" hidden="false" customHeight="true" outlineLevel="0" collapsed="false">
      <c r="D1325" s="1" t="s">
        <v>208</v>
      </c>
      <c r="G1325" s="161" t="n">
        <v>3</v>
      </c>
      <c r="H1325" s="162" t="s">
        <v>209</v>
      </c>
      <c r="I1325" s="162"/>
      <c r="J1325" s="162"/>
      <c r="K1325" s="162"/>
      <c r="L1325" s="162"/>
      <c r="M1325" s="162"/>
      <c r="N1325" s="162" t="s">
        <v>209</v>
      </c>
      <c r="O1325" s="162"/>
      <c r="P1325" s="162"/>
      <c r="Q1325" s="162"/>
      <c r="S1325" s="1" t="str">
        <f aca="false">G1325 &amp; " - " &amp; H1325 &amp; " (" &amp; N1325 &amp; ")"</f>
        <v>3 - User Setting (User Setting)</v>
      </c>
    </row>
    <row r="1326" customFormat="false" ht="14.25" hidden="false" customHeight="true" outlineLevel="0" collapsed="false">
      <c r="D1326" s="1" t="s">
        <v>210</v>
      </c>
      <c r="G1326" s="159" t="n">
        <v>4</v>
      </c>
      <c r="H1326" s="160" t="s">
        <v>211</v>
      </c>
      <c r="I1326" s="160"/>
      <c r="J1326" s="160"/>
      <c r="K1326" s="160"/>
      <c r="L1326" s="160"/>
      <c r="M1326" s="160"/>
      <c r="N1326" s="160" t="s">
        <v>212</v>
      </c>
      <c r="O1326" s="160"/>
      <c r="P1326" s="160"/>
      <c r="Q1326" s="160"/>
      <c r="S1326" s="1" t="str">
        <f aca="false">G1326 &amp; " - " &amp; H1326 &amp; " (" &amp; N1326 &amp; ")"</f>
        <v>4 - Adindan (Burkina Faso)</v>
      </c>
    </row>
    <row r="1327" customFormat="false" ht="14.25" hidden="false" customHeight="true" outlineLevel="0" collapsed="false">
      <c r="D1327" s="1" t="s">
        <v>213</v>
      </c>
      <c r="G1327" s="161" t="n">
        <v>5</v>
      </c>
      <c r="H1327" s="162" t="s">
        <v>211</v>
      </c>
      <c r="I1327" s="162"/>
      <c r="J1327" s="162"/>
      <c r="K1327" s="162"/>
      <c r="L1327" s="162"/>
      <c r="M1327" s="162"/>
      <c r="N1327" s="162" t="s">
        <v>214</v>
      </c>
      <c r="O1327" s="162"/>
      <c r="P1327" s="162"/>
      <c r="Q1327" s="162"/>
      <c r="S1327" s="1" t="str">
        <f aca="false">G1327 &amp; " - " &amp; H1327 &amp; " (" &amp; N1327 &amp; ")"</f>
        <v>5 - Adindan (Cameroon)</v>
      </c>
    </row>
    <row r="1328" customFormat="false" ht="14.25" hidden="false" customHeight="true" outlineLevel="0" collapsed="false">
      <c r="D1328" s="1" t="s">
        <v>215</v>
      </c>
      <c r="G1328" s="159" t="n">
        <v>6</v>
      </c>
      <c r="H1328" s="160" t="s">
        <v>211</v>
      </c>
      <c r="I1328" s="160"/>
      <c r="J1328" s="160"/>
      <c r="K1328" s="160"/>
      <c r="L1328" s="160"/>
      <c r="M1328" s="160"/>
      <c r="N1328" s="160" t="s">
        <v>216</v>
      </c>
      <c r="O1328" s="160"/>
      <c r="P1328" s="160"/>
      <c r="Q1328" s="160"/>
      <c r="S1328" s="1" t="str">
        <f aca="false">G1328 &amp; " - " &amp; H1328 &amp; " (" &amp; N1328 &amp; ")"</f>
        <v>6 - Adindan (Ethiopia)</v>
      </c>
    </row>
    <row r="1329" customFormat="false" ht="14.25" hidden="false" customHeight="true" outlineLevel="0" collapsed="false">
      <c r="D1329" s="1" t="s">
        <v>217</v>
      </c>
      <c r="G1329" s="161" t="n">
        <v>7</v>
      </c>
      <c r="H1329" s="162" t="s">
        <v>211</v>
      </c>
      <c r="I1329" s="162"/>
      <c r="J1329" s="162"/>
      <c r="K1329" s="162"/>
      <c r="L1329" s="162"/>
      <c r="M1329" s="162"/>
      <c r="N1329" s="162" t="s">
        <v>218</v>
      </c>
      <c r="O1329" s="162"/>
      <c r="P1329" s="162"/>
      <c r="Q1329" s="162"/>
      <c r="S1329" s="1" t="str">
        <f aca="false">G1329 &amp; " - " &amp; H1329 &amp; " (" &amp; N1329 &amp; ")"</f>
        <v>7 - Adindan (Mali)</v>
      </c>
    </row>
    <row r="1330" customFormat="false" ht="14.25" hidden="false" customHeight="true" outlineLevel="0" collapsed="false">
      <c r="D1330" s="1" t="s">
        <v>219</v>
      </c>
      <c r="G1330" s="159" t="n">
        <v>8</v>
      </c>
      <c r="H1330" s="160" t="s">
        <v>211</v>
      </c>
      <c r="I1330" s="160"/>
      <c r="J1330" s="160"/>
      <c r="K1330" s="160"/>
      <c r="L1330" s="160"/>
      <c r="M1330" s="160"/>
      <c r="N1330" s="160" t="s">
        <v>220</v>
      </c>
      <c r="O1330" s="160"/>
      <c r="P1330" s="160"/>
      <c r="Q1330" s="160"/>
      <c r="S1330" s="1" t="str">
        <f aca="false">G1330 &amp; " - " &amp; H1330 &amp; " (" &amp; N1330 &amp; ")"</f>
        <v>8 - Adindan (Mean For Ethiopia, Sudan)</v>
      </c>
    </row>
    <row r="1331" customFormat="false" ht="14.25" hidden="false" customHeight="true" outlineLevel="0" collapsed="false">
      <c r="D1331" s="1" t="s">
        <v>221</v>
      </c>
      <c r="G1331" s="161" t="n">
        <v>9</v>
      </c>
      <c r="H1331" s="162" t="s">
        <v>211</v>
      </c>
      <c r="I1331" s="162"/>
      <c r="J1331" s="162"/>
      <c r="K1331" s="162"/>
      <c r="L1331" s="162"/>
      <c r="M1331" s="162"/>
      <c r="N1331" s="162" t="s">
        <v>222</v>
      </c>
      <c r="O1331" s="162"/>
      <c r="P1331" s="162"/>
      <c r="Q1331" s="162"/>
      <c r="S1331" s="1" t="str">
        <f aca="false">G1331 &amp; " - " &amp; H1331 &amp; " (" &amp; N1331 &amp; ")"</f>
        <v>9 - Adindan (Senegal)</v>
      </c>
    </row>
    <row r="1332" customFormat="false" ht="14.25" hidden="false" customHeight="true" outlineLevel="0" collapsed="false">
      <c r="D1332" s="1" t="s">
        <v>223</v>
      </c>
      <c r="G1332" s="159" t="n">
        <v>10</v>
      </c>
      <c r="H1332" s="160" t="s">
        <v>211</v>
      </c>
      <c r="I1332" s="160"/>
      <c r="J1332" s="160"/>
      <c r="K1332" s="160"/>
      <c r="L1332" s="160"/>
      <c r="M1332" s="160"/>
      <c r="N1332" s="160" t="s">
        <v>224</v>
      </c>
      <c r="O1332" s="160"/>
      <c r="P1332" s="160"/>
      <c r="Q1332" s="160"/>
      <c r="S1332" s="1" t="str">
        <f aca="false">G1332 &amp; " - " &amp; H1332 &amp; " (" &amp; N1332 &amp; ")"</f>
        <v>10 - Adindan (Sudan)</v>
      </c>
    </row>
    <row r="1333" customFormat="false" ht="14.25" hidden="false" customHeight="true" outlineLevel="0" collapsed="false">
      <c r="D1333" s="1" t="s">
        <v>225</v>
      </c>
      <c r="G1333" s="161" t="n">
        <v>11</v>
      </c>
      <c r="H1333" s="162" t="s">
        <v>226</v>
      </c>
      <c r="I1333" s="162"/>
      <c r="J1333" s="162"/>
      <c r="K1333" s="162"/>
      <c r="L1333" s="162"/>
      <c r="M1333" s="162"/>
      <c r="N1333" s="162" t="s">
        <v>227</v>
      </c>
      <c r="O1333" s="162"/>
      <c r="P1333" s="162"/>
      <c r="Q1333" s="162"/>
      <c r="S1333" s="1" t="str">
        <f aca="false">G1333 &amp; " - " &amp; H1333 &amp; " (" &amp; N1333 &amp; ")"</f>
        <v>11 - Afgooye (Somalia)</v>
      </c>
    </row>
    <row r="1334" customFormat="false" ht="14.25" hidden="false" customHeight="true" outlineLevel="0" collapsed="false">
      <c r="D1334" s="1" t="s">
        <v>228</v>
      </c>
      <c r="G1334" s="159" t="n">
        <v>12</v>
      </c>
      <c r="H1334" s="160" t="s">
        <v>229</v>
      </c>
      <c r="I1334" s="160"/>
      <c r="J1334" s="160"/>
      <c r="K1334" s="160"/>
      <c r="L1334" s="160"/>
      <c r="M1334" s="160"/>
      <c r="N1334" s="160" t="s">
        <v>230</v>
      </c>
      <c r="O1334" s="160"/>
      <c r="P1334" s="160"/>
      <c r="Q1334" s="160"/>
      <c r="S1334" s="1" t="str">
        <f aca="false">G1334 &amp; " - " &amp; H1334 &amp; " (" &amp; N1334 &amp; ")"</f>
        <v>12 - Ain EI Abd1970 (Bahrain)</v>
      </c>
    </row>
    <row r="1335" customFormat="false" ht="14.25" hidden="false" customHeight="true" outlineLevel="0" collapsed="false">
      <c r="D1335" s="1" t="s">
        <v>231</v>
      </c>
      <c r="G1335" s="161" t="n">
        <v>13</v>
      </c>
      <c r="H1335" s="162" t="s">
        <v>232</v>
      </c>
      <c r="I1335" s="162"/>
      <c r="J1335" s="162"/>
      <c r="K1335" s="162"/>
      <c r="L1335" s="162"/>
      <c r="M1335" s="162"/>
      <c r="N1335" s="162" t="s">
        <v>233</v>
      </c>
      <c r="O1335" s="162"/>
      <c r="P1335" s="162"/>
      <c r="Q1335" s="162"/>
      <c r="S1335" s="1" t="str">
        <f aca="false">G1335 &amp; " - " &amp; H1335 &amp; " (" &amp; N1335 &amp; ")"</f>
        <v>13 - Ain El Abd1970 (Saudi Arabia)</v>
      </c>
    </row>
    <row r="1336" customFormat="false" ht="14.25" hidden="false" customHeight="true" outlineLevel="0" collapsed="false">
      <c r="D1336" s="1" t="s">
        <v>234</v>
      </c>
      <c r="G1336" s="159" t="n">
        <v>14</v>
      </c>
      <c r="H1336" s="160" t="s">
        <v>235</v>
      </c>
      <c r="I1336" s="160"/>
      <c r="J1336" s="160"/>
      <c r="K1336" s="160"/>
      <c r="L1336" s="160"/>
      <c r="M1336" s="160"/>
      <c r="N1336" s="160" t="s">
        <v>236</v>
      </c>
      <c r="O1336" s="160"/>
      <c r="P1336" s="160"/>
      <c r="Q1336" s="160"/>
      <c r="S1336" s="1" t="str">
        <f aca="false">G1336 &amp; " - " &amp; H1336 &amp; " (" &amp; N1336 &amp; ")"</f>
        <v>14 - American Samoa1962 (American Samoa Islands)</v>
      </c>
    </row>
    <row r="1337" customFormat="false" ht="14.25" hidden="false" customHeight="true" outlineLevel="0" collapsed="false">
      <c r="D1337" s="1" t="s">
        <v>237</v>
      </c>
      <c r="G1337" s="161" t="n">
        <v>15</v>
      </c>
      <c r="H1337" s="162" t="s">
        <v>238</v>
      </c>
      <c r="I1337" s="162"/>
      <c r="J1337" s="162"/>
      <c r="K1337" s="162"/>
      <c r="L1337" s="162"/>
      <c r="M1337" s="162"/>
      <c r="N1337" s="162" t="s">
        <v>239</v>
      </c>
      <c r="O1337" s="162"/>
      <c r="P1337" s="162"/>
      <c r="Q1337" s="162"/>
      <c r="S1337" s="1" t="str">
        <f aca="false">G1337 &amp; " - " &amp; H1337 &amp; " (" &amp; N1337 &amp; ")"</f>
        <v>15 - Anna 1 Astro 1965 (Cocos Island)</v>
      </c>
    </row>
    <row r="1338" customFormat="false" ht="14.25" hidden="false" customHeight="true" outlineLevel="0" collapsed="false">
      <c r="D1338" s="1" t="s">
        <v>240</v>
      </c>
      <c r="G1338" s="159" t="n">
        <v>16</v>
      </c>
      <c r="H1338" s="160" t="s">
        <v>241</v>
      </c>
      <c r="I1338" s="160"/>
      <c r="J1338" s="160"/>
      <c r="K1338" s="160"/>
      <c r="L1338" s="160"/>
      <c r="M1338" s="160"/>
      <c r="N1338" s="160" t="s">
        <v>242</v>
      </c>
      <c r="O1338" s="160"/>
      <c r="P1338" s="160"/>
      <c r="Q1338" s="160"/>
      <c r="S1338" s="1" t="str">
        <f aca="false">G1338 &amp; " - " &amp; H1338 &amp; " (" &amp; N1338 &amp; ")"</f>
        <v>16 - Antigua Island Astro 1943 (Antigua (Leeward Islands))</v>
      </c>
    </row>
    <row r="1339" customFormat="false" ht="14.25" hidden="false" customHeight="true" outlineLevel="0" collapsed="false">
      <c r="D1339" s="1" t="s">
        <v>243</v>
      </c>
      <c r="G1339" s="161" t="n">
        <v>17</v>
      </c>
      <c r="H1339" s="162" t="s">
        <v>244</v>
      </c>
      <c r="I1339" s="162"/>
      <c r="J1339" s="162"/>
      <c r="K1339" s="162"/>
      <c r="L1339" s="162"/>
      <c r="M1339" s="162"/>
      <c r="N1339" s="162" t="s">
        <v>245</v>
      </c>
      <c r="O1339" s="162"/>
      <c r="P1339" s="162"/>
      <c r="Q1339" s="162"/>
      <c r="S1339" s="1" t="str">
        <f aca="false">G1339 &amp; " - " &amp; H1339 &amp; " (" &amp; N1339 &amp; ")"</f>
        <v>17 - Arc1950 (Botswana)</v>
      </c>
    </row>
    <row r="1340" customFormat="false" ht="14.25" hidden="false" customHeight="true" outlineLevel="0" collapsed="false">
      <c r="D1340" s="1" t="s">
        <v>246</v>
      </c>
      <c r="G1340" s="159" t="n">
        <v>18</v>
      </c>
      <c r="H1340" s="160" t="s">
        <v>244</v>
      </c>
      <c r="I1340" s="160"/>
      <c r="J1340" s="160"/>
      <c r="K1340" s="160"/>
      <c r="L1340" s="160"/>
      <c r="M1340" s="160"/>
      <c r="N1340" s="160" t="s">
        <v>247</v>
      </c>
      <c r="O1340" s="160"/>
      <c r="P1340" s="160"/>
      <c r="Q1340" s="160"/>
      <c r="S1340" s="1" t="str">
        <f aca="false">G1340 &amp; " - " &amp; H1340 &amp; " (" &amp; N1340 &amp; ")"</f>
        <v>18 - Arc1950 (Burundi)</v>
      </c>
    </row>
    <row r="1341" customFormat="false" ht="14.25" hidden="false" customHeight="true" outlineLevel="0" collapsed="false">
      <c r="D1341" s="1" t="s">
        <v>248</v>
      </c>
      <c r="G1341" s="161" t="n">
        <v>19</v>
      </c>
      <c r="H1341" s="162" t="s">
        <v>244</v>
      </c>
      <c r="I1341" s="162"/>
      <c r="J1341" s="162"/>
      <c r="K1341" s="162"/>
      <c r="L1341" s="162"/>
      <c r="M1341" s="162"/>
      <c r="N1341" s="162" t="s">
        <v>249</v>
      </c>
      <c r="O1341" s="162"/>
      <c r="P1341" s="162"/>
      <c r="Q1341" s="162"/>
      <c r="S1341" s="1" t="str">
        <f aca="false">G1341 &amp; " - " &amp; H1341 &amp; " (" &amp; N1341 &amp; ")"</f>
        <v>19 - Arc1950 (Lesotho)</v>
      </c>
    </row>
    <row r="1342" customFormat="false" ht="14.25" hidden="false" customHeight="true" outlineLevel="0" collapsed="false">
      <c r="D1342" s="1" t="s">
        <v>250</v>
      </c>
      <c r="G1342" s="159" t="n">
        <v>20</v>
      </c>
      <c r="H1342" s="160" t="s">
        <v>244</v>
      </c>
      <c r="I1342" s="160"/>
      <c r="J1342" s="160"/>
      <c r="K1342" s="160"/>
      <c r="L1342" s="160"/>
      <c r="M1342" s="160"/>
      <c r="N1342" s="160" t="s">
        <v>251</v>
      </c>
      <c r="O1342" s="160"/>
      <c r="P1342" s="160"/>
      <c r="Q1342" s="160"/>
      <c r="S1342" s="1" t="str">
        <f aca="false">G1342 &amp; " - " &amp; H1342 &amp; " (" &amp; N1342 &amp; ")"</f>
        <v>20 - Arc1950 (Malawi)</v>
      </c>
    </row>
    <row r="1343" customFormat="false" ht="14.25" hidden="false" customHeight="true" outlineLevel="0" collapsed="false">
      <c r="D1343" s="148" t="s">
        <v>252</v>
      </c>
      <c r="G1343" s="161" t="n">
        <v>21</v>
      </c>
      <c r="H1343" s="162" t="s">
        <v>244</v>
      </c>
      <c r="I1343" s="162"/>
      <c r="J1343" s="162"/>
      <c r="K1343" s="162"/>
      <c r="L1343" s="162"/>
      <c r="M1343" s="162"/>
      <c r="N1343" s="162" t="s">
        <v>253</v>
      </c>
      <c r="O1343" s="162"/>
      <c r="P1343" s="162"/>
      <c r="Q1343" s="162"/>
      <c r="S1343" s="1" t="str">
        <f aca="false">G1343 &amp; " - " &amp; H1343 &amp; " (" &amp; N1343 &amp; ")"</f>
        <v>21 - Arc1950 (Mean For Botswana, Lesotho, Malawi,
Swaziland, Zaire, Zambia, Zimbabwe)</v>
      </c>
    </row>
    <row r="1344" customFormat="false" ht="14.25" hidden="false" customHeight="true" outlineLevel="0" collapsed="false">
      <c r="D1344" s="1" t="s">
        <v>254</v>
      </c>
      <c r="G1344" s="159" t="n">
        <v>22</v>
      </c>
      <c r="H1344" s="160" t="s">
        <v>244</v>
      </c>
      <c r="I1344" s="160"/>
      <c r="J1344" s="160"/>
      <c r="K1344" s="160"/>
      <c r="L1344" s="160"/>
      <c r="M1344" s="160"/>
      <c r="N1344" s="160" t="s">
        <v>255</v>
      </c>
      <c r="O1344" s="160"/>
      <c r="P1344" s="160"/>
      <c r="Q1344" s="160"/>
      <c r="S1344" s="1" t="str">
        <f aca="false">G1344 &amp; " - " &amp; H1344 &amp; " (" &amp; N1344 &amp; ")"</f>
        <v>22 - Arc1950 (Swaziland)</v>
      </c>
    </row>
    <row r="1345" customFormat="false" ht="14.25" hidden="false" customHeight="true" outlineLevel="0" collapsed="false">
      <c r="D1345" s="1" t="s">
        <v>256</v>
      </c>
      <c r="G1345" s="161" t="n">
        <v>23</v>
      </c>
      <c r="H1345" s="162" t="s">
        <v>244</v>
      </c>
      <c r="I1345" s="162"/>
      <c r="J1345" s="162"/>
      <c r="K1345" s="162"/>
      <c r="L1345" s="162"/>
      <c r="M1345" s="162"/>
      <c r="N1345" s="162" t="s">
        <v>257</v>
      </c>
      <c r="O1345" s="162"/>
      <c r="P1345" s="162"/>
      <c r="Q1345" s="162"/>
      <c r="S1345" s="1" t="str">
        <f aca="false">G1345 &amp; " - " &amp; H1345 &amp; " (" &amp; N1345 &amp; ")"</f>
        <v>23 - Arc1950 (Zaire)</v>
      </c>
    </row>
    <row r="1346" customFormat="false" ht="14.25" hidden="false" customHeight="true" outlineLevel="0" collapsed="false">
      <c r="D1346" s="1" t="s">
        <v>258</v>
      </c>
      <c r="G1346" s="159" t="n">
        <v>24</v>
      </c>
      <c r="H1346" s="160" t="s">
        <v>244</v>
      </c>
      <c r="I1346" s="160"/>
      <c r="J1346" s="160"/>
      <c r="K1346" s="160"/>
      <c r="L1346" s="160"/>
      <c r="M1346" s="160"/>
      <c r="N1346" s="160" t="s">
        <v>259</v>
      </c>
      <c r="O1346" s="160"/>
      <c r="P1346" s="160"/>
      <c r="Q1346" s="160"/>
      <c r="S1346" s="1" t="str">
        <f aca="false">G1346 &amp; " - " &amp; H1346 &amp; " (" &amp; N1346 &amp; ")"</f>
        <v>24 - Arc1950 (Zambia)</v>
      </c>
    </row>
    <row r="1347" customFormat="false" ht="14.25" hidden="false" customHeight="true" outlineLevel="0" collapsed="false">
      <c r="D1347" s="1" t="s">
        <v>260</v>
      </c>
      <c r="G1347" s="161" t="n">
        <v>25</v>
      </c>
      <c r="H1347" s="162" t="s">
        <v>244</v>
      </c>
      <c r="I1347" s="162"/>
      <c r="J1347" s="162"/>
      <c r="K1347" s="162"/>
      <c r="L1347" s="162"/>
      <c r="M1347" s="162"/>
      <c r="N1347" s="162" t="s">
        <v>261</v>
      </c>
      <c r="O1347" s="162"/>
      <c r="P1347" s="162"/>
      <c r="Q1347" s="162"/>
      <c r="S1347" s="1" t="str">
        <f aca="false">G1347 &amp; " - " &amp; H1347 &amp; " (" &amp; N1347 &amp; ")"</f>
        <v>25 - Arc1950 (Zimbabwe)</v>
      </c>
    </row>
    <row r="1348" customFormat="false" ht="14.25" hidden="false" customHeight="true" outlineLevel="0" collapsed="false">
      <c r="D1348" s="1" t="s">
        <v>262</v>
      </c>
      <c r="G1348" s="159" t="n">
        <v>26</v>
      </c>
      <c r="H1348" s="160" t="s">
        <v>263</v>
      </c>
      <c r="I1348" s="160"/>
      <c r="J1348" s="160"/>
      <c r="K1348" s="160"/>
      <c r="L1348" s="160"/>
      <c r="M1348" s="160"/>
      <c r="N1348" s="160" t="s">
        <v>264</v>
      </c>
      <c r="O1348" s="160"/>
      <c r="P1348" s="160"/>
      <c r="Q1348" s="160"/>
      <c r="S1348" s="1" t="str">
        <f aca="false">G1348 &amp; " - " &amp; H1348 &amp; " (" &amp; N1348 &amp; ")"</f>
        <v>26 - Arc1960 (Mean For Kenya Tanzania)</v>
      </c>
    </row>
    <row r="1349" customFormat="false" ht="14.25" hidden="false" customHeight="true" outlineLevel="0" collapsed="false">
      <c r="D1349" s="1" t="s">
        <v>265</v>
      </c>
      <c r="G1349" s="161" t="n">
        <v>27</v>
      </c>
      <c r="H1349" s="162" t="s">
        <v>263</v>
      </c>
      <c r="I1349" s="162"/>
      <c r="J1349" s="162"/>
      <c r="K1349" s="162"/>
      <c r="L1349" s="162"/>
      <c r="M1349" s="162"/>
      <c r="N1349" s="162" t="s">
        <v>266</v>
      </c>
      <c r="O1349" s="162"/>
      <c r="P1349" s="162"/>
      <c r="Q1349" s="162"/>
      <c r="S1349" s="1" t="str">
        <f aca="false">G1349 &amp; " - " &amp; H1349 &amp; " (" &amp; N1349 &amp; ")"</f>
        <v>27 - Arc1960 (Kenya)</v>
      </c>
    </row>
    <row r="1350" customFormat="false" ht="14.25" hidden="false" customHeight="true" outlineLevel="0" collapsed="false">
      <c r="D1350" s="1" t="s">
        <v>267</v>
      </c>
      <c r="G1350" s="159" t="n">
        <v>28</v>
      </c>
      <c r="H1350" s="160" t="s">
        <v>263</v>
      </c>
      <c r="I1350" s="160"/>
      <c r="J1350" s="160"/>
      <c r="K1350" s="160"/>
      <c r="L1350" s="160"/>
      <c r="M1350" s="160"/>
      <c r="N1350" s="160" t="s">
        <v>268</v>
      </c>
      <c r="O1350" s="160"/>
      <c r="P1350" s="160"/>
      <c r="Q1350" s="160"/>
      <c r="S1350" s="1" t="str">
        <f aca="false">G1350 &amp; " - " &amp; H1350 &amp; " (" &amp; N1350 &amp; ")"</f>
        <v>28 - Arc1960 (Tamzamia)</v>
      </c>
    </row>
    <row r="1351" customFormat="false" ht="14.25" hidden="false" customHeight="true" outlineLevel="0" collapsed="false">
      <c r="D1351" s="1" t="s">
        <v>269</v>
      </c>
      <c r="G1351" s="161" t="n">
        <v>29</v>
      </c>
      <c r="H1351" s="162" t="s">
        <v>270</v>
      </c>
      <c r="I1351" s="162"/>
      <c r="J1351" s="162"/>
      <c r="K1351" s="162"/>
      <c r="L1351" s="162"/>
      <c r="M1351" s="162"/>
      <c r="N1351" s="162" t="s">
        <v>271</v>
      </c>
      <c r="O1351" s="162"/>
      <c r="P1351" s="162"/>
      <c r="Q1351" s="162"/>
      <c r="S1351" s="1" t="str">
        <f aca="false">G1351 &amp; " - " &amp; H1351 &amp; " (" &amp; N1351 &amp; ")"</f>
        <v>29 - Ascension Island 1958 (Ascension Island)</v>
      </c>
    </row>
    <row r="1352" customFormat="false" ht="14.25" hidden="false" customHeight="true" outlineLevel="0" collapsed="false">
      <c r="D1352" s="1" t="s">
        <v>272</v>
      </c>
      <c r="G1352" s="159" t="n">
        <v>30</v>
      </c>
      <c r="H1352" s="160" t="s">
        <v>273</v>
      </c>
      <c r="I1352" s="160"/>
      <c r="J1352" s="160"/>
      <c r="K1352" s="160"/>
      <c r="L1352" s="160"/>
      <c r="M1352" s="160"/>
      <c r="N1352" s="160" t="s">
        <v>274</v>
      </c>
      <c r="O1352" s="160"/>
      <c r="P1352" s="160"/>
      <c r="Q1352" s="160"/>
      <c r="S1352" s="1" t="str">
        <f aca="false">G1352 &amp; " - " &amp; H1352 &amp; " (" &amp; N1352 &amp; ")"</f>
        <v>30 - Astro Beacon E 1945 (Iwo Jima)</v>
      </c>
    </row>
    <row r="1353" customFormat="false" ht="14.25" hidden="false" customHeight="true" outlineLevel="0" collapsed="false">
      <c r="D1353" s="1" t="s">
        <v>275</v>
      </c>
      <c r="G1353" s="161" t="n">
        <v>31</v>
      </c>
      <c r="H1353" s="162" t="s">
        <v>276</v>
      </c>
      <c r="I1353" s="162"/>
      <c r="J1353" s="162"/>
      <c r="K1353" s="162"/>
      <c r="L1353" s="162"/>
      <c r="M1353" s="162"/>
      <c r="N1353" s="162" t="s">
        <v>277</v>
      </c>
      <c r="O1353" s="162"/>
      <c r="P1353" s="162"/>
      <c r="Q1353" s="162"/>
      <c r="S1353" s="1" t="str">
        <f aca="false">G1353 &amp; " - " &amp; H1353 &amp; " (" &amp; N1353 &amp; ")"</f>
        <v>31 - Astro Dos 71/4 (St Helena Island)</v>
      </c>
    </row>
    <row r="1354" customFormat="false" ht="14.25" hidden="false" customHeight="true" outlineLevel="0" collapsed="false">
      <c r="D1354" s="1" t="s">
        <v>278</v>
      </c>
      <c r="G1354" s="159" t="n">
        <v>32</v>
      </c>
      <c r="H1354" s="160" t="s">
        <v>279</v>
      </c>
      <c r="I1354" s="160"/>
      <c r="J1354" s="160"/>
      <c r="K1354" s="160"/>
      <c r="L1354" s="160"/>
      <c r="M1354" s="160"/>
      <c r="N1354" s="160" t="s">
        <v>280</v>
      </c>
      <c r="O1354" s="160"/>
      <c r="P1354" s="160"/>
      <c r="Q1354" s="160"/>
      <c r="S1354" s="1" t="str">
        <f aca="false">G1354 &amp; " - " &amp; H1354 &amp; " (" &amp; N1354 &amp; ")"</f>
        <v>32 - Astro Tern Island (FRIG) 1961 (Tern Island)</v>
      </c>
    </row>
    <row r="1355" customFormat="false" ht="14.25" hidden="false" customHeight="true" outlineLevel="0" collapsed="false">
      <c r="D1355" s="1" t="s">
        <v>281</v>
      </c>
      <c r="G1355" s="161" t="n">
        <v>33</v>
      </c>
      <c r="H1355" s="162" t="s">
        <v>282</v>
      </c>
      <c r="I1355" s="162"/>
      <c r="J1355" s="162"/>
      <c r="K1355" s="162"/>
      <c r="L1355" s="162"/>
      <c r="M1355" s="162"/>
      <c r="N1355" s="162" t="s">
        <v>283</v>
      </c>
      <c r="O1355" s="162"/>
      <c r="P1355" s="162"/>
      <c r="Q1355" s="162"/>
      <c r="S1355" s="1" t="str">
        <f aca="false">G1355 &amp; " - " &amp; H1355 &amp; " (" &amp; N1355 &amp; ")"</f>
        <v>33 - Astronomical Station 1952 (Marcus Island)</v>
      </c>
    </row>
    <row r="1356" customFormat="false" ht="14.25" hidden="false" customHeight="true" outlineLevel="0" collapsed="false">
      <c r="D1356" s="1" t="s">
        <v>284</v>
      </c>
      <c r="G1356" s="159" t="n">
        <v>34</v>
      </c>
      <c r="H1356" s="160" t="s">
        <v>285</v>
      </c>
      <c r="I1356" s="160"/>
      <c r="J1356" s="160"/>
      <c r="K1356" s="160"/>
      <c r="L1356" s="160"/>
      <c r="M1356" s="160"/>
      <c r="N1356" s="160" t="s">
        <v>286</v>
      </c>
      <c r="O1356" s="160"/>
      <c r="P1356" s="160"/>
      <c r="Q1356" s="160"/>
      <c r="S1356" s="1" t="str">
        <f aca="false">G1356 &amp; " - " &amp; H1356 &amp; " (" &amp; N1356 &amp; ")"</f>
        <v>34 - Australian Geodetic 1966 (Australia, Tasmania)</v>
      </c>
    </row>
    <row r="1357" customFormat="false" ht="14.25" hidden="false" customHeight="true" outlineLevel="0" collapsed="false">
      <c r="D1357" s="1" t="s">
        <v>287</v>
      </c>
      <c r="G1357" s="161" t="n">
        <v>35</v>
      </c>
      <c r="H1357" s="162" t="s">
        <v>288</v>
      </c>
      <c r="I1357" s="162"/>
      <c r="J1357" s="162"/>
      <c r="K1357" s="162"/>
      <c r="L1357" s="162"/>
      <c r="M1357" s="162"/>
      <c r="N1357" s="162" t="s">
        <v>286</v>
      </c>
      <c r="O1357" s="162"/>
      <c r="P1357" s="162"/>
      <c r="Q1357" s="162"/>
      <c r="S1357" s="1" t="str">
        <f aca="false">G1357 &amp; " - " &amp; H1357 &amp; " (" &amp; N1357 &amp; ")"</f>
        <v>35 - Australian Geodetic 1984 (Australia, Tasmania)</v>
      </c>
    </row>
    <row r="1358" customFormat="false" ht="14.25" hidden="false" customHeight="true" outlineLevel="0" collapsed="false">
      <c r="D1358" s="1" t="s">
        <v>289</v>
      </c>
      <c r="G1358" s="159" t="n">
        <v>36</v>
      </c>
      <c r="H1358" s="160" t="s">
        <v>290</v>
      </c>
      <c r="I1358" s="160"/>
      <c r="J1358" s="160"/>
      <c r="K1358" s="160"/>
      <c r="L1358" s="160"/>
      <c r="M1358" s="160"/>
      <c r="N1358" s="160" t="s">
        <v>291</v>
      </c>
      <c r="O1358" s="160"/>
      <c r="P1358" s="160"/>
      <c r="Q1358" s="160"/>
      <c r="S1358" s="1" t="str">
        <f aca="false">G1358 &amp; " - " &amp; H1358 &amp; " (" &amp; N1358 &amp; ")"</f>
        <v>36 - Ayabelle Lighthouse (Djibouti)</v>
      </c>
    </row>
    <row r="1359" customFormat="false" ht="14.25" hidden="false" customHeight="true" outlineLevel="0" collapsed="false">
      <c r="D1359" s="1" t="s">
        <v>292</v>
      </c>
      <c r="G1359" s="161" t="n">
        <v>37</v>
      </c>
      <c r="H1359" s="162" t="s">
        <v>293</v>
      </c>
      <c r="I1359" s="162"/>
      <c r="J1359" s="162"/>
      <c r="K1359" s="162"/>
      <c r="L1359" s="162"/>
      <c r="M1359" s="162"/>
      <c r="N1359" s="162" t="s">
        <v>294</v>
      </c>
      <c r="O1359" s="162"/>
      <c r="P1359" s="162"/>
      <c r="Q1359" s="162"/>
      <c r="S1359" s="1" t="str">
        <f aca="false">G1359 &amp; " - " &amp; H1359 &amp; " (" &amp; N1359 &amp; ")"</f>
        <v>37 - Bellevue (IGN) (Efate and Erromango Islands)</v>
      </c>
    </row>
    <row r="1360" customFormat="false" ht="14.25" hidden="false" customHeight="true" outlineLevel="0" collapsed="false">
      <c r="D1360" s="1" t="s">
        <v>295</v>
      </c>
      <c r="G1360" s="159" t="n">
        <v>38</v>
      </c>
      <c r="H1360" s="160" t="s">
        <v>296</v>
      </c>
      <c r="I1360" s="160"/>
      <c r="J1360" s="160"/>
      <c r="K1360" s="160"/>
      <c r="L1360" s="160"/>
      <c r="M1360" s="160"/>
      <c r="N1360" s="160" t="s">
        <v>297</v>
      </c>
      <c r="O1360" s="160"/>
      <c r="P1360" s="160"/>
      <c r="Q1360" s="160"/>
      <c r="S1360" s="1" t="str">
        <f aca="false">G1360 &amp; " - " &amp; H1360 &amp; " (" &amp; N1360 &amp; ")"</f>
        <v>38 - Bermuda 1957 (Bermuda)</v>
      </c>
    </row>
    <row r="1361" customFormat="false" ht="14.25" hidden="false" customHeight="true" outlineLevel="0" collapsed="false">
      <c r="D1361" s="1" t="s">
        <v>298</v>
      </c>
      <c r="G1361" s="161" t="n">
        <v>39</v>
      </c>
      <c r="H1361" s="162" t="s">
        <v>299</v>
      </c>
      <c r="I1361" s="162"/>
      <c r="J1361" s="162"/>
      <c r="K1361" s="162"/>
      <c r="L1361" s="162"/>
      <c r="M1361" s="162"/>
      <c r="N1361" s="162" t="s">
        <v>300</v>
      </c>
      <c r="O1361" s="162"/>
      <c r="P1361" s="162"/>
      <c r="Q1361" s="162"/>
      <c r="S1361" s="1" t="str">
        <f aca="false">G1361 &amp; " - " &amp; H1361 &amp; " (" &amp; N1361 &amp; ")"</f>
        <v>39 - Bissau (Guuinea-Bissau)</v>
      </c>
    </row>
    <row r="1362" customFormat="false" ht="14.25" hidden="false" customHeight="true" outlineLevel="0" collapsed="false">
      <c r="D1362" s="1" t="s">
        <v>301</v>
      </c>
      <c r="G1362" s="159" t="n">
        <v>40</v>
      </c>
      <c r="H1362" s="160" t="s">
        <v>302</v>
      </c>
      <c r="I1362" s="160"/>
      <c r="J1362" s="160"/>
      <c r="K1362" s="160"/>
      <c r="L1362" s="160"/>
      <c r="M1362" s="160"/>
      <c r="N1362" s="160" t="s">
        <v>303</v>
      </c>
      <c r="O1362" s="160"/>
      <c r="P1362" s="160"/>
      <c r="Q1362" s="160"/>
      <c r="S1362" s="1" t="str">
        <f aca="false">G1362 &amp; " - " &amp; H1362 &amp; " (" &amp; N1362 &amp; ")"</f>
        <v>40 - Bogota Observatory (Colombia)</v>
      </c>
    </row>
    <row r="1363" customFormat="false" ht="14.25" hidden="false" customHeight="true" outlineLevel="0" collapsed="false">
      <c r="D1363" s="1" t="s">
        <v>304</v>
      </c>
      <c r="G1363" s="161" t="n">
        <v>41</v>
      </c>
      <c r="H1363" s="162" t="s">
        <v>305</v>
      </c>
      <c r="I1363" s="162"/>
      <c r="J1363" s="162"/>
      <c r="K1363" s="162"/>
      <c r="L1363" s="162"/>
      <c r="M1363" s="162"/>
      <c r="N1363" s="162" t="s">
        <v>306</v>
      </c>
      <c r="O1363" s="162"/>
      <c r="P1363" s="162"/>
      <c r="Q1363" s="162"/>
      <c r="S1363" s="1" t="str">
        <f aca="false">G1363 &amp; " - " &amp; H1363 &amp; " (" &amp; N1363 &amp; ")"</f>
        <v>41 - Bukit Rimpah (Indonesia(Bangka and Belitung Ids))</v>
      </c>
    </row>
    <row r="1364" customFormat="false" ht="14.25" hidden="false" customHeight="true" outlineLevel="0" collapsed="false">
      <c r="D1364" s="1" t="s">
        <v>307</v>
      </c>
      <c r="G1364" s="159" t="n">
        <v>42</v>
      </c>
      <c r="H1364" s="160" t="s">
        <v>308</v>
      </c>
      <c r="I1364" s="160"/>
      <c r="J1364" s="160"/>
      <c r="K1364" s="160"/>
      <c r="L1364" s="160"/>
      <c r="M1364" s="160"/>
      <c r="N1364" s="160" t="s">
        <v>309</v>
      </c>
      <c r="O1364" s="160"/>
      <c r="P1364" s="160"/>
      <c r="Q1364" s="160"/>
      <c r="S1364" s="1" t="str">
        <f aca="false">G1364 &amp; " - " &amp; H1364 &amp; " (" &amp; N1364 &amp; ")"</f>
        <v>42 - Camp Area Astro (Antarctica(McMurdi Camp Area))</v>
      </c>
    </row>
    <row r="1365" customFormat="false" ht="14.25" hidden="false" customHeight="true" outlineLevel="0" collapsed="false">
      <c r="D1365" s="1" t="s">
        <v>310</v>
      </c>
      <c r="G1365" s="161" t="n">
        <v>43</v>
      </c>
      <c r="H1365" s="162" t="s">
        <v>311</v>
      </c>
      <c r="I1365" s="162"/>
      <c r="J1365" s="162"/>
      <c r="K1365" s="162"/>
      <c r="L1365" s="162"/>
      <c r="M1365" s="162"/>
      <c r="N1365" s="162" t="s">
        <v>312</v>
      </c>
      <c r="O1365" s="162"/>
      <c r="P1365" s="162"/>
      <c r="Q1365" s="162"/>
      <c r="S1365" s="1" t="str">
        <f aca="false">G1365 &amp; " - " &amp; H1365 &amp; " (" &amp; N1365 &amp; ")"</f>
        <v>43 - Campo Inchauspe (Argentina)</v>
      </c>
    </row>
    <row r="1366" customFormat="false" ht="14.25" hidden="false" customHeight="true" outlineLevel="0" collapsed="false">
      <c r="D1366" s="1" t="s">
        <v>313</v>
      </c>
      <c r="G1366" s="159" t="n">
        <v>44</v>
      </c>
      <c r="H1366" s="160" t="s">
        <v>314</v>
      </c>
      <c r="I1366" s="160"/>
      <c r="J1366" s="160"/>
      <c r="K1366" s="160"/>
      <c r="L1366" s="160"/>
      <c r="M1366" s="160"/>
      <c r="N1366" s="160" t="s">
        <v>315</v>
      </c>
      <c r="O1366" s="160"/>
      <c r="P1366" s="160"/>
      <c r="Q1366" s="160"/>
      <c r="S1366" s="1" t="str">
        <f aca="false">G1366 &amp; " - " &amp; H1366 &amp; " (" &amp; N1366 &amp; ")"</f>
        <v>44 - Canton Astro 1966 (Phoenix Island)</v>
      </c>
    </row>
    <row r="1367" customFormat="false" ht="14.25" hidden="false" customHeight="true" outlineLevel="0" collapsed="false">
      <c r="D1367" s="1" t="s">
        <v>316</v>
      </c>
      <c r="G1367" s="161" t="n">
        <v>45</v>
      </c>
      <c r="H1367" s="162" t="s">
        <v>317</v>
      </c>
      <c r="I1367" s="162"/>
      <c r="J1367" s="162"/>
      <c r="K1367" s="162"/>
      <c r="L1367" s="162"/>
      <c r="M1367" s="162"/>
      <c r="N1367" s="162" t="s">
        <v>318</v>
      </c>
      <c r="O1367" s="162"/>
      <c r="P1367" s="162"/>
      <c r="Q1367" s="162"/>
      <c r="S1367" s="1" t="str">
        <f aca="false">G1367 &amp; " - " &amp; H1367 &amp; " (" &amp; N1367 &amp; ")"</f>
        <v>45 - Cape (South Africa)</v>
      </c>
    </row>
    <row r="1368" customFormat="false" ht="14.25" hidden="false" customHeight="true" outlineLevel="0" collapsed="false">
      <c r="D1368" s="1" t="s">
        <v>319</v>
      </c>
      <c r="G1368" s="159" t="n">
        <v>46</v>
      </c>
      <c r="H1368" s="160" t="s">
        <v>320</v>
      </c>
      <c r="I1368" s="160"/>
      <c r="J1368" s="160"/>
      <c r="K1368" s="160"/>
      <c r="L1368" s="160"/>
      <c r="M1368" s="160"/>
      <c r="N1368" s="160" t="s">
        <v>321</v>
      </c>
      <c r="O1368" s="160"/>
      <c r="P1368" s="160"/>
      <c r="Q1368" s="160"/>
      <c r="S1368" s="1" t="str">
        <f aca="false">G1368 &amp; " - " &amp; H1368 &amp; " (" &amp; N1368 &amp; ")"</f>
        <v>46 - Cape Canaveral (Bahamas, Florida)</v>
      </c>
    </row>
    <row r="1369" customFormat="false" ht="14.25" hidden="false" customHeight="true" outlineLevel="0" collapsed="false">
      <c r="D1369" s="1" t="s">
        <v>322</v>
      </c>
      <c r="G1369" s="161" t="n">
        <v>47</v>
      </c>
      <c r="H1369" s="162" t="s">
        <v>323</v>
      </c>
      <c r="I1369" s="162"/>
      <c r="J1369" s="162"/>
      <c r="K1369" s="162"/>
      <c r="L1369" s="162"/>
      <c r="M1369" s="162"/>
      <c r="N1369" s="162" t="s">
        <v>324</v>
      </c>
      <c r="O1369" s="162"/>
      <c r="P1369" s="162"/>
      <c r="Q1369" s="162"/>
      <c r="S1369" s="1" t="str">
        <f aca="false">G1369 &amp; " - " &amp; H1369 &amp; " (" &amp; N1369 &amp; ")"</f>
        <v>47 - Carthage (Tunisia)</v>
      </c>
    </row>
    <row r="1370" customFormat="false" ht="14.25" hidden="false" customHeight="true" outlineLevel="0" collapsed="false">
      <c r="D1370" s="1" t="s">
        <v>325</v>
      </c>
      <c r="G1370" s="159" t="n">
        <v>48</v>
      </c>
      <c r="H1370" s="160" t="s">
        <v>326</v>
      </c>
      <c r="I1370" s="160"/>
      <c r="J1370" s="160"/>
      <c r="K1370" s="160"/>
      <c r="L1370" s="160"/>
      <c r="M1370" s="160"/>
      <c r="N1370" s="160" t="s">
        <v>327</v>
      </c>
      <c r="O1370" s="160"/>
      <c r="P1370" s="160"/>
      <c r="Q1370" s="160"/>
      <c r="S1370" s="1" t="str">
        <f aca="false">G1370 &amp; " - " &amp; H1370 &amp; " (" &amp; N1370 &amp; ")"</f>
        <v>48 - Chatham Island Astro 1971 (New Zealand(Chatham Island))</v>
      </c>
    </row>
    <row r="1371" customFormat="false" ht="14.25" hidden="false" customHeight="true" outlineLevel="0" collapsed="false">
      <c r="D1371" s="1" t="s">
        <v>328</v>
      </c>
      <c r="G1371" s="161" t="n">
        <v>49</v>
      </c>
      <c r="H1371" s="162" t="s">
        <v>329</v>
      </c>
      <c r="I1371" s="162"/>
      <c r="J1371" s="162"/>
      <c r="K1371" s="162"/>
      <c r="L1371" s="162"/>
      <c r="M1371" s="162"/>
      <c r="N1371" s="162" t="s">
        <v>330</v>
      </c>
      <c r="O1371" s="162"/>
      <c r="P1371" s="162"/>
      <c r="Q1371" s="162"/>
      <c r="S1371" s="1" t="str">
        <f aca="false">G1371 &amp; " - " &amp; H1371 &amp; " (" &amp; N1371 &amp; ")"</f>
        <v>49 - Chua Astro (Paraguay)</v>
      </c>
    </row>
    <row r="1372" customFormat="false" ht="14.25" hidden="false" customHeight="true" outlineLevel="0" collapsed="false">
      <c r="D1372" s="1" t="s">
        <v>331</v>
      </c>
      <c r="G1372" s="159" t="n">
        <v>50</v>
      </c>
      <c r="H1372" s="160" t="s">
        <v>332</v>
      </c>
      <c r="I1372" s="160"/>
      <c r="J1372" s="160"/>
      <c r="K1372" s="160"/>
      <c r="L1372" s="160"/>
      <c r="M1372" s="160"/>
      <c r="N1372" s="160" t="s">
        <v>333</v>
      </c>
      <c r="O1372" s="160"/>
      <c r="P1372" s="160"/>
      <c r="Q1372" s="160"/>
      <c r="S1372" s="1" t="str">
        <f aca="false">G1372 &amp; " - " &amp; H1372 &amp; " (" &amp; N1372 &amp; ")"</f>
        <v>50 - Corrego Alegre (Brazil)</v>
      </c>
    </row>
    <row r="1373" customFormat="false" ht="14.25" hidden="false" customHeight="true" outlineLevel="0" collapsed="false">
      <c r="D1373" s="1" t="s">
        <v>334</v>
      </c>
      <c r="G1373" s="161" t="n">
        <v>51</v>
      </c>
      <c r="H1373" s="162" t="s">
        <v>335</v>
      </c>
      <c r="I1373" s="162"/>
      <c r="J1373" s="162"/>
      <c r="K1373" s="162"/>
      <c r="L1373" s="162"/>
      <c r="M1373" s="162"/>
      <c r="N1373" s="162" t="s">
        <v>336</v>
      </c>
      <c r="O1373" s="162"/>
      <c r="P1373" s="162"/>
      <c r="Q1373" s="162"/>
      <c r="S1373" s="1" t="str">
        <f aca="false">G1373 &amp; " - " &amp; H1373 &amp; " (" &amp; N1373 &amp; ")"</f>
        <v>51 - Dabola (Guinea)</v>
      </c>
    </row>
    <row r="1374" customFormat="false" ht="14.25" hidden="false" customHeight="true" outlineLevel="0" collapsed="false">
      <c r="D1374" s="1" t="s">
        <v>337</v>
      </c>
      <c r="G1374" s="159" t="n">
        <v>52</v>
      </c>
      <c r="H1374" s="160" t="s">
        <v>338</v>
      </c>
      <c r="I1374" s="160"/>
      <c r="J1374" s="160"/>
      <c r="K1374" s="160"/>
      <c r="L1374" s="160"/>
      <c r="M1374" s="160"/>
      <c r="N1374" s="160" t="s">
        <v>339</v>
      </c>
      <c r="O1374" s="160"/>
      <c r="P1374" s="160"/>
      <c r="Q1374" s="160"/>
      <c r="S1374" s="1" t="str">
        <f aca="false">G1374 &amp; " - " &amp; H1374 &amp; " (" &amp; N1374 &amp; ")"</f>
        <v>52 - Deception Island (Deception Island, Antarctia)</v>
      </c>
    </row>
    <row r="1375" customFormat="false" ht="14.25" hidden="false" customHeight="true" outlineLevel="0" collapsed="false">
      <c r="D1375" s="1" t="s">
        <v>340</v>
      </c>
      <c r="G1375" s="161" t="n">
        <v>53</v>
      </c>
      <c r="H1375" s="162" t="s">
        <v>341</v>
      </c>
      <c r="I1375" s="162"/>
      <c r="J1375" s="162"/>
      <c r="K1375" s="162"/>
      <c r="L1375" s="162"/>
      <c r="M1375" s="162"/>
      <c r="N1375" s="162" t="s">
        <v>342</v>
      </c>
      <c r="O1375" s="162"/>
      <c r="P1375" s="162"/>
      <c r="Q1375" s="162"/>
      <c r="S1375" s="1" t="str">
        <f aca="false">G1375 &amp; " - " &amp; H1375 &amp; " (" &amp; N1375 &amp; ")"</f>
        <v>53 - Djakarta(Batavia) (Indonesia(Sumatra))</v>
      </c>
    </row>
    <row r="1376" customFormat="false" ht="14.25" hidden="false" customHeight="true" outlineLevel="0" collapsed="false">
      <c r="D1376" s="1" t="s">
        <v>343</v>
      </c>
      <c r="G1376" s="159" t="n">
        <v>54</v>
      </c>
      <c r="H1376" s="160" t="s">
        <v>344</v>
      </c>
      <c r="I1376" s="160"/>
      <c r="J1376" s="160"/>
      <c r="K1376" s="160"/>
      <c r="L1376" s="160"/>
      <c r="M1376" s="160"/>
      <c r="N1376" s="160" t="s">
        <v>345</v>
      </c>
      <c r="O1376" s="160"/>
      <c r="P1376" s="160"/>
      <c r="Q1376" s="160"/>
      <c r="S1376" s="1" t="str">
        <f aca="false">G1376 &amp; " - " &amp; H1376 &amp; " (" &amp; N1376 &amp; ")"</f>
        <v>54 - Dos 1968 (New Georgia Islands (Gizo Island))</v>
      </c>
    </row>
    <row r="1377" customFormat="false" ht="14.25" hidden="false" customHeight="true" outlineLevel="0" collapsed="false">
      <c r="D1377" s="1" t="s">
        <v>346</v>
      </c>
      <c r="G1377" s="161" t="n">
        <v>55</v>
      </c>
      <c r="H1377" s="162" t="s">
        <v>347</v>
      </c>
      <c r="I1377" s="162"/>
      <c r="J1377" s="162"/>
      <c r="K1377" s="162"/>
      <c r="L1377" s="162"/>
      <c r="M1377" s="162"/>
      <c r="N1377" s="162" t="s">
        <v>348</v>
      </c>
      <c r="O1377" s="162"/>
      <c r="P1377" s="162"/>
      <c r="Q1377" s="162"/>
      <c r="S1377" s="1" t="str">
        <f aca="false">G1377 &amp; " - " &amp; H1377 &amp; " (" &amp; N1377 &amp; ")"</f>
        <v>55 - Easter Island 1967 (Easter Island)</v>
      </c>
    </row>
    <row r="1378" customFormat="false" ht="14.25" hidden="false" customHeight="true" outlineLevel="0" collapsed="false">
      <c r="D1378" s="1" t="s">
        <v>349</v>
      </c>
      <c r="G1378" s="159" t="n">
        <v>56</v>
      </c>
      <c r="H1378" s="160" t="s">
        <v>350</v>
      </c>
      <c r="I1378" s="160"/>
      <c r="J1378" s="160"/>
      <c r="K1378" s="160"/>
      <c r="L1378" s="160"/>
      <c r="M1378" s="160"/>
      <c r="N1378" s="160" t="s">
        <v>351</v>
      </c>
      <c r="O1378" s="160"/>
      <c r="P1378" s="160"/>
      <c r="Q1378" s="160"/>
      <c r="S1378" s="1" t="str">
        <f aca="false">G1378 &amp; " - " &amp; H1378 &amp; " (" &amp; N1378 &amp; ")"</f>
        <v>56 - Estonia Coordinate System 1937 (Estonia)</v>
      </c>
    </row>
    <row r="1379" customFormat="false" ht="14.25" hidden="false" customHeight="true" outlineLevel="0" collapsed="false">
      <c r="D1379" s="1" t="s">
        <v>352</v>
      </c>
      <c r="G1379" s="161" t="n">
        <v>57</v>
      </c>
      <c r="H1379" s="162" t="s">
        <v>353</v>
      </c>
      <c r="I1379" s="162"/>
      <c r="J1379" s="162"/>
      <c r="K1379" s="162"/>
      <c r="L1379" s="162"/>
      <c r="M1379" s="162"/>
      <c r="N1379" s="162" t="s">
        <v>354</v>
      </c>
      <c r="O1379" s="162"/>
      <c r="P1379" s="162"/>
      <c r="Q1379" s="162"/>
      <c r="S1379" s="1" t="str">
        <f aca="false">G1379 &amp; " - " &amp; H1379 &amp; " (" &amp; N1379 &amp; ")"</f>
        <v>57 - European 1950 (Cyprus)</v>
      </c>
    </row>
    <row r="1380" customFormat="false" ht="14.25" hidden="false" customHeight="true" outlineLevel="0" collapsed="false">
      <c r="D1380" s="1" t="s">
        <v>355</v>
      </c>
      <c r="G1380" s="159" t="n">
        <v>58</v>
      </c>
      <c r="H1380" s="160" t="s">
        <v>353</v>
      </c>
      <c r="I1380" s="160"/>
      <c r="J1380" s="160"/>
      <c r="K1380" s="160"/>
      <c r="L1380" s="160"/>
      <c r="M1380" s="160"/>
      <c r="N1380" s="160" t="s">
        <v>356</v>
      </c>
      <c r="O1380" s="160"/>
      <c r="P1380" s="160"/>
      <c r="Q1380" s="160"/>
      <c r="S1380" s="1" t="str">
        <f aca="false">G1380 &amp; " - " &amp; H1380 &amp; " (" &amp; N1380 &amp; ")"</f>
        <v>58 - European 1950 (Egypt)</v>
      </c>
    </row>
    <row r="1381" customFormat="false" ht="14.25" hidden="false" customHeight="true" outlineLevel="0" collapsed="false">
      <c r="D1381" s="148" t="s">
        <v>357</v>
      </c>
      <c r="G1381" s="161" t="n">
        <v>59</v>
      </c>
      <c r="H1381" s="162" t="s">
        <v>353</v>
      </c>
      <c r="I1381" s="162"/>
      <c r="J1381" s="162"/>
      <c r="K1381" s="162"/>
      <c r="L1381" s="162"/>
      <c r="M1381" s="162"/>
      <c r="N1381" s="162" t="s">
        <v>358</v>
      </c>
      <c r="O1381" s="162"/>
      <c r="P1381" s="162"/>
      <c r="Q1381" s="162"/>
      <c r="S1381" s="1" t="str">
        <f aca="false">G1381 &amp; " - " &amp; H1381 &amp; " (" &amp; N1381 &amp; ")"</f>
        <v>59 - European 1950 (England, Channel Islands, Scotland,
Shetland Islands)</v>
      </c>
    </row>
    <row r="1382" customFormat="false" ht="14.25" hidden="false" customHeight="true" outlineLevel="0" collapsed="false">
      <c r="D1382" s="148" t="s">
        <v>359</v>
      </c>
      <c r="G1382" s="159" t="n">
        <v>60</v>
      </c>
      <c r="H1382" s="160" t="s">
        <v>353</v>
      </c>
      <c r="I1382" s="160"/>
      <c r="J1382" s="160"/>
      <c r="K1382" s="160"/>
      <c r="L1382" s="160"/>
      <c r="M1382" s="160"/>
      <c r="N1382" s="160" t="s">
        <v>360</v>
      </c>
      <c r="O1382" s="160"/>
      <c r="P1382" s="160"/>
      <c r="Q1382" s="160"/>
      <c r="S1382" s="1" t="str">
        <f aca="false">G1382 &amp; " - " &amp; H1382 &amp; " (" &amp; N1382 &amp; ")"</f>
        <v>60 - European 1950 (England, Ireland, Scotland, Shetland
Islands)</v>
      </c>
    </row>
    <row r="1383" customFormat="false" ht="14.25" hidden="false" customHeight="true" outlineLevel="0" collapsed="false">
      <c r="D1383" s="1" t="s">
        <v>361</v>
      </c>
      <c r="G1383" s="161" t="n">
        <v>61</v>
      </c>
      <c r="H1383" s="162" t="s">
        <v>353</v>
      </c>
      <c r="I1383" s="162"/>
      <c r="J1383" s="162"/>
      <c r="K1383" s="162"/>
      <c r="L1383" s="162"/>
      <c r="M1383" s="162"/>
      <c r="N1383" s="162" t="s">
        <v>362</v>
      </c>
      <c r="O1383" s="162"/>
      <c r="P1383" s="162"/>
      <c r="Q1383" s="162"/>
      <c r="S1383" s="1" t="str">
        <f aca="false">G1383 &amp; " - " &amp; H1383 &amp; " (" &amp; N1383 &amp; ")"</f>
        <v>61 - European 1950 (Finland, Norway)</v>
      </c>
    </row>
    <row r="1384" customFormat="false" ht="14.25" hidden="false" customHeight="true" outlineLevel="0" collapsed="false">
      <c r="D1384" s="1" t="s">
        <v>363</v>
      </c>
      <c r="G1384" s="159" t="n">
        <v>62</v>
      </c>
      <c r="H1384" s="160" t="s">
        <v>353</v>
      </c>
      <c r="I1384" s="160"/>
      <c r="J1384" s="160"/>
      <c r="K1384" s="160"/>
      <c r="L1384" s="160"/>
      <c r="M1384" s="160"/>
      <c r="N1384" s="160" t="s">
        <v>364</v>
      </c>
      <c r="O1384" s="160"/>
      <c r="P1384" s="160"/>
      <c r="Q1384" s="160"/>
      <c r="S1384" s="1" t="str">
        <f aca="false">G1384 &amp; " - " &amp; H1384 &amp; " (" &amp; N1384 &amp; ")"</f>
        <v>62 - European 1950 (Greece)</v>
      </c>
    </row>
    <row r="1385" customFormat="false" ht="14.25" hidden="false" customHeight="true" outlineLevel="0" collapsed="false">
      <c r="D1385" s="1" t="s">
        <v>365</v>
      </c>
      <c r="G1385" s="161" t="n">
        <v>63</v>
      </c>
      <c r="H1385" s="162" t="s">
        <v>353</v>
      </c>
      <c r="I1385" s="162"/>
      <c r="J1385" s="162"/>
      <c r="K1385" s="162"/>
      <c r="L1385" s="162"/>
      <c r="M1385" s="162"/>
      <c r="N1385" s="162" t="s">
        <v>366</v>
      </c>
      <c r="O1385" s="162"/>
      <c r="P1385" s="162"/>
      <c r="Q1385" s="162"/>
      <c r="S1385" s="1" t="str">
        <f aca="false">G1385 &amp; " - " &amp; H1385 &amp; " (" &amp; N1385 &amp; ")"</f>
        <v>63 - European 1950 (Iran)</v>
      </c>
    </row>
    <row r="1386" customFormat="false" ht="14.25" hidden="false" customHeight="true" outlineLevel="0" collapsed="false">
      <c r="D1386" s="1" t="s">
        <v>367</v>
      </c>
      <c r="G1386" s="159" t="n">
        <v>64</v>
      </c>
      <c r="H1386" s="160" t="s">
        <v>353</v>
      </c>
      <c r="I1386" s="160"/>
      <c r="J1386" s="160"/>
      <c r="K1386" s="160"/>
      <c r="L1386" s="160"/>
      <c r="M1386" s="160"/>
      <c r="N1386" s="160" t="s">
        <v>368</v>
      </c>
      <c r="O1386" s="160"/>
      <c r="P1386" s="160"/>
      <c r="Q1386" s="160"/>
      <c r="S1386" s="1" t="str">
        <f aca="false">G1386 &amp; " - " &amp; H1386 &amp; " (" &amp; N1386 &amp; ")"</f>
        <v>64 - European 1950 (Italy (Sardinia))</v>
      </c>
    </row>
    <row r="1387" customFormat="false" ht="14.25" hidden="false" customHeight="true" outlineLevel="0" collapsed="false">
      <c r="D1387" s="1" t="s">
        <v>369</v>
      </c>
      <c r="G1387" s="161" t="n">
        <v>65</v>
      </c>
      <c r="H1387" s="162" t="s">
        <v>353</v>
      </c>
      <c r="I1387" s="162"/>
      <c r="J1387" s="162"/>
      <c r="K1387" s="162"/>
      <c r="L1387" s="162"/>
      <c r="M1387" s="162"/>
      <c r="N1387" s="162" t="s">
        <v>370</v>
      </c>
      <c r="O1387" s="162"/>
      <c r="P1387" s="162"/>
      <c r="Q1387" s="162"/>
      <c r="S1387" s="1" t="str">
        <f aca="false">G1387 &amp; " - " &amp; H1387 &amp; " (" &amp; N1387 &amp; ")"</f>
        <v>65 - European 1950 (Italy (Sicily))</v>
      </c>
    </row>
    <row r="1388" customFormat="false" ht="14.25" hidden="false" customHeight="true" outlineLevel="0" collapsed="false">
      <c r="D1388" s="1" t="s">
        <v>371</v>
      </c>
      <c r="G1388" s="159" t="n">
        <v>66</v>
      </c>
      <c r="H1388" s="160" t="s">
        <v>353</v>
      </c>
      <c r="I1388" s="160"/>
      <c r="J1388" s="160"/>
      <c r="K1388" s="160"/>
      <c r="L1388" s="160"/>
      <c r="M1388" s="160"/>
      <c r="N1388" s="160" t="s">
        <v>372</v>
      </c>
      <c r="O1388" s="160"/>
      <c r="P1388" s="160"/>
      <c r="Q1388" s="160"/>
      <c r="S1388" s="1" t="str">
        <f aca="false">G1388 &amp; " - " &amp; H1388 &amp; " (" &amp; N1388 &amp; ")"</f>
        <v>66 - European 1950 (Malta)</v>
      </c>
    </row>
    <row r="1389" customFormat="false" ht="14.25" hidden="false" customHeight="true" outlineLevel="0" collapsed="false">
      <c r="D1389" s="148" t="s">
        <v>373</v>
      </c>
      <c r="G1389" s="161" t="n">
        <v>67</v>
      </c>
      <c r="H1389" s="162" t="s">
        <v>353</v>
      </c>
      <c r="I1389" s="162"/>
      <c r="J1389" s="162"/>
      <c r="K1389" s="162"/>
      <c r="L1389" s="162"/>
      <c r="M1389" s="162"/>
      <c r="N1389" s="162" t="s">
        <v>374</v>
      </c>
      <c r="O1389" s="162"/>
      <c r="P1389" s="162"/>
      <c r="Q1389" s="162"/>
      <c r="S1389" s="1" t="str">
        <f aca="false">G1389 &amp; " - " &amp; H1389 &amp; " (" &amp; N1389 &amp; ")"</f>
        <v>67 - European 1950 (Mean For Austria, Belgium, Denmark, Finland, France, West Germany, Gibraltar, Greece, Italy, Luxembourg, Netherlands, Norway, Portugal, Spain,
Sweden, Switzerland)</v>
      </c>
    </row>
    <row r="1390" customFormat="false" ht="14.25" hidden="false" customHeight="true" outlineLevel="0" collapsed="false">
      <c r="D1390" s="148" t="s">
        <v>375</v>
      </c>
      <c r="G1390" s="159" t="n">
        <v>68</v>
      </c>
      <c r="H1390" s="160" t="s">
        <v>353</v>
      </c>
      <c r="I1390" s="160"/>
      <c r="J1390" s="160"/>
      <c r="K1390" s="160"/>
      <c r="L1390" s="160"/>
      <c r="M1390" s="160"/>
      <c r="N1390" s="160" t="s">
        <v>376</v>
      </c>
      <c r="O1390" s="160"/>
      <c r="P1390" s="160"/>
      <c r="Q1390" s="160"/>
      <c r="S1390" s="1" t="str">
        <f aca="false">G1390 &amp; " - " &amp; H1390 &amp; " (" &amp; N1390 &amp; ")"</f>
        <v>68 - European 1950 (Mean For Austria, Denmark, France, West
Germany, Netherland, Switzerland)</v>
      </c>
    </row>
    <row r="1391" customFormat="false" ht="14.25" hidden="false" customHeight="true" outlineLevel="0" collapsed="false">
      <c r="D1391" s="148" t="s">
        <v>377</v>
      </c>
      <c r="G1391" s="161" t="n">
        <v>69</v>
      </c>
      <c r="H1391" s="162" t="s">
        <v>353</v>
      </c>
      <c r="I1391" s="162"/>
      <c r="J1391" s="162"/>
      <c r="K1391" s="162"/>
      <c r="L1391" s="162"/>
      <c r="M1391" s="162"/>
      <c r="N1391" s="162" t="s">
        <v>378</v>
      </c>
      <c r="O1391" s="162"/>
      <c r="P1391" s="162"/>
      <c r="Q1391" s="162"/>
      <c r="S1391" s="1" t="str">
        <f aca="false">G1391 &amp; " - " &amp; H1391 &amp; " (" &amp; N1391 &amp; ")"</f>
        <v>69 - European 1950 (Mean For Iraq, Israel, Jordan, Lebanon,
Kuwait, Saudi Arabia, Syria)</v>
      </c>
    </row>
    <row r="1392" customFormat="false" ht="14.25" hidden="false" customHeight="true" outlineLevel="0" collapsed="false">
      <c r="D1392" s="1" t="s">
        <v>379</v>
      </c>
      <c r="G1392" s="159" t="n">
        <v>70</v>
      </c>
      <c r="H1392" s="160" t="s">
        <v>353</v>
      </c>
      <c r="I1392" s="160"/>
      <c r="J1392" s="160"/>
      <c r="K1392" s="160"/>
      <c r="L1392" s="160"/>
      <c r="M1392" s="160"/>
      <c r="N1392" s="160" t="s">
        <v>380</v>
      </c>
      <c r="O1392" s="160"/>
      <c r="P1392" s="160"/>
      <c r="Q1392" s="160"/>
      <c r="S1392" s="1" t="str">
        <f aca="false">G1392 &amp; " - " &amp; H1392 &amp; " (" &amp; N1392 &amp; ")"</f>
        <v>70 - European 1950 (Portugal, Spain)</v>
      </c>
    </row>
    <row r="1393" customFormat="false" ht="14.25" hidden="false" customHeight="true" outlineLevel="0" collapsed="false">
      <c r="D1393" s="1" t="s">
        <v>381</v>
      </c>
      <c r="G1393" s="161" t="n">
        <v>71</v>
      </c>
      <c r="H1393" s="162" t="s">
        <v>353</v>
      </c>
      <c r="I1393" s="162"/>
      <c r="J1393" s="162"/>
      <c r="K1393" s="162"/>
      <c r="L1393" s="162"/>
      <c r="M1393" s="162"/>
      <c r="N1393" s="162" t="s">
        <v>324</v>
      </c>
      <c r="O1393" s="162"/>
      <c r="P1393" s="162"/>
      <c r="Q1393" s="162"/>
      <c r="S1393" s="1" t="str">
        <f aca="false">G1393 &amp; " - " &amp; H1393 &amp; " (" &amp; N1393 &amp; ")"</f>
        <v>71 - European 1950 (Tunisia)</v>
      </c>
    </row>
    <row r="1394" customFormat="false" ht="14.25" hidden="false" customHeight="true" outlineLevel="0" collapsed="false">
      <c r="D1394" s="148" t="s">
        <v>382</v>
      </c>
      <c r="G1394" s="159" t="n">
        <v>72</v>
      </c>
      <c r="H1394" s="160" t="s">
        <v>383</v>
      </c>
      <c r="I1394" s="160"/>
      <c r="J1394" s="160"/>
      <c r="K1394" s="160"/>
      <c r="L1394" s="160"/>
      <c r="M1394" s="160"/>
      <c r="N1394" s="160" t="s">
        <v>384</v>
      </c>
      <c r="O1394" s="160"/>
      <c r="P1394" s="160"/>
      <c r="Q1394" s="160"/>
      <c r="S1394" s="1" t="str">
        <f aca="false">G1394 &amp; " - " &amp; H1394 &amp; " (" &amp; N1394 &amp; ")"</f>
        <v>72 - European 1979 (Mean For Austria, Finland, Netherlands,
Norway, Spain, Sweden, Switzerland)</v>
      </c>
    </row>
    <row r="1395" customFormat="false" ht="14.25" hidden="false" customHeight="true" outlineLevel="0" collapsed="false">
      <c r="D1395" s="1" t="s">
        <v>385</v>
      </c>
      <c r="G1395" s="161" t="n">
        <v>73</v>
      </c>
      <c r="H1395" s="162" t="s">
        <v>386</v>
      </c>
      <c r="I1395" s="162"/>
      <c r="J1395" s="162"/>
      <c r="K1395" s="162"/>
      <c r="L1395" s="162"/>
      <c r="M1395" s="162"/>
      <c r="N1395" s="162" t="s">
        <v>387</v>
      </c>
      <c r="O1395" s="162"/>
      <c r="P1395" s="162"/>
      <c r="Q1395" s="162"/>
      <c r="S1395" s="1" t="str">
        <f aca="false">G1395 &amp; " - " &amp; H1395 &amp; " (" &amp; N1395 &amp; ")"</f>
        <v>73 - Fort Thomas 1955 (Nevis St Kitts (Leeward Islands))</v>
      </c>
    </row>
    <row r="1396" customFormat="false" ht="14.25" hidden="false" customHeight="true" outlineLevel="0" collapsed="false">
      <c r="D1396" s="1" t="s">
        <v>388</v>
      </c>
      <c r="G1396" s="159" t="n">
        <v>74</v>
      </c>
      <c r="H1396" s="160" t="s">
        <v>389</v>
      </c>
      <c r="I1396" s="160"/>
      <c r="J1396" s="160"/>
      <c r="K1396" s="160"/>
      <c r="L1396" s="160"/>
      <c r="M1396" s="160"/>
      <c r="N1396" s="160" t="s">
        <v>390</v>
      </c>
      <c r="O1396" s="160"/>
      <c r="P1396" s="160"/>
      <c r="Q1396" s="160"/>
      <c r="S1396" s="1" t="str">
        <f aca="false">G1396 &amp; " - " &amp; H1396 &amp; " (" &amp; N1396 &amp; ")"</f>
        <v>74 - Gan 1970 (Republic Of Maldives)</v>
      </c>
    </row>
    <row r="1397" customFormat="false" ht="14.25" hidden="false" customHeight="true" outlineLevel="0" collapsed="false">
      <c r="D1397" s="1" t="s">
        <v>391</v>
      </c>
      <c r="G1397" s="161" t="n">
        <v>75</v>
      </c>
      <c r="H1397" s="162" t="s">
        <v>392</v>
      </c>
      <c r="I1397" s="162"/>
      <c r="J1397" s="162"/>
      <c r="K1397" s="162"/>
      <c r="L1397" s="162"/>
      <c r="M1397" s="162"/>
      <c r="N1397" s="162" t="s">
        <v>393</v>
      </c>
      <c r="O1397" s="162"/>
      <c r="P1397" s="162"/>
      <c r="Q1397" s="162"/>
      <c r="S1397" s="1" t="str">
        <f aca="false">G1397 &amp; " - " &amp; H1397 &amp; " (" &amp; N1397 &amp; ")"</f>
        <v>75 - Geodetic Datum 1970 (New Zealand)</v>
      </c>
    </row>
    <row r="1398" customFormat="false" ht="14.25" hidden="false" customHeight="true" outlineLevel="0" collapsed="false">
      <c r="D1398" s="148" t="s">
        <v>394</v>
      </c>
      <c r="G1398" s="159" t="n">
        <v>76</v>
      </c>
      <c r="H1398" s="160" t="s">
        <v>395</v>
      </c>
      <c r="I1398" s="160"/>
      <c r="J1398" s="160"/>
      <c r="K1398" s="160"/>
      <c r="L1398" s="160"/>
      <c r="M1398" s="160"/>
      <c r="N1398" s="160" t="s">
        <v>396</v>
      </c>
      <c r="O1398" s="160"/>
      <c r="P1398" s="160"/>
      <c r="Q1398" s="160"/>
      <c r="S1398" s="1" t="str">
        <f aca="false">G1398 &amp; " - " &amp; H1398 &amp; " (" &amp; N1398 &amp; ")"</f>
        <v>76 - Graciosa Base SW1948 (Azores (Faial, Graciosa, Pico, Sao, Jorge,
Terceria))</v>
      </c>
    </row>
    <row r="1399" customFormat="false" ht="14.25" hidden="false" customHeight="true" outlineLevel="0" collapsed="false">
      <c r="D1399" s="1" t="s">
        <v>397</v>
      </c>
      <c r="G1399" s="161" t="n">
        <v>77</v>
      </c>
      <c r="H1399" s="162" t="s">
        <v>398</v>
      </c>
      <c r="I1399" s="162"/>
      <c r="J1399" s="162"/>
      <c r="K1399" s="162"/>
      <c r="L1399" s="162"/>
      <c r="M1399" s="162"/>
      <c r="N1399" s="162" t="s">
        <v>399</v>
      </c>
      <c r="O1399" s="162"/>
      <c r="P1399" s="162"/>
      <c r="Q1399" s="162"/>
      <c r="S1399" s="1" t="str">
        <f aca="false">G1399 &amp; " - " &amp; H1399 &amp; " (" &amp; N1399 &amp; ")"</f>
        <v>77 - Guam 1963 (Guam)</v>
      </c>
    </row>
    <row r="1400" customFormat="false" ht="14.25" hidden="false" customHeight="true" outlineLevel="0" collapsed="false">
      <c r="D1400" s="1" t="s">
        <v>400</v>
      </c>
      <c r="G1400" s="159" t="n">
        <v>78</v>
      </c>
      <c r="H1400" s="160" t="s">
        <v>401</v>
      </c>
      <c r="I1400" s="160"/>
      <c r="J1400" s="160"/>
      <c r="K1400" s="160"/>
      <c r="L1400" s="160"/>
      <c r="M1400" s="160"/>
      <c r="N1400" s="160" t="s">
        <v>402</v>
      </c>
      <c r="O1400" s="160"/>
      <c r="P1400" s="160"/>
      <c r="Q1400" s="160"/>
      <c r="S1400" s="1" t="str">
        <f aca="false">G1400 &amp; " - " &amp; H1400 &amp; " (" &amp; N1400 &amp; ")"</f>
        <v>78 - Gunung Segara (Indonesia (Kalimantan))</v>
      </c>
    </row>
    <row r="1401" customFormat="false" ht="14.25" hidden="false" customHeight="true" outlineLevel="0" collapsed="false">
      <c r="D1401" s="1" t="s">
        <v>403</v>
      </c>
      <c r="G1401" s="161" t="n">
        <v>79</v>
      </c>
      <c r="H1401" s="162" t="s">
        <v>404</v>
      </c>
      <c r="I1401" s="162"/>
      <c r="J1401" s="162"/>
      <c r="K1401" s="162"/>
      <c r="L1401" s="162"/>
      <c r="M1401" s="162"/>
      <c r="N1401" s="162" t="s">
        <v>405</v>
      </c>
      <c r="O1401" s="162"/>
      <c r="P1401" s="162"/>
      <c r="Q1401" s="162"/>
      <c r="S1401" s="1" t="str">
        <f aca="false">G1401 &amp; " - " &amp; H1401 &amp; " (" &amp; N1401 &amp; ")"</f>
        <v>79 - Gux I Astro (Guadalcanal Island)</v>
      </c>
    </row>
    <row r="1402" customFormat="false" ht="14.25" hidden="false" customHeight="true" outlineLevel="0" collapsed="false">
      <c r="D1402" s="1" t="s">
        <v>406</v>
      </c>
      <c r="G1402" s="159" t="n">
        <v>80</v>
      </c>
      <c r="H1402" s="160" t="s">
        <v>407</v>
      </c>
      <c r="I1402" s="160"/>
      <c r="J1402" s="160"/>
      <c r="K1402" s="160"/>
      <c r="L1402" s="160"/>
      <c r="M1402" s="160"/>
      <c r="N1402" s="160" t="s">
        <v>408</v>
      </c>
      <c r="O1402" s="160"/>
      <c r="P1402" s="160"/>
      <c r="Q1402" s="160"/>
      <c r="S1402" s="1" t="str">
        <f aca="false">G1402 &amp; " - " &amp; H1402 &amp; " (" &amp; N1402 &amp; ")"</f>
        <v>80 - Heart North (Afghanistan)</v>
      </c>
    </row>
    <row r="1403" customFormat="false" ht="14.25" hidden="false" customHeight="true" outlineLevel="0" collapsed="false">
      <c r="D1403" s="1" t="s">
        <v>409</v>
      </c>
      <c r="G1403" s="161" t="n">
        <v>81</v>
      </c>
      <c r="H1403" s="162" t="s">
        <v>410</v>
      </c>
      <c r="I1403" s="162"/>
      <c r="J1403" s="162"/>
      <c r="K1403" s="162"/>
      <c r="L1403" s="162"/>
      <c r="M1403" s="162"/>
      <c r="N1403" s="162" t="s">
        <v>411</v>
      </c>
      <c r="O1403" s="162"/>
      <c r="P1403" s="162"/>
      <c r="Q1403" s="162"/>
      <c r="S1403" s="1" t="str">
        <f aca="false">G1403 &amp; " - " &amp; H1403 &amp; " (" &amp; N1403 &amp; ")"</f>
        <v>81 - Hermannskogel Datum (Croatia-Serbia, Bosnia-Herzegoivna)</v>
      </c>
    </row>
    <row r="1404" customFormat="false" ht="14.25" hidden="false" customHeight="true" outlineLevel="0" collapsed="false">
      <c r="D1404" s="1" t="s">
        <v>412</v>
      </c>
      <c r="G1404" s="159" t="n">
        <v>82</v>
      </c>
      <c r="H1404" s="160" t="s">
        <v>413</v>
      </c>
      <c r="I1404" s="160"/>
      <c r="J1404" s="160"/>
      <c r="K1404" s="160"/>
      <c r="L1404" s="160"/>
      <c r="M1404" s="160"/>
      <c r="N1404" s="160" t="s">
        <v>414</v>
      </c>
      <c r="O1404" s="160"/>
      <c r="P1404" s="160"/>
      <c r="Q1404" s="160"/>
      <c r="S1404" s="1" t="str">
        <f aca="false">G1404 &amp; " - " &amp; H1404 &amp; " (" &amp; N1404 &amp; ")"</f>
        <v>82 - Hjorsey 1955 (Iceland)</v>
      </c>
    </row>
    <row r="1405" customFormat="false" ht="14.25" hidden="false" customHeight="true" outlineLevel="0" collapsed="false">
      <c r="D1405" s="1" t="s">
        <v>415</v>
      </c>
      <c r="G1405" s="161" t="n">
        <v>83</v>
      </c>
      <c r="H1405" s="162" t="s">
        <v>416</v>
      </c>
      <c r="I1405" s="162"/>
      <c r="J1405" s="162"/>
      <c r="K1405" s="162"/>
      <c r="L1405" s="162"/>
      <c r="M1405" s="162"/>
      <c r="N1405" s="162" t="s">
        <v>417</v>
      </c>
      <c r="O1405" s="162"/>
      <c r="P1405" s="162"/>
      <c r="Q1405" s="162"/>
      <c r="S1405" s="1" t="str">
        <f aca="false">G1405 &amp; " - " &amp; H1405 &amp; " (" &amp; N1405 &amp; ")"</f>
        <v>83 - Hongkong 1963 (Hongkong)</v>
      </c>
    </row>
    <row r="1406" customFormat="false" ht="14.25" hidden="false" customHeight="true" outlineLevel="0" collapsed="false">
      <c r="D1406" s="1" t="s">
        <v>418</v>
      </c>
      <c r="G1406" s="159" t="n">
        <v>84</v>
      </c>
      <c r="H1406" s="160" t="s">
        <v>419</v>
      </c>
      <c r="I1406" s="160"/>
      <c r="J1406" s="160"/>
      <c r="K1406" s="160"/>
      <c r="L1406" s="160"/>
      <c r="M1406" s="160"/>
      <c r="N1406" s="160" t="s">
        <v>420</v>
      </c>
      <c r="O1406" s="160"/>
      <c r="P1406" s="160"/>
      <c r="Q1406" s="160"/>
      <c r="S1406" s="1" t="str">
        <f aca="false">G1406 &amp; " - " &amp; H1406 &amp; " (" &amp; N1406 &amp; ")"</f>
        <v>84 - Hu Tzu Shan (Taiwan)</v>
      </c>
    </row>
    <row r="1407" customFormat="false" ht="14.25" hidden="false" customHeight="true" outlineLevel="0" collapsed="false">
      <c r="D1407" s="1" t="s">
        <v>421</v>
      </c>
      <c r="G1407" s="161" t="n">
        <v>85</v>
      </c>
      <c r="H1407" s="162" t="s">
        <v>422</v>
      </c>
      <c r="I1407" s="162"/>
      <c r="J1407" s="162"/>
      <c r="K1407" s="162"/>
      <c r="L1407" s="162"/>
      <c r="M1407" s="162"/>
      <c r="N1407" s="162" t="s">
        <v>423</v>
      </c>
      <c r="O1407" s="162"/>
      <c r="P1407" s="162"/>
      <c r="Q1407" s="162"/>
      <c r="S1407" s="1" t="str">
        <f aca="false">G1407 &amp; " - " &amp; H1407 &amp; " (" &amp; N1407 &amp; ")"</f>
        <v>85 - Indian (Bangladesh)</v>
      </c>
    </row>
    <row r="1408" customFormat="false" ht="14.25" hidden="false" customHeight="true" outlineLevel="0" collapsed="false">
      <c r="D1408" s="1" t="s">
        <v>424</v>
      </c>
      <c r="G1408" s="159" t="n">
        <v>86</v>
      </c>
      <c r="H1408" s="160" t="s">
        <v>422</v>
      </c>
      <c r="I1408" s="160"/>
      <c r="J1408" s="160"/>
      <c r="K1408" s="160"/>
      <c r="L1408" s="160"/>
      <c r="M1408" s="160"/>
      <c r="N1408" s="160" t="s">
        <v>425</v>
      </c>
      <c r="O1408" s="160"/>
      <c r="P1408" s="160"/>
      <c r="Q1408" s="160"/>
      <c r="S1408" s="1" t="str">
        <f aca="false">G1408 &amp; " - " &amp; H1408 &amp; " (" &amp; N1408 &amp; ")"</f>
        <v>86 - Indian (India, Nepal)</v>
      </c>
    </row>
    <row r="1409" customFormat="false" ht="14.25" hidden="false" customHeight="true" outlineLevel="0" collapsed="false">
      <c r="D1409" s="1" t="s">
        <v>426</v>
      </c>
      <c r="G1409" s="161" t="n">
        <v>87</v>
      </c>
      <c r="H1409" s="162" t="s">
        <v>422</v>
      </c>
      <c r="I1409" s="162"/>
      <c r="J1409" s="162"/>
      <c r="K1409" s="162"/>
      <c r="L1409" s="162"/>
      <c r="M1409" s="162"/>
      <c r="N1409" s="162" t="s">
        <v>427</v>
      </c>
      <c r="O1409" s="162"/>
      <c r="P1409" s="162"/>
      <c r="Q1409" s="162"/>
      <c r="S1409" s="1" t="str">
        <f aca="false">G1409 &amp; " - " &amp; H1409 &amp; " (" &amp; N1409 &amp; ")"</f>
        <v>87 - Indian (Pakistan)</v>
      </c>
    </row>
    <row r="1410" customFormat="false" ht="14.25" hidden="false" customHeight="true" outlineLevel="0" collapsed="false">
      <c r="D1410" s="1" t="s">
        <v>428</v>
      </c>
      <c r="G1410" s="159" t="n">
        <v>88</v>
      </c>
      <c r="H1410" s="160" t="s">
        <v>429</v>
      </c>
      <c r="I1410" s="160"/>
      <c r="J1410" s="160"/>
      <c r="K1410" s="160"/>
      <c r="L1410" s="160"/>
      <c r="M1410" s="160"/>
      <c r="N1410" s="160" t="s">
        <v>430</v>
      </c>
      <c r="O1410" s="160"/>
      <c r="P1410" s="160"/>
      <c r="Q1410" s="160"/>
      <c r="S1410" s="1" t="str">
        <f aca="false">G1410 &amp; " - " &amp; H1410 &amp; " (" &amp; N1410 &amp; ")"</f>
        <v>88 - Indian 1954 (Thailand)</v>
      </c>
    </row>
    <row r="1411" customFormat="false" ht="14.25" hidden="false" customHeight="true" outlineLevel="0" collapsed="false">
      <c r="D1411" s="1" t="s">
        <v>431</v>
      </c>
      <c r="G1411" s="161" t="n">
        <v>89</v>
      </c>
      <c r="H1411" s="162" t="s">
        <v>432</v>
      </c>
      <c r="I1411" s="162"/>
      <c r="J1411" s="162"/>
      <c r="K1411" s="162"/>
      <c r="L1411" s="162"/>
      <c r="M1411" s="162"/>
      <c r="N1411" s="162" t="s">
        <v>433</v>
      </c>
      <c r="O1411" s="162"/>
      <c r="P1411" s="162"/>
      <c r="Q1411" s="162"/>
      <c r="S1411" s="1" t="str">
        <f aca="false">G1411 &amp; " - " &amp; H1411 &amp; " (" &amp; N1411 &amp; ")"</f>
        <v>89 - Indian 1960 (Vietnam (Con Son Island))</v>
      </c>
    </row>
    <row r="1412" customFormat="false" ht="14.25" hidden="false" customHeight="true" outlineLevel="0" collapsed="false">
      <c r="D1412" s="1" t="s">
        <v>434</v>
      </c>
      <c r="G1412" s="159" t="n">
        <v>90</v>
      </c>
      <c r="H1412" s="160" t="s">
        <v>432</v>
      </c>
      <c r="I1412" s="160"/>
      <c r="J1412" s="160"/>
      <c r="K1412" s="160"/>
      <c r="L1412" s="160"/>
      <c r="M1412" s="160"/>
      <c r="N1412" s="160" t="s">
        <v>435</v>
      </c>
      <c r="O1412" s="160"/>
      <c r="P1412" s="160"/>
      <c r="Q1412" s="160"/>
      <c r="S1412" s="1" t="str">
        <f aca="false">G1412 &amp; " - " &amp; H1412 &amp; " (" &amp; N1412 &amp; ")"</f>
        <v>90 - Indian 1960 (Vietnam (Near 16 deg N))</v>
      </c>
    </row>
    <row r="1413" customFormat="false" ht="14.25" hidden="false" customHeight="true" outlineLevel="0" collapsed="false">
      <c r="D1413" s="1" t="s">
        <v>436</v>
      </c>
      <c r="G1413" s="161" t="n">
        <v>91</v>
      </c>
      <c r="H1413" s="162" t="s">
        <v>437</v>
      </c>
      <c r="I1413" s="162"/>
      <c r="J1413" s="162"/>
      <c r="K1413" s="162"/>
      <c r="L1413" s="162"/>
      <c r="M1413" s="162"/>
      <c r="N1413" s="162" t="s">
        <v>430</v>
      </c>
      <c r="O1413" s="162"/>
      <c r="P1413" s="162"/>
      <c r="Q1413" s="162"/>
      <c r="S1413" s="1" t="str">
        <f aca="false">G1413 &amp; " - " &amp; H1413 &amp; " (" &amp; N1413 &amp; ")"</f>
        <v>91 - Indian 1975 (Thailand)</v>
      </c>
    </row>
    <row r="1414" customFormat="false" ht="14.25" hidden="false" customHeight="true" outlineLevel="0" collapsed="false">
      <c r="D1414" s="1" t="s">
        <v>438</v>
      </c>
      <c r="G1414" s="159" t="n">
        <v>92</v>
      </c>
      <c r="H1414" s="160" t="s">
        <v>439</v>
      </c>
      <c r="I1414" s="160"/>
      <c r="J1414" s="160"/>
      <c r="K1414" s="160"/>
      <c r="L1414" s="160"/>
      <c r="M1414" s="160"/>
      <c r="N1414" s="160" t="s">
        <v>440</v>
      </c>
      <c r="O1414" s="160"/>
      <c r="P1414" s="160"/>
      <c r="Q1414" s="160"/>
      <c r="S1414" s="1" t="str">
        <f aca="false">G1414 &amp; " - " &amp; H1414 &amp; " (" &amp; N1414 &amp; ")"</f>
        <v>92 - Indonesian 1974 (Indonesian)</v>
      </c>
    </row>
    <row r="1415" customFormat="false" ht="14.25" hidden="false" customHeight="true" outlineLevel="0" collapsed="false">
      <c r="D1415" s="1" t="s">
        <v>441</v>
      </c>
      <c r="G1415" s="161" t="n">
        <v>93</v>
      </c>
      <c r="H1415" s="162" t="s">
        <v>442</v>
      </c>
      <c r="I1415" s="162"/>
      <c r="J1415" s="162"/>
      <c r="K1415" s="162"/>
      <c r="L1415" s="162"/>
      <c r="M1415" s="162"/>
      <c r="N1415" s="162" t="s">
        <v>443</v>
      </c>
      <c r="O1415" s="162"/>
      <c r="P1415" s="162"/>
      <c r="Q1415" s="162"/>
      <c r="S1415" s="1" t="str">
        <f aca="false">G1415 &amp; " - " &amp; H1415 &amp; " (" &amp; N1415 &amp; ")"</f>
        <v>93 - Ireland 1965 (Ireland)</v>
      </c>
    </row>
    <row r="1416" customFormat="false" ht="14.25" hidden="false" customHeight="true" outlineLevel="0" collapsed="false">
      <c r="D1416" s="1" t="s">
        <v>444</v>
      </c>
      <c r="G1416" s="159" t="n">
        <v>94</v>
      </c>
      <c r="H1416" s="160" t="s">
        <v>445</v>
      </c>
      <c r="I1416" s="160"/>
      <c r="J1416" s="160"/>
      <c r="K1416" s="160"/>
      <c r="L1416" s="160"/>
      <c r="M1416" s="160"/>
      <c r="N1416" s="160" t="s">
        <v>446</v>
      </c>
      <c r="O1416" s="160"/>
      <c r="P1416" s="160"/>
      <c r="Q1416" s="160"/>
      <c r="S1416" s="1" t="str">
        <f aca="false">G1416 &amp; " - " &amp; H1416 &amp; " (" &amp; N1416 &amp; ")"</f>
        <v>94 - ISTS 061 Astro 1968 (South Georgia Islands)</v>
      </c>
    </row>
    <row r="1417" customFormat="false" ht="14.25" hidden="false" customHeight="true" outlineLevel="0" collapsed="false">
      <c r="D1417" s="1" t="s">
        <v>447</v>
      </c>
      <c r="G1417" s="161" t="n">
        <v>95</v>
      </c>
      <c r="H1417" s="162" t="s">
        <v>448</v>
      </c>
      <c r="I1417" s="162"/>
      <c r="J1417" s="162"/>
      <c r="K1417" s="162"/>
      <c r="L1417" s="162"/>
      <c r="M1417" s="162"/>
      <c r="N1417" s="162" t="s">
        <v>449</v>
      </c>
      <c r="O1417" s="162"/>
      <c r="P1417" s="162"/>
      <c r="Q1417" s="162"/>
      <c r="S1417" s="1" t="str">
        <f aca="false">G1417 &amp; " - " &amp; H1417 &amp; " (" &amp; N1417 &amp; ")"</f>
        <v>95 - ISTS 073 Astro 1969 (Diego Garcia)</v>
      </c>
    </row>
    <row r="1418" customFormat="false" ht="14.25" hidden="false" customHeight="true" outlineLevel="0" collapsed="false">
      <c r="D1418" s="1" t="s">
        <v>450</v>
      </c>
      <c r="G1418" s="159" t="n">
        <v>96</v>
      </c>
      <c r="H1418" s="160" t="s">
        <v>451</v>
      </c>
      <c r="I1418" s="160"/>
      <c r="J1418" s="160"/>
      <c r="K1418" s="160"/>
      <c r="L1418" s="160"/>
      <c r="M1418" s="160"/>
      <c r="N1418" s="160" t="s">
        <v>452</v>
      </c>
      <c r="O1418" s="160"/>
      <c r="P1418" s="160"/>
      <c r="Q1418" s="160"/>
      <c r="S1418" s="1" t="str">
        <f aca="false">G1418 &amp; " - " &amp; H1418 &amp; " (" &amp; N1418 &amp; ")"</f>
        <v>96 - Johnston Island 1961 (Johnston Island)</v>
      </c>
    </row>
    <row r="1419" customFormat="false" ht="14.25" hidden="false" customHeight="true" outlineLevel="0" collapsed="false">
      <c r="D1419" s="1" t="s">
        <v>453</v>
      </c>
      <c r="G1419" s="161" t="n">
        <v>97</v>
      </c>
      <c r="H1419" s="162" t="s">
        <v>454</v>
      </c>
      <c r="I1419" s="162"/>
      <c r="J1419" s="162"/>
      <c r="K1419" s="162"/>
      <c r="L1419" s="162"/>
      <c r="M1419" s="162"/>
      <c r="N1419" s="162" t="s">
        <v>455</v>
      </c>
      <c r="O1419" s="162"/>
      <c r="P1419" s="162"/>
      <c r="Q1419" s="162"/>
      <c r="S1419" s="1" t="str">
        <f aca="false">G1419 &amp; " - " &amp; H1419 &amp; " (" &amp; N1419 &amp; ")"</f>
        <v>97 - Kandawala (Sir Lanka)</v>
      </c>
    </row>
    <row r="1420" customFormat="false" ht="14.25" hidden="false" customHeight="true" outlineLevel="0" collapsed="false">
      <c r="D1420" s="1" t="s">
        <v>456</v>
      </c>
      <c r="G1420" s="159" t="n">
        <v>98</v>
      </c>
      <c r="H1420" s="160" t="s">
        <v>457</v>
      </c>
      <c r="I1420" s="160"/>
      <c r="J1420" s="160"/>
      <c r="K1420" s="160"/>
      <c r="L1420" s="160"/>
      <c r="M1420" s="160"/>
      <c r="N1420" s="160" t="s">
        <v>458</v>
      </c>
      <c r="O1420" s="160"/>
      <c r="P1420" s="160"/>
      <c r="Q1420" s="160"/>
      <c r="S1420" s="1" t="str">
        <f aca="false">G1420 &amp; " - " &amp; H1420 &amp; " (" &amp; N1420 &amp; ")"</f>
        <v>98 - Kerguelen Island 1949 (Kerguelen Island)</v>
      </c>
    </row>
    <row r="1421" customFormat="false" ht="14.25" hidden="false" customHeight="true" outlineLevel="0" collapsed="false">
      <c r="D1421" s="1" t="s">
        <v>459</v>
      </c>
      <c r="G1421" s="161" t="n">
        <v>99</v>
      </c>
      <c r="H1421" s="162" t="s">
        <v>460</v>
      </c>
      <c r="I1421" s="162"/>
      <c r="J1421" s="162"/>
      <c r="K1421" s="162"/>
      <c r="L1421" s="162"/>
      <c r="M1421" s="162"/>
      <c r="N1421" s="162" t="s">
        <v>461</v>
      </c>
      <c r="O1421" s="162"/>
      <c r="P1421" s="162"/>
      <c r="Q1421" s="162"/>
      <c r="S1421" s="1" t="str">
        <f aca="false">G1421 &amp; " - " &amp; H1421 &amp; " (" &amp; N1421 &amp; ")"</f>
        <v>99 - Kertau 1948 (West Malaysia and Singapore)</v>
      </c>
    </row>
    <row r="1422" customFormat="false" ht="14.25" hidden="false" customHeight="true" outlineLevel="0" collapsed="false">
      <c r="D1422" s="1" t="s">
        <v>462</v>
      </c>
      <c r="G1422" s="163" t="n">
        <v>100</v>
      </c>
      <c r="H1422" s="160" t="s">
        <v>463</v>
      </c>
      <c r="I1422" s="160"/>
      <c r="J1422" s="160"/>
      <c r="K1422" s="160"/>
      <c r="L1422" s="160"/>
      <c r="M1422" s="160"/>
      <c r="N1422" s="160" t="s">
        <v>464</v>
      </c>
      <c r="O1422" s="160"/>
      <c r="P1422" s="160"/>
      <c r="Q1422" s="160"/>
      <c r="S1422" s="1" t="str">
        <f aca="false">G1422 &amp; " - " &amp; H1422 &amp; " (" &amp; N1422 &amp; ")"</f>
        <v>100 - Kusaie Astro 1951 (Caroline Islands)</v>
      </c>
    </row>
    <row r="1423" customFormat="false" ht="14.25" hidden="false" customHeight="true" outlineLevel="0" collapsed="false">
      <c r="D1423" s="1" t="s">
        <v>465</v>
      </c>
      <c r="G1423" s="164" t="n">
        <v>101</v>
      </c>
      <c r="H1423" s="162" t="s">
        <v>466</v>
      </c>
      <c r="I1423" s="162"/>
      <c r="J1423" s="162"/>
      <c r="K1423" s="162"/>
      <c r="L1423" s="162"/>
      <c r="M1423" s="162"/>
      <c r="N1423" s="162" t="s">
        <v>467</v>
      </c>
      <c r="O1423" s="162"/>
      <c r="P1423" s="162"/>
      <c r="Q1423" s="162"/>
      <c r="S1423" s="1" t="str">
        <f aca="false">G1423 &amp; " - " &amp; H1423 &amp; " (" &amp; N1423 &amp; ")"</f>
        <v>101 - Korean Geodetic System (South Korea)</v>
      </c>
    </row>
    <row r="1424" customFormat="false" ht="14.25" hidden="false" customHeight="true" outlineLevel="0" collapsed="false">
      <c r="D1424" s="1" t="s">
        <v>468</v>
      </c>
      <c r="G1424" s="163" t="n">
        <v>102</v>
      </c>
      <c r="H1424" s="160" t="s">
        <v>469</v>
      </c>
      <c r="I1424" s="160"/>
      <c r="J1424" s="160"/>
      <c r="K1424" s="160"/>
      <c r="L1424" s="160"/>
      <c r="M1424" s="160"/>
      <c r="N1424" s="160" t="s">
        <v>470</v>
      </c>
      <c r="O1424" s="160"/>
      <c r="P1424" s="160"/>
      <c r="Q1424" s="160"/>
      <c r="S1424" s="1" t="str">
        <f aca="false">G1424 &amp; " - " &amp; H1424 &amp; " (" &amp; N1424 &amp; ")"</f>
        <v>102 - LC5 Astro 1961 (Cayman Brac Island)</v>
      </c>
    </row>
    <row r="1425" customFormat="false" ht="14.25" hidden="false" customHeight="true" outlineLevel="0" collapsed="false">
      <c r="D1425" s="1" t="s">
        <v>471</v>
      </c>
      <c r="G1425" s="164" t="n">
        <v>103</v>
      </c>
      <c r="H1425" s="162" t="s">
        <v>472</v>
      </c>
      <c r="I1425" s="162"/>
      <c r="J1425" s="162"/>
      <c r="K1425" s="162"/>
      <c r="L1425" s="162"/>
      <c r="M1425" s="162"/>
      <c r="N1425" s="162" t="s">
        <v>473</v>
      </c>
      <c r="O1425" s="162"/>
      <c r="P1425" s="162"/>
      <c r="Q1425" s="162"/>
      <c r="S1425" s="1" t="str">
        <f aca="false">G1425 &amp; " - " &amp; H1425 &amp; " (" &amp; N1425 &amp; ")"</f>
        <v>103 - Leigon (Ghana)</v>
      </c>
    </row>
    <row r="1426" customFormat="false" ht="14.25" hidden="false" customHeight="true" outlineLevel="0" collapsed="false">
      <c r="D1426" s="1" t="s">
        <v>474</v>
      </c>
      <c r="G1426" s="163" t="n">
        <v>104</v>
      </c>
      <c r="H1426" s="160" t="s">
        <v>475</v>
      </c>
      <c r="I1426" s="160"/>
      <c r="J1426" s="160"/>
      <c r="K1426" s="160"/>
      <c r="L1426" s="160"/>
      <c r="M1426" s="160"/>
      <c r="N1426" s="160" t="s">
        <v>476</v>
      </c>
      <c r="O1426" s="160"/>
      <c r="P1426" s="160"/>
      <c r="Q1426" s="160"/>
      <c r="S1426" s="1" t="str">
        <f aca="false">G1426 &amp; " - " &amp; H1426 &amp; " (" &amp; N1426 &amp; ")"</f>
        <v>104 - Liberia 1964 (Liberia)</v>
      </c>
    </row>
    <row r="1427" customFormat="false" ht="14.25" hidden="false" customHeight="true" outlineLevel="0" collapsed="false">
      <c r="D1427" s="1" t="s">
        <v>477</v>
      </c>
      <c r="G1427" s="164" t="n">
        <v>105</v>
      </c>
      <c r="H1427" s="162" t="s">
        <v>478</v>
      </c>
      <c r="I1427" s="162"/>
      <c r="J1427" s="162"/>
      <c r="K1427" s="162"/>
      <c r="L1427" s="162"/>
      <c r="M1427" s="162"/>
      <c r="N1427" s="162" t="s">
        <v>479</v>
      </c>
      <c r="O1427" s="162"/>
      <c r="P1427" s="162"/>
      <c r="Q1427" s="162"/>
      <c r="S1427" s="1" t="str">
        <f aca="false">G1427 &amp; " - " &amp; H1427 &amp; " (" &amp; N1427 &amp; ")"</f>
        <v>105 - Luzon (Philippines (Excluding Mindanao))</v>
      </c>
    </row>
    <row r="1428" customFormat="false" ht="14.25" hidden="false" customHeight="true" outlineLevel="0" collapsed="false">
      <c r="D1428" s="1" t="s">
        <v>480</v>
      </c>
      <c r="G1428" s="163" t="n">
        <v>106</v>
      </c>
      <c r="H1428" s="160" t="s">
        <v>478</v>
      </c>
      <c r="I1428" s="160"/>
      <c r="J1428" s="160"/>
      <c r="K1428" s="160"/>
      <c r="L1428" s="160"/>
      <c r="M1428" s="160"/>
      <c r="N1428" s="160" t="s">
        <v>481</v>
      </c>
      <c r="O1428" s="160"/>
      <c r="P1428" s="160"/>
      <c r="Q1428" s="160"/>
      <c r="S1428" s="1" t="str">
        <f aca="false">G1428 &amp; " - " &amp; H1428 &amp; " (" &amp; N1428 &amp; ")"</f>
        <v>106 - Luzon (Philippines (Mindanao))</v>
      </c>
    </row>
    <row r="1429" customFormat="false" ht="14.25" hidden="false" customHeight="true" outlineLevel="0" collapsed="false">
      <c r="D1429" s="1" t="s">
        <v>482</v>
      </c>
      <c r="G1429" s="164" t="n">
        <v>107</v>
      </c>
      <c r="H1429" s="162" t="s">
        <v>483</v>
      </c>
      <c r="I1429" s="162"/>
      <c r="J1429" s="162"/>
      <c r="K1429" s="162"/>
      <c r="L1429" s="162"/>
      <c r="M1429" s="162"/>
      <c r="N1429" s="162" t="s">
        <v>484</v>
      </c>
      <c r="O1429" s="162"/>
      <c r="P1429" s="162"/>
      <c r="Q1429" s="162"/>
      <c r="S1429" s="1" t="str">
        <f aca="false">G1429 &amp; " - " &amp; H1429 &amp; " (" &amp; N1429 &amp; ")"</f>
        <v>107 - M’Poraloko (Gabon)</v>
      </c>
    </row>
    <row r="1430" customFormat="false" ht="14.25" hidden="false" customHeight="true" outlineLevel="0" collapsed="false">
      <c r="D1430" s="1" t="s">
        <v>485</v>
      </c>
      <c r="G1430" s="163" t="n">
        <v>108</v>
      </c>
      <c r="H1430" s="160" t="s">
        <v>486</v>
      </c>
      <c r="I1430" s="160"/>
      <c r="J1430" s="160"/>
      <c r="K1430" s="160"/>
      <c r="L1430" s="160"/>
      <c r="M1430" s="160"/>
      <c r="N1430" s="160" t="s">
        <v>487</v>
      </c>
      <c r="O1430" s="160"/>
      <c r="P1430" s="160"/>
      <c r="Q1430" s="160"/>
      <c r="S1430" s="1" t="str">
        <f aca="false">G1430 &amp; " - " &amp; H1430 &amp; " (" &amp; N1430 &amp; ")"</f>
        <v>108 - Mahe 1971 (Mahe Island)</v>
      </c>
    </row>
    <row r="1431" customFormat="false" ht="14.25" hidden="false" customHeight="true" outlineLevel="0" collapsed="false">
      <c r="D1431" s="1" t="s">
        <v>488</v>
      </c>
      <c r="G1431" s="164" t="n">
        <v>109</v>
      </c>
      <c r="H1431" s="162" t="s">
        <v>489</v>
      </c>
      <c r="I1431" s="162"/>
      <c r="J1431" s="162"/>
      <c r="K1431" s="162"/>
      <c r="L1431" s="162"/>
      <c r="M1431" s="162"/>
      <c r="N1431" s="162" t="s">
        <v>490</v>
      </c>
      <c r="O1431" s="162"/>
      <c r="P1431" s="162"/>
      <c r="Q1431" s="162"/>
      <c r="S1431" s="1" t="str">
        <f aca="false">G1431 &amp; " - " &amp; H1431 &amp; " (" &amp; N1431 &amp; ")"</f>
        <v>109 - Massawa (Ethiopia (Eritrea))</v>
      </c>
    </row>
    <row r="1432" customFormat="false" ht="14.25" hidden="false" customHeight="true" outlineLevel="0" collapsed="false">
      <c r="D1432" s="1" t="s">
        <v>491</v>
      </c>
      <c r="G1432" s="163" t="n">
        <v>110</v>
      </c>
      <c r="H1432" s="160" t="s">
        <v>492</v>
      </c>
      <c r="I1432" s="160"/>
      <c r="J1432" s="160"/>
      <c r="K1432" s="160"/>
      <c r="L1432" s="160"/>
      <c r="M1432" s="160"/>
      <c r="N1432" s="160" t="s">
        <v>493</v>
      </c>
      <c r="O1432" s="160"/>
      <c r="P1432" s="160"/>
      <c r="Q1432" s="160"/>
      <c r="S1432" s="1" t="str">
        <f aca="false">G1432 &amp; " - " &amp; H1432 &amp; " (" &amp; N1432 &amp; ")"</f>
        <v>110 - Merchich (Morocco)</v>
      </c>
    </row>
    <row r="1433" customFormat="false" ht="14.25" hidden="false" customHeight="true" outlineLevel="0" collapsed="false">
      <c r="D1433" s="1" t="s">
        <v>494</v>
      </c>
      <c r="G1433" s="164" t="n">
        <v>111</v>
      </c>
      <c r="H1433" s="162" t="s">
        <v>495</v>
      </c>
      <c r="I1433" s="162"/>
      <c r="J1433" s="162"/>
      <c r="K1433" s="162"/>
      <c r="L1433" s="162"/>
      <c r="M1433" s="162"/>
      <c r="N1433" s="162" t="s">
        <v>496</v>
      </c>
      <c r="O1433" s="162"/>
      <c r="P1433" s="162"/>
      <c r="Q1433" s="162"/>
      <c r="S1433" s="1" t="str">
        <f aca="false">G1433 &amp; " - " &amp; H1433 &amp; " (" &amp; N1433 &amp; ")"</f>
        <v>111 - Midway Astro 1961 (Midway Islands)</v>
      </c>
    </row>
    <row r="1434" customFormat="false" ht="14.25" hidden="false" customHeight="true" outlineLevel="0" collapsed="false">
      <c r="D1434" s="1" t="s">
        <v>497</v>
      </c>
      <c r="G1434" s="163" t="n">
        <v>112</v>
      </c>
      <c r="H1434" s="160" t="s">
        <v>498</v>
      </c>
      <c r="I1434" s="160"/>
      <c r="J1434" s="160"/>
      <c r="K1434" s="160"/>
      <c r="L1434" s="160"/>
      <c r="M1434" s="160"/>
      <c r="N1434" s="160" t="s">
        <v>214</v>
      </c>
      <c r="O1434" s="160"/>
      <c r="P1434" s="160"/>
      <c r="Q1434" s="160"/>
      <c r="S1434" s="1" t="str">
        <f aca="false">G1434 &amp; " - " &amp; H1434 &amp; " (" &amp; N1434 &amp; ")"</f>
        <v>112 - Minna (Cameroon)</v>
      </c>
    </row>
    <row r="1435" customFormat="false" ht="14.25" hidden="false" customHeight="true" outlineLevel="0" collapsed="false">
      <c r="D1435" s="1" t="s">
        <v>499</v>
      </c>
      <c r="G1435" s="164" t="n">
        <v>113</v>
      </c>
      <c r="H1435" s="162" t="s">
        <v>498</v>
      </c>
      <c r="I1435" s="162"/>
      <c r="J1435" s="162"/>
      <c r="K1435" s="162"/>
      <c r="L1435" s="162"/>
      <c r="M1435" s="162"/>
      <c r="N1435" s="162" t="s">
        <v>500</v>
      </c>
      <c r="O1435" s="162"/>
      <c r="P1435" s="162"/>
      <c r="Q1435" s="162"/>
      <c r="S1435" s="1" t="str">
        <f aca="false">G1435 &amp; " - " &amp; H1435 &amp; " (" &amp; N1435 &amp; ")"</f>
        <v>113 - Minna (Nigeria)</v>
      </c>
    </row>
    <row r="1436" customFormat="false" ht="14.25" hidden="false" customHeight="true" outlineLevel="0" collapsed="false">
      <c r="D1436" s="1" t="s">
        <v>501</v>
      </c>
      <c r="G1436" s="163" t="n">
        <v>114</v>
      </c>
      <c r="H1436" s="160" t="s">
        <v>502</v>
      </c>
      <c r="I1436" s="160"/>
      <c r="J1436" s="160"/>
      <c r="K1436" s="160"/>
      <c r="L1436" s="160"/>
      <c r="M1436" s="160"/>
      <c r="N1436" s="160" t="s">
        <v>503</v>
      </c>
      <c r="O1436" s="160"/>
      <c r="P1436" s="160"/>
      <c r="Q1436" s="160"/>
      <c r="S1436" s="1" t="str">
        <f aca="false">G1436 &amp; " - " &amp; H1436 &amp; " (" &amp; N1436 &amp; ")"</f>
        <v>114 - Montserrat Island Astro 1958 (Montserrat (Leeward Island))</v>
      </c>
    </row>
    <row r="1437" customFormat="false" ht="14.25" hidden="false" customHeight="true" outlineLevel="0" collapsed="false">
      <c r="D1437" s="1" t="s">
        <v>504</v>
      </c>
      <c r="G1437" s="164" t="n">
        <v>115</v>
      </c>
      <c r="H1437" s="162" t="s">
        <v>505</v>
      </c>
      <c r="I1437" s="162"/>
      <c r="J1437" s="162"/>
      <c r="K1437" s="162"/>
      <c r="L1437" s="162"/>
      <c r="M1437" s="162"/>
      <c r="N1437" s="162" t="s">
        <v>506</v>
      </c>
      <c r="O1437" s="162"/>
      <c r="P1437" s="162"/>
      <c r="Q1437" s="162"/>
      <c r="S1437" s="1" t="str">
        <f aca="false">G1437 &amp; " - " &amp; H1437 &amp; " (" &amp; N1437 &amp; ")"</f>
        <v>115 - Nahrwan (Oman (Masirah Island))</v>
      </c>
    </row>
    <row r="1438" customFormat="false" ht="14.25" hidden="false" customHeight="true" outlineLevel="0" collapsed="false">
      <c r="D1438" s="1" t="s">
        <v>507</v>
      </c>
      <c r="G1438" s="163" t="n">
        <v>116</v>
      </c>
      <c r="H1438" s="160" t="s">
        <v>505</v>
      </c>
      <c r="I1438" s="160"/>
      <c r="J1438" s="160"/>
      <c r="K1438" s="160"/>
      <c r="L1438" s="160"/>
      <c r="M1438" s="160"/>
      <c r="N1438" s="160" t="s">
        <v>233</v>
      </c>
      <c r="O1438" s="160"/>
      <c r="P1438" s="160"/>
      <c r="Q1438" s="160"/>
      <c r="S1438" s="1" t="str">
        <f aca="false">G1438 &amp; " - " &amp; H1438 &amp; " (" &amp; N1438 &amp; ")"</f>
        <v>116 - Nahrwan (Saudi Arabia)</v>
      </c>
    </row>
    <row r="1439" customFormat="false" ht="14.25" hidden="false" customHeight="true" outlineLevel="0" collapsed="false">
      <c r="D1439" s="1" t="s">
        <v>508</v>
      </c>
      <c r="G1439" s="164" t="n">
        <v>117</v>
      </c>
      <c r="H1439" s="162" t="s">
        <v>505</v>
      </c>
      <c r="I1439" s="162"/>
      <c r="J1439" s="162"/>
      <c r="K1439" s="162"/>
      <c r="L1439" s="162"/>
      <c r="M1439" s="162"/>
      <c r="N1439" s="162" t="s">
        <v>509</v>
      </c>
      <c r="O1439" s="162"/>
      <c r="P1439" s="162"/>
      <c r="Q1439" s="162"/>
      <c r="S1439" s="1" t="str">
        <f aca="false">G1439 &amp; " - " &amp; H1439 &amp; " (" &amp; N1439 &amp; ")"</f>
        <v>117 - Nahrwan (United Arab Emirates)</v>
      </c>
    </row>
    <row r="1440" customFormat="false" ht="14.25" hidden="false" customHeight="true" outlineLevel="0" collapsed="false">
      <c r="D1440" s="1" t="s">
        <v>510</v>
      </c>
      <c r="G1440" s="163" t="n">
        <v>118</v>
      </c>
      <c r="H1440" s="160" t="s">
        <v>511</v>
      </c>
      <c r="I1440" s="160"/>
      <c r="J1440" s="160"/>
      <c r="K1440" s="160"/>
      <c r="L1440" s="160"/>
      <c r="M1440" s="160"/>
      <c r="N1440" s="160" t="s">
        <v>512</v>
      </c>
      <c r="O1440" s="160"/>
      <c r="P1440" s="160"/>
      <c r="Q1440" s="160"/>
      <c r="S1440" s="1" t="str">
        <f aca="false">G1440 &amp; " - " &amp; H1440 &amp; " (" &amp; N1440 &amp; ")"</f>
        <v>118 - Naparima BWI (Trinidad and Tobago)</v>
      </c>
    </row>
    <row r="1441" customFormat="false" ht="14.25" hidden="false" customHeight="true" outlineLevel="0" collapsed="false">
      <c r="D1441" s="1" t="s">
        <v>513</v>
      </c>
      <c r="G1441" s="164" t="n">
        <v>119</v>
      </c>
      <c r="H1441" s="162" t="s">
        <v>514</v>
      </c>
      <c r="I1441" s="162"/>
      <c r="J1441" s="162"/>
      <c r="K1441" s="162"/>
      <c r="L1441" s="162"/>
      <c r="M1441" s="162"/>
      <c r="N1441" s="162" t="s">
        <v>515</v>
      </c>
      <c r="O1441" s="162"/>
      <c r="P1441" s="162"/>
      <c r="Q1441" s="162"/>
      <c r="S1441" s="1" t="str">
        <f aca="false">G1441 &amp; " - " &amp; H1441 &amp; " (" &amp; N1441 &amp; ")"</f>
        <v>119 - North American 1927 (Alaska (Excluding Aleutian lds))</v>
      </c>
    </row>
    <row r="1442" customFormat="false" ht="14.25" hidden="false" customHeight="true" outlineLevel="0" collapsed="false">
      <c r="D1442" s="1" t="s">
        <v>516</v>
      </c>
      <c r="G1442" s="163" t="n">
        <v>120</v>
      </c>
      <c r="H1442" s="160" t="s">
        <v>514</v>
      </c>
      <c r="I1442" s="160"/>
      <c r="J1442" s="160"/>
      <c r="K1442" s="160"/>
      <c r="L1442" s="160"/>
      <c r="M1442" s="160"/>
      <c r="N1442" s="160" t="s">
        <v>517</v>
      </c>
      <c r="O1442" s="160"/>
      <c r="P1442" s="160"/>
      <c r="Q1442" s="160"/>
      <c r="S1442" s="1" t="str">
        <f aca="false">G1442 &amp; " - " &amp; H1442 &amp; " (" &amp; N1442 &amp; ")"</f>
        <v>120 - North American 1927 (Alaska (Aleutian lds East of 180 deg E))</v>
      </c>
    </row>
    <row r="1443" customFormat="false" ht="14.25" hidden="false" customHeight="true" outlineLevel="0" collapsed="false">
      <c r="D1443" s="1" t="s">
        <v>518</v>
      </c>
      <c r="G1443" s="164" t="n">
        <v>121</v>
      </c>
      <c r="H1443" s="162" t="s">
        <v>514</v>
      </c>
      <c r="I1443" s="162"/>
      <c r="J1443" s="162"/>
      <c r="K1443" s="162"/>
      <c r="L1443" s="162"/>
      <c r="M1443" s="162"/>
      <c r="N1443" s="162" t="s">
        <v>519</v>
      </c>
      <c r="O1443" s="162"/>
      <c r="P1443" s="162"/>
      <c r="Q1443" s="162"/>
      <c r="S1443" s="1" t="str">
        <f aca="false">G1443 &amp; " - " &amp; H1443 &amp; " (" &amp; N1443 &amp; ")"</f>
        <v>121 - North American 1927 (Alaska (Aleutian lds West of 180 deg W))</v>
      </c>
    </row>
    <row r="1444" customFormat="false" ht="14.25" hidden="false" customHeight="true" outlineLevel="0" collapsed="false">
      <c r="D1444" s="1" t="s">
        <v>520</v>
      </c>
      <c r="G1444" s="163" t="n">
        <v>122</v>
      </c>
      <c r="H1444" s="160" t="s">
        <v>514</v>
      </c>
      <c r="I1444" s="160"/>
      <c r="J1444" s="160"/>
      <c r="K1444" s="160"/>
      <c r="L1444" s="160"/>
      <c r="M1444" s="160"/>
      <c r="N1444" s="160" t="s">
        <v>521</v>
      </c>
      <c r="O1444" s="160"/>
      <c r="P1444" s="160"/>
      <c r="Q1444" s="160"/>
      <c r="S1444" s="1" t="str">
        <f aca="false">G1444 &amp; " - " &amp; H1444 &amp; " (" &amp; N1444 &amp; ")"</f>
        <v>122 - North American 1927 (Bahamas (Except San Salvador Islands))</v>
      </c>
    </row>
    <row r="1445" customFormat="false" ht="14.25" hidden="false" customHeight="true" outlineLevel="0" collapsed="false">
      <c r="D1445" s="1" t="s">
        <v>522</v>
      </c>
      <c r="G1445" s="164" t="n">
        <v>123</v>
      </c>
      <c r="H1445" s="162" t="s">
        <v>514</v>
      </c>
      <c r="I1445" s="162"/>
      <c r="J1445" s="162"/>
      <c r="K1445" s="162"/>
      <c r="L1445" s="162"/>
      <c r="M1445" s="162"/>
      <c r="N1445" s="162" t="s">
        <v>523</v>
      </c>
      <c r="O1445" s="162"/>
      <c r="P1445" s="162"/>
      <c r="Q1445" s="162"/>
      <c r="S1445" s="1" t="str">
        <f aca="false">G1445 &amp; " - " &amp; H1445 &amp; " (" &amp; N1445 &amp; ")"</f>
        <v>123 - North American 1927 (Bahamas (San Salvador Islands))</v>
      </c>
    </row>
    <row r="1446" customFormat="false" ht="14.25" hidden="false" customHeight="true" outlineLevel="0" collapsed="false">
      <c r="D1446" s="1" t="s">
        <v>524</v>
      </c>
      <c r="G1446" s="163" t="n">
        <v>124</v>
      </c>
      <c r="H1446" s="160" t="s">
        <v>514</v>
      </c>
      <c r="I1446" s="160"/>
      <c r="J1446" s="160"/>
      <c r="K1446" s="160"/>
      <c r="L1446" s="160"/>
      <c r="M1446" s="160"/>
      <c r="N1446" s="160" t="s">
        <v>525</v>
      </c>
      <c r="O1446" s="160"/>
      <c r="P1446" s="160"/>
      <c r="Q1446" s="160"/>
      <c r="S1446" s="1" t="str">
        <f aca="false">G1446 &amp; " - " &amp; H1446 &amp; " (" &amp; N1446 &amp; ")"</f>
        <v>124 - North American 1927 (Canada (Alberta, British Columbia))</v>
      </c>
    </row>
    <row r="1447" customFormat="false" ht="14.25" hidden="false" customHeight="true" outlineLevel="0" collapsed="false">
      <c r="D1447" s="1" t="s">
        <v>526</v>
      </c>
      <c r="G1447" s="164" t="n">
        <v>125</v>
      </c>
      <c r="H1447" s="162" t="s">
        <v>514</v>
      </c>
      <c r="I1447" s="162"/>
      <c r="J1447" s="162"/>
      <c r="K1447" s="162"/>
      <c r="L1447" s="162"/>
      <c r="M1447" s="162"/>
      <c r="N1447" s="162" t="s">
        <v>527</v>
      </c>
      <c r="O1447" s="162"/>
      <c r="P1447" s="162"/>
      <c r="Q1447" s="162"/>
      <c r="S1447" s="1" t="str">
        <f aca="false">G1447 &amp; " - " &amp; H1447 &amp; " (" &amp; N1447 &amp; ")"</f>
        <v>125 - North American 1927 (Canada (Manitoba, Ontario))</v>
      </c>
    </row>
    <row r="1448" customFormat="false" ht="14.25" hidden="false" customHeight="true" outlineLevel="0" collapsed="false">
      <c r="D1448" s="148" t="s">
        <v>528</v>
      </c>
      <c r="G1448" s="163" t="n">
        <v>126</v>
      </c>
      <c r="H1448" s="160" t="s">
        <v>514</v>
      </c>
      <c r="I1448" s="160"/>
      <c r="J1448" s="160"/>
      <c r="K1448" s="160"/>
      <c r="L1448" s="160"/>
      <c r="M1448" s="160"/>
      <c r="N1448" s="160" t="s">
        <v>529</v>
      </c>
      <c r="O1448" s="160"/>
      <c r="P1448" s="160"/>
      <c r="Q1448" s="160"/>
      <c r="S1448" s="1" t="str">
        <f aca="false">G1448 &amp; " - " &amp; H1448 &amp; " (" &amp; N1448 &amp; ")"</f>
        <v>126 - North American 1927 (Canada (New Brunswick, Newfoundland,
Nova Scotia, Qubec))</v>
      </c>
    </row>
    <row r="1449" customFormat="false" ht="14.25" hidden="false" customHeight="true" outlineLevel="0" collapsed="false">
      <c r="D1449" s="148" t="s">
        <v>530</v>
      </c>
      <c r="G1449" s="164" t="n">
        <v>127</v>
      </c>
      <c r="H1449" s="162" t="s">
        <v>514</v>
      </c>
      <c r="I1449" s="162"/>
      <c r="J1449" s="162"/>
      <c r="K1449" s="162"/>
      <c r="L1449" s="162"/>
      <c r="M1449" s="162"/>
      <c r="N1449" s="162" t="s">
        <v>531</v>
      </c>
      <c r="O1449" s="162"/>
      <c r="P1449" s="162"/>
      <c r="Q1449" s="162"/>
      <c r="S1449" s="1" t="str">
        <f aca="false">G1449 &amp; " - " &amp; H1449 &amp; " (" &amp; N1449 &amp; ")"</f>
        <v>127 - North American 1927 (Canada (Northwest Territories,
Saskatchewan))</v>
      </c>
    </row>
    <row r="1450" customFormat="false" ht="14.25" hidden="false" customHeight="true" outlineLevel="0" collapsed="false">
      <c r="D1450" s="1" t="s">
        <v>532</v>
      </c>
      <c r="G1450" s="163" t="n">
        <v>128</v>
      </c>
      <c r="H1450" s="160" t="s">
        <v>514</v>
      </c>
      <c r="I1450" s="160"/>
      <c r="J1450" s="160"/>
      <c r="K1450" s="160"/>
      <c r="L1450" s="160"/>
      <c r="M1450" s="160"/>
      <c r="N1450" s="160" t="s">
        <v>533</v>
      </c>
      <c r="O1450" s="160"/>
      <c r="P1450" s="160"/>
      <c r="Q1450" s="160"/>
      <c r="S1450" s="1" t="str">
        <f aca="false">G1450 &amp; " - " &amp; H1450 &amp; " (" &amp; N1450 &amp; ")"</f>
        <v>128 - North American 1927 (Canada (Yukon))</v>
      </c>
    </row>
    <row r="1451" customFormat="false" ht="14.25" hidden="false" customHeight="true" outlineLevel="0" collapsed="false">
      <c r="D1451" s="1" t="s">
        <v>534</v>
      </c>
      <c r="G1451" s="164" t="n">
        <v>129</v>
      </c>
      <c r="H1451" s="162" t="s">
        <v>514</v>
      </c>
      <c r="I1451" s="162"/>
      <c r="J1451" s="162"/>
      <c r="K1451" s="162"/>
      <c r="L1451" s="162"/>
      <c r="M1451" s="162"/>
      <c r="N1451" s="162" t="s">
        <v>535</v>
      </c>
      <c r="O1451" s="162"/>
      <c r="P1451" s="162"/>
      <c r="Q1451" s="162"/>
      <c r="S1451" s="1" t="str">
        <f aca="false">G1451 &amp; " - " &amp; H1451 &amp; " (" &amp; N1451 &amp; ")"</f>
        <v>129 - North American 1927 (Canal Zone)</v>
      </c>
    </row>
    <row r="1452" customFormat="false" ht="14.25" hidden="false" customHeight="true" outlineLevel="0" collapsed="false">
      <c r="D1452" s="1" t="s">
        <v>536</v>
      </c>
      <c r="G1452" s="163" t="n">
        <v>130</v>
      </c>
      <c r="H1452" s="160" t="s">
        <v>514</v>
      </c>
      <c r="I1452" s="160"/>
      <c r="J1452" s="160"/>
      <c r="K1452" s="160"/>
      <c r="L1452" s="160"/>
      <c r="M1452" s="160"/>
      <c r="N1452" s="160" t="s">
        <v>537</v>
      </c>
      <c r="O1452" s="160"/>
      <c r="P1452" s="160"/>
      <c r="Q1452" s="160"/>
      <c r="S1452" s="1" t="str">
        <f aca="false">G1452 &amp; " - " &amp; H1452 &amp; " (" &amp; N1452 &amp; ")"</f>
        <v>130 - North American 1927 (Cuba)</v>
      </c>
    </row>
    <row r="1453" customFormat="false" ht="14.25" hidden="false" customHeight="true" outlineLevel="0" collapsed="false">
      <c r="D1453" s="1" t="s">
        <v>538</v>
      </c>
      <c r="G1453" s="164" t="n">
        <v>131</v>
      </c>
      <c r="H1453" s="162" t="s">
        <v>514</v>
      </c>
      <c r="I1453" s="162"/>
      <c r="J1453" s="162"/>
      <c r="K1453" s="162"/>
      <c r="L1453" s="162"/>
      <c r="M1453" s="162"/>
      <c r="N1453" s="162" t="s">
        <v>539</v>
      </c>
      <c r="O1453" s="162"/>
      <c r="P1453" s="162"/>
      <c r="Q1453" s="162"/>
      <c r="S1453" s="1" t="str">
        <f aca="false">G1453 &amp; " - " &amp; H1453 &amp; " (" &amp; N1453 &amp; ")"</f>
        <v>131 - North American 1927 (Greenland (Hayes Peninsula))</v>
      </c>
    </row>
    <row r="1454" customFormat="false" ht="14.25" hidden="false" customHeight="true" outlineLevel="0" collapsed="false">
      <c r="D1454" s="148" t="s">
        <v>540</v>
      </c>
      <c r="G1454" s="163" t="n">
        <v>132</v>
      </c>
      <c r="H1454" s="160" t="s">
        <v>514</v>
      </c>
      <c r="I1454" s="160"/>
      <c r="J1454" s="160"/>
      <c r="K1454" s="160"/>
      <c r="L1454" s="160"/>
      <c r="M1454" s="160"/>
      <c r="N1454" s="160" t="s">
        <v>541</v>
      </c>
      <c r="O1454" s="160"/>
      <c r="P1454" s="160"/>
      <c r="Q1454" s="160"/>
      <c r="S1454" s="1" t="str">
        <f aca="false">G1454 &amp; " - " &amp; H1454 &amp; " (" &amp; N1454 &amp; ")"</f>
        <v>132 - North American 1927 (Mean For Antigua, Barbados, Barbuda, Caicos Islands, Cuba, Dominican, Grand
Cayman, Jamaica, Turks Islands)</v>
      </c>
    </row>
    <row r="1455" customFormat="false" ht="14.25" hidden="false" customHeight="true" outlineLevel="0" collapsed="false">
      <c r="D1455" s="148" t="s">
        <v>542</v>
      </c>
      <c r="G1455" s="164" t="n">
        <v>133</v>
      </c>
      <c r="H1455" s="162" t="s">
        <v>514</v>
      </c>
      <c r="I1455" s="162"/>
      <c r="J1455" s="162"/>
      <c r="K1455" s="162"/>
      <c r="L1455" s="162"/>
      <c r="M1455" s="162"/>
      <c r="N1455" s="162" t="s">
        <v>543</v>
      </c>
      <c r="O1455" s="162"/>
      <c r="P1455" s="162"/>
      <c r="Q1455" s="162"/>
      <c r="S1455" s="1" t="str">
        <f aca="false">G1455 &amp; " - " &amp; H1455 &amp; " (" &amp; N1455 &amp; ")"</f>
        <v>133 - North American 1927 (Mean For Belize, Costa Rica, EI Salvador,
Guatemala, Honduras, Nicaragua)</v>
      </c>
    </row>
    <row r="1456" customFormat="false" ht="14.25" hidden="false" customHeight="true" outlineLevel="0" collapsed="false">
      <c r="D1456" s="1" t="s">
        <v>544</v>
      </c>
      <c r="G1456" s="163" t="n">
        <v>134</v>
      </c>
      <c r="H1456" s="160" t="s">
        <v>514</v>
      </c>
      <c r="I1456" s="160"/>
      <c r="J1456" s="160"/>
      <c r="K1456" s="160"/>
      <c r="L1456" s="160"/>
      <c r="M1456" s="160"/>
      <c r="N1456" s="160" t="s">
        <v>545</v>
      </c>
      <c r="O1456" s="160"/>
      <c r="P1456" s="160"/>
      <c r="Q1456" s="160"/>
      <c r="S1456" s="1" t="str">
        <f aca="false">G1456 &amp; " - " &amp; H1456 &amp; " (" &amp; N1456 &amp; ")"</f>
        <v>134 - North American 1927 (Mean For Canada)</v>
      </c>
    </row>
    <row r="1457" customFormat="false" ht="14.25" hidden="false" customHeight="true" outlineLevel="0" collapsed="false">
      <c r="D1457" s="1" t="s">
        <v>546</v>
      </c>
      <c r="G1457" s="164" t="n">
        <v>135</v>
      </c>
      <c r="H1457" s="162" t="s">
        <v>514</v>
      </c>
      <c r="I1457" s="162"/>
      <c r="J1457" s="162"/>
      <c r="K1457" s="162"/>
      <c r="L1457" s="162"/>
      <c r="M1457" s="162"/>
      <c r="N1457" s="162" t="s">
        <v>547</v>
      </c>
      <c r="O1457" s="162"/>
      <c r="P1457" s="162"/>
      <c r="Q1457" s="162"/>
      <c r="S1457" s="1" t="str">
        <f aca="false">G1457 &amp; " - " &amp; H1457 &amp; " (" &amp; N1457 &amp; ")"</f>
        <v>135 - North American 1927 (Mean For Conus)</v>
      </c>
    </row>
    <row r="1458" customFormat="false" ht="14.25" hidden="false" customHeight="true" outlineLevel="0" collapsed="false">
      <c r="D1458" s="148" t="s">
        <v>548</v>
      </c>
      <c r="G1458" s="163" t="n">
        <v>136</v>
      </c>
      <c r="H1458" s="160" t="s">
        <v>514</v>
      </c>
      <c r="I1458" s="160"/>
      <c r="J1458" s="160"/>
      <c r="K1458" s="160"/>
      <c r="L1458" s="160"/>
      <c r="M1458" s="160"/>
      <c r="N1458" s="160" t="s">
        <v>549</v>
      </c>
      <c r="O1458" s="160"/>
      <c r="P1458" s="160"/>
      <c r="Q1458" s="160"/>
      <c r="S1458" s="1" t="str">
        <f aca="false">G1458 &amp; " - " &amp; H1458 &amp; " (" &amp; N1458 &amp; ")"</f>
        <v>136 - North American 1927 (Mean For Conus (East of Mississippi River
including Louisiana, Missouri, Minnesota))</v>
      </c>
    </row>
    <row r="1459" customFormat="false" ht="14.25" hidden="false" customHeight="true" outlineLevel="0" collapsed="false">
      <c r="D1459" s="148" t="s">
        <v>550</v>
      </c>
      <c r="G1459" s="164" t="n">
        <v>137</v>
      </c>
      <c r="H1459" s="162" t="s">
        <v>514</v>
      </c>
      <c r="I1459" s="162"/>
      <c r="J1459" s="162"/>
      <c r="K1459" s="162"/>
      <c r="L1459" s="162"/>
      <c r="M1459" s="162"/>
      <c r="N1459" s="162" t="s">
        <v>551</v>
      </c>
      <c r="O1459" s="162"/>
      <c r="P1459" s="162"/>
      <c r="Q1459" s="162"/>
      <c r="S1459" s="1" t="str">
        <f aca="false">G1459 &amp; " - " &amp; H1459 &amp; " (" &amp; N1459 &amp; ")"</f>
        <v>137 - North American 1927 (Mean For Conus (East of Mississippi River
excluding Louisiana, Missouri, Minnesota))</v>
      </c>
    </row>
    <row r="1460" customFormat="false" ht="14.25" hidden="false" customHeight="true" outlineLevel="0" collapsed="false">
      <c r="D1460" s="1" t="s">
        <v>552</v>
      </c>
      <c r="G1460" s="163" t="n">
        <v>138</v>
      </c>
      <c r="H1460" s="160" t="s">
        <v>514</v>
      </c>
      <c r="I1460" s="160"/>
      <c r="J1460" s="160"/>
      <c r="K1460" s="160"/>
      <c r="L1460" s="160"/>
      <c r="M1460" s="160"/>
      <c r="N1460" s="160" t="s">
        <v>553</v>
      </c>
      <c r="O1460" s="160"/>
      <c r="P1460" s="160"/>
      <c r="Q1460" s="160"/>
      <c r="S1460" s="1" t="str">
        <f aca="false">G1460 &amp; " - " &amp; H1460 &amp; " (" &amp; N1460 &amp; ")"</f>
        <v>138 - North American 1927 (Mexico)</v>
      </c>
    </row>
    <row r="1461" customFormat="false" ht="14.25" hidden="false" customHeight="true" outlineLevel="0" collapsed="false">
      <c r="D1461" s="1" t="s">
        <v>554</v>
      </c>
      <c r="G1461" s="164" t="n">
        <v>139</v>
      </c>
      <c r="H1461" s="162" t="s">
        <v>555</v>
      </c>
      <c r="I1461" s="162"/>
      <c r="J1461" s="162"/>
      <c r="K1461" s="162"/>
      <c r="L1461" s="162"/>
      <c r="M1461" s="162"/>
      <c r="N1461" s="162" t="s">
        <v>515</v>
      </c>
      <c r="O1461" s="162"/>
      <c r="P1461" s="162"/>
      <c r="Q1461" s="162"/>
      <c r="S1461" s="1" t="str">
        <f aca="false">G1461 &amp; " - " &amp; H1461 &amp; " (" &amp; N1461 &amp; ")"</f>
        <v>139 - North American 1983 (Alaska (Excluding Aleutian lds))</v>
      </c>
    </row>
    <row r="1462" customFormat="false" ht="14.25" hidden="false" customHeight="true" outlineLevel="0" collapsed="false">
      <c r="D1462" s="1" t="s">
        <v>556</v>
      </c>
      <c r="G1462" s="163" t="n">
        <v>140</v>
      </c>
      <c r="H1462" s="160" t="s">
        <v>555</v>
      </c>
      <c r="I1462" s="160"/>
      <c r="J1462" s="160"/>
      <c r="K1462" s="160"/>
      <c r="L1462" s="160"/>
      <c r="M1462" s="160"/>
      <c r="N1462" s="160" t="s">
        <v>557</v>
      </c>
      <c r="O1462" s="160"/>
      <c r="P1462" s="160"/>
      <c r="Q1462" s="160"/>
      <c r="S1462" s="1" t="str">
        <f aca="false">G1462 &amp; " - " &amp; H1462 &amp; " (" &amp; N1462 &amp; ")"</f>
        <v>140 - North American 1983 (Aleutian lds)</v>
      </c>
    </row>
    <row r="1463" customFormat="false" ht="14.25" hidden="false" customHeight="true" outlineLevel="0" collapsed="false">
      <c r="D1463" s="1" t="s">
        <v>558</v>
      </c>
      <c r="G1463" s="164" t="n">
        <v>141</v>
      </c>
      <c r="H1463" s="162" t="s">
        <v>555</v>
      </c>
      <c r="I1463" s="162"/>
      <c r="J1463" s="162"/>
      <c r="K1463" s="162"/>
      <c r="L1463" s="162"/>
      <c r="M1463" s="162"/>
      <c r="N1463" s="162" t="s">
        <v>559</v>
      </c>
      <c r="O1463" s="162"/>
      <c r="P1463" s="162"/>
      <c r="Q1463" s="162"/>
      <c r="S1463" s="1" t="str">
        <f aca="false">G1463 &amp; " - " &amp; H1463 &amp; " (" &amp; N1463 &amp; ")"</f>
        <v>141 - North American 1983 (Canada)</v>
      </c>
    </row>
    <row r="1464" customFormat="false" ht="14.25" hidden="false" customHeight="true" outlineLevel="0" collapsed="false">
      <c r="D1464" s="1" t="s">
        <v>560</v>
      </c>
      <c r="G1464" s="163" t="n">
        <v>142</v>
      </c>
      <c r="H1464" s="160" t="s">
        <v>555</v>
      </c>
      <c r="I1464" s="160"/>
      <c r="J1464" s="160"/>
      <c r="K1464" s="160"/>
      <c r="L1464" s="160"/>
      <c r="M1464" s="160"/>
      <c r="N1464" s="160" t="s">
        <v>561</v>
      </c>
      <c r="O1464" s="160"/>
      <c r="P1464" s="160"/>
      <c r="Q1464" s="160"/>
      <c r="S1464" s="1" t="str">
        <f aca="false">G1464 &amp; " - " &amp; H1464 &amp; " (" &amp; N1464 &amp; ")"</f>
        <v>142 - North American 1983 (Conus)</v>
      </c>
    </row>
    <row r="1465" customFormat="false" ht="14.25" hidden="false" customHeight="true" outlineLevel="0" collapsed="false">
      <c r="D1465" s="1" t="s">
        <v>562</v>
      </c>
      <c r="G1465" s="164" t="n">
        <v>143</v>
      </c>
      <c r="H1465" s="162" t="s">
        <v>555</v>
      </c>
      <c r="I1465" s="162"/>
      <c r="J1465" s="162"/>
      <c r="K1465" s="162"/>
      <c r="L1465" s="162"/>
      <c r="M1465" s="162"/>
      <c r="N1465" s="162" t="s">
        <v>563</v>
      </c>
      <c r="O1465" s="162"/>
      <c r="P1465" s="162"/>
      <c r="Q1465" s="162"/>
      <c r="S1465" s="1" t="str">
        <f aca="false">G1465 &amp; " - " &amp; H1465 &amp; " (" &amp; N1465 &amp; ")"</f>
        <v>143 - North American 1983 (Hawaii)</v>
      </c>
    </row>
    <row r="1466" customFormat="false" ht="14.25" hidden="false" customHeight="true" outlineLevel="0" collapsed="false">
      <c r="D1466" s="1" t="s">
        <v>564</v>
      </c>
      <c r="G1466" s="163" t="n">
        <v>144</v>
      </c>
      <c r="H1466" s="160" t="s">
        <v>555</v>
      </c>
      <c r="I1466" s="160"/>
      <c r="J1466" s="160"/>
      <c r="K1466" s="160"/>
      <c r="L1466" s="160"/>
      <c r="M1466" s="160"/>
      <c r="N1466" s="160" t="s">
        <v>565</v>
      </c>
      <c r="O1466" s="160"/>
      <c r="P1466" s="160"/>
      <c r="Q1466" s="160"/>
      <c r="S1466" s="1" t="str">
        <f aca="false">G1466 &amp; " - " &amp; H1466 &amp; " (" &amp; N1466 &amp; ")"</f>
        <v>144 - North American 1983 (Mexico, Central America)</v>
      </c>
    </row>
    <row r="1467" customFormat="false" ht="14.25" hidden="false" customHeight="true" outlineLevel="0" collapsed="false">
      <c r="D1467" s="1" t="s">
        <v>566</v>
      </c>
      <c r="G1467" s="164" t="n">
        <v>145</v>
      </c>
      <c r="H1467" s="162" t="s">
        <v>567</v>
      </c>
      <c r="I1467" s="162"/>
      <c r="J1467" s="162"/>
      <c r="K1467" s="162"/>
      <c r="L1467" s="162"/>
      <c r="M1467" s="162"/>
      <c r="N1467" s="162" t="s">
        <v>568</v>
      </c>
      <c r="O1467" s="162"/>
      <c r="P1467" s="162"/>
      <c r="Q1467" s="162"/>
      <c r="S1467" s="1" t="str">
        <f aca="false">G1467 &amp; " - " &amp; H1467 &amp; " (" &amp; N1467 &amp; ")"</f>
        <v>145 - North Sahara 1959 (Algeria)</v>
      </c>
    </row>
    <row r="1468" customFormat="false" ht="14.25" hidden="false" customHeight="true" outlineLevel="0" collapsed="false">
      <c r="D1468" s="1" t="s">
        <v>569</v>
      </c>
      <c r="G1468" s="163" t="n">
        <v>146</v>
      </c>
      <c r="H1468" s="160" t="s">
        <v>570</v>
      </c>
      <c r="I1468" s="160"/>
      <c r="J1468" s="160"/>
      <c r="K1468" s="160"/>
      <c r="L1468" s="160"/>
      <c r="M1468" s="160"/>
      <c r="N1468" s="160" t="s">
        <v>571</v>
      </c>
      <c r="O1468" s="160"/>
      <c r="P1468" s="160"/>
      <c r="Q1468" s="160"/>
      <c r="S1468" s="1" t="str">
        <f aca="false">G1468 &amp; " - " &amp; H1468 &amp; " (" &amp; N1468 &amp; ")"</f>
        <v>146 - Observatorio Meteorologico 1939 (Azores (Corvo and Flores Islands))</v>
      </c>
    </row>
    <row r="1469" customFormat="false" ht="14.25" hidden="false" customHeight="true" outlineLevel="0" collapsed="false">
      <c r="D1469" s="1" t="s">
        <v>572</v>
      </c>
      <c r="G1469" s="164" t="n">
        <v>147</v>
      </c>
      <c r="H1469" s="162" t="s">
        <v>573</v>
      </c>
      <c r="I1469" s="162"/>
      <c r="J1469" s="162"/>
      <c r="K1469" s="162"/>
      <c r="L1469" s="162"/>
      <c r="M1469" s="162"/>
      <c r="N1469" s="162" t="s">
        <v>356</v>
      </c>
      <c r="O1469" s="162"/>
      <c r="P1469" s="162"/>
      <c r="Q1469" s="162"/>
      <c r="S1469" s="1" t="str">
        <f aca="false">G1469 &amp; " - " &amp; H1469 &amp; " (" &amp; N1469 &amp; ")"</f>
        <v>147 - Old Egyptian 1907 (Egypt)</v>
      </c>
    </row>
    <row r="1470" customFormat="false" ht="14.25" hidden="false" customHeight="true" outlineLevel="0" collapsed="false">
      <c r="D1470" s="1" t="s">
        <v>574</v>
      </c>
      <c r="G1470" s="163" t="n">
        <v>148</v>
      </c>
      <c r="H1470" s="160" t="s">
        <v>575</v>
      </c>
      <c r="I1470" s="160"/>
      <c r="J1470" s="160"/>
      <c r="K1470" s="160"/>
      <c r="L1470" s="160"/>
      <c r="M1470" s="160"/>
      <c r="N1470" s="160" t="s">
        <v>563</v>
      </c>
      <c r="O1470" s="160"/>
      <c r="P1470" s="160"/>
      <c r="Q1470" s="160"/>
      <c r="S1470" s="1" t="str">
        <f aca="false">G1470 &amp; " - " &amp; H1470 &amp; " (" &amp; N1470 &amp; ")"</f>
        <v>148 - Old Hawaiian (Hawaii)</v>
      </c>
    </row>
    <row r="1471" customFormat="false" ht="14.25" hidden="false" customHeight="true" outlineLevel="0" collapsed="false">
      <c r="D1471" s="1" t="s">
        <v>576</v>
      </c>
      <c r="G1471" s="164" t="n">
        <v>149</v>
      </c>
      <c r="H1471" s="162" t="s">
        <v>575</v>
      </c>
      <c r="I1471" s="162"/>
      <c r="J1471" s="162"/>
      <c r="K1471" s="162"/>
      <c r="L1471" s="162"/>
      <c r="M1471" s="162"/>
      <c r="N1471" s="162" t="s">
        <v>577</v>
      </c>
      <c r="O1471" s="162"/>
      <c r="P1471" s="162"/>
      <c r="Q1471" s="162"/>
      <c r="S1471" s="1" t="str">
        <f aca="false">G1471 &amp; " - " &amp; H1471 &amp; " (" &amp; N1471 &amp; ")"</f>
        <v>149 - Old Hawaiian (Kauai)</v>
      </c>
    </row>
    <row r="1472" customFormat="false" ht="14.25" hidden="false" customHeight="true" outlineLevel="0" collapsed="false">
      <c r="D1472" s="1" t="s">
        <v>578</v>
      </c>
      <c r="G1472" s="163" t="n">
        <v>150</v>
      </c>
      <c r="H1472" s="160" t="s">
        <v>575</v>
      </c>
      <c r="I1472" s="160"/>
      <c r="J1472" s="160"/>
      <c r="K1472" s="160"/>
      <c r="L1472" s="160"/>
      <c r="M1472" s="160"/>
      <c r="N1472" s="160" t="s">
        <v>579</v>
      </c>
      <c r="O1472" s="160"/>
      <c r="P1472" s="160"/>
      <c r="Q1472" s="160"/>
      <c r="S1472" s="1" t="str">
        <f aca="false">G1472 &amp; " - " &amp; H1472 &amp; " (" &amp; N1472 &amp; ")"</f>
        <v>150 - Old Hawaiian (Maui)</v>
      </c>
    </row>
    <row r="1473" customFormat="false" ht="14.25" hidden="false" customHeight="true" outlineLevel="0" collapsed="false">
      <c r="D1473" s="1" t="s">
        <v>580</v>
      </c>
      <c r="G1473" s="164" t="n">
        <v>151</v>
      </c>
      <c r="H1473" s="162" t="s">
        <v>575</v>
      </c>
      <c r="I1473" s="162"/>
      <c r="J1473" s="162"/>
      <c r="K1473" s="162"/>
      <c r="L1473" s="162"/>
      <c r="M1473" s="162"/>
      <c r="N1473" s="162" t="s">
        <v>581</v>
      </c>
      <c r="O1473" s="162"/>
      <c r="P1473" s="162"/>
      <c r="Q1473" s="162"/>
      <c r="S1473" s="1" t="str">
        <f aca="false">G1473 &amp; " - " &amp; H1473 &amp; " (" &amp; N1473 &amp; ")"</f>
        <v>151 - Old Hawaiian (Mean For Hawaii, Kauai, Maui, Oahu)</v>
      </c>
    </row>
    <row r="1474" customFormat="false" ht="14.25" hidden="false" customHeight="true" outlineLevel="0" collapsed="false">
      <c r="D1474" s="1" t="s">
        <v>582</v>
      </c>
      <c r="G1474" s="163" t="n">
        <v>152</v>
      </c>
      <c r="H1474" s="160" t="s">
        <v>575</v>
      </c>
      <c r="I1474" s="160"/>
      <c r="J1474" s="160"/>
      <c r="K1474" s="160"/>
      <c r="L1474" s="160"/>
      <c r="M1474" s="160"/>
      <c r="N1474" s="160" t="s">
        <v>583</v>
      </c>
      <c r="O1474" s="160"/>
      <c r="P1474" s="160"/>
      <c r="Q1474" s="160"/>
      <c r="S1474" s="1" t="str">
        <f aca="false">G1474 &amp; " - " &amp; H1474 &amp; " (" &amp; N1474 &amp; ")"</f>
        <v>152 - Old Hawaiian (Oahu)</v>
      </c>
    </row>
    <row r="1475" customFormat="false" ht="14.25" hidden="false" customHeight="true" outlineLevel="0" collapsed="false">
      <c r="D1475" s="1" t="s">
        <v>584</v>
      </c>
      <c r="G1475" s="164" t="n">
        <v>153</v>
      </c>
      <c r="H1475" s="162" t="s">
        <v>585</v>
      </c>
      <c r="I1475" s="162"/>
      <c r="J1475" s="162"/>
      <c r="K1475" s="162"/>
      <c r="L1475" s="162"/>
      <c r="M1475" s="162"/>
      <c r="N1475" s="162" t="s">
        <v>585</v>
      </c>
      <c r="O1475" s="162"/>
      <c r="P1475" s="162"/>
      <c r="Q1475" s="162"/>
      <c r="S1475" s="1" t="str">
        <f aca="false">G1475 &amp; " - " &amp; H1475 &amp; " (" &amp; N1475 &amp; ")"</f>
        <v>153 - Oman (Oman)</v>
      </c>
    </row>
    <row r="1476" customFormat="false" ht="14.25" hidden="false" customHeight="true" outlineLevel="0" collapsed="false">
      <c r="D1476" s="1" t="s">
        <v>586</v>
      </c>
      <c r="G1476" s="163" t="n">
        <v>154</v>
      </c>
      <c r="H1476" s="160" t="s">
        <v>587</v>
      </c>
      <c r="I1476" s="160"/>
      <c r="J1476" s="160"/>
      <c r="K1476" s="160"/>
      <c r="L1476" s="160"/>
      <c r="M1476" s="160"/>
      <c r="N1476" s="160" t="s">
        <v>588</v>
      </c>
      <c r="O1476" s="160"/>
      <c r="P1476" s="160"/>
      <c r="Q1476" s="160"/>
      <c r="S1476" s="1" t="str">
        <f aca="false">G1476 &amp; " - " &amp; H1476 &amp; " (" &amp; N1476 &amp; ")"</f>
        <v>154 - Ordnance Survey Great Britain 1936 (England)</v>
      </c>
    </row>
    <row r="1477" customFormat="false" ht="14.25" hidden="false" customHeight="true" outlineLevel="0" collapsed="false">
      <c r="D1477" s="1" t="s">
        <v>589</v>
      </c>
      <c r="G1477" s="164" t="n">
        <v>155</v>
      </c>
      <c r="H1477" s="162" t="s">
        <v>587</v>
      </c>
      <c r="I1477" s="162"/>
      <c r="J1477" s="162"/>
      <c r="K1477" s="162"/>
      <c r="L1477" s="162"/>
      <c r="M1477" s="162"/>
      <c r="N1477" s="162" t="s">
        <v>590</v>
      </c>
      <c r="O1477" s="162"/>
      <c r="P1477" s="162"/>
      <c r="Q1477" s="162"/>
      <c r="S1477" s="1" t="str">
        <f aca="false">G1477 &amp; " - " &amp; H1477 &amp; " (" &amp; N1477 &amp; ")"</f>
        <v>155 - Ordnance Survey Great Britain 1936 (England, Isle of Man, Wales)</v>
      </c>
    </row>
    <row r="1478" customFormat="false" ht="14.25" hidden="false" customHeight="true" outlineLevel="0" collapsed="false">
      <c r="D1478" s="148" t="s">
        <v>591</v>
      </c>
      <c r="G1478" s="163" t="n">
        <v>156</v>
      </c>
      <c r="H1478" s="160" t="s">
        <v>587</v>
      </c>
      <c r="I1478" s="160"/>
      <c r="J1478" s="160"/>
      <c r="K1478" s="160"/>
      <c r="L1478" s="160"/>
      <c r="M1478" s="160"/>
      <c r="N1478" s="160" t="s">
        <v>592</v>
      </c>
      <c r="O1478" s="160"/>
      <c r="P1478" s="160"/>
      <c r="Q1478" s="160"/>
      <c r="S1478" s="1" t="str">
        <f aca="false">G1478 &amp; " - " &amp; H1478 &amp; " (" &amp; N1478 &amp; ")"</f>
        <v>156 - Ordnance Survey Great Britain 1936 (Mean For England, Isle of Man, Scotland,
Shetland Island, Wales)</v>
      </c>
    </row>
    <row r="1479" customFormat="false" ht="14.25" hidden="false" customHeight="true" outlineLevel="0" collapsed="false">
      <c r="D1479" s="1" t="s">
        <v>593</v>
      </c>
      <c r="G1479" s="164" t="n">
        <v>157</v>
      </c>
      <c r="H1479" s="162" t="s">
        <v>587</v>
      </c>
      <c r="I1479" s="162"/>
      <c r="J1479" s="162"/>
      <c r="K1479" s="162"/>
      <c r="L1479" s="162"/>
      <c r="M1479" s="162"/>
      <c r="N1479" s="162" t="s">
        <v>594</v>
      </c>
      <c r="O1479" s="162"/>
      <c r="P1479" s="162"/>
      <c r="Q1479" s="162"/>
      <c r="S1479" s="1" t="str">
        <f aca="false">G1479 &amp; " - " &amp; H1479 &amp; " (" &amp; N1479 &amp; ")"</f>
        <v>157 - Ordnance Survey Great Britain 1936 (Scotland, Shetland Islands)</v>
      </c>
    </row>
    <row r="1480" customFormat="false" ht="14.25" hidden="false" customHeight="true" outlineLevel="0" collapsed="false">
      <c r="D1480" s="1" t="s">
        <v>595</v>
      </c>
      <c r="G1480" s="163" t="n">
        <v>158</v>
      </c>
      <c r="H1480" s="160" t="s">
        <v>587</v>
      </c>
      <c r="I1480" s="160"/>
      <c r="J1480" s="160"/>
      <c r="K1480" s="160"/>
      <c r="L1480" s="160"/>
      <c r="M1480" s="160"/>
      <c r="N1480" s="160" t="s">
        <v>596</v>
      </c>
      <c r="O1480" s="160"/>
      <c r="P1480" s="160"/>
      <c r="Q1480" s="160"/>
      <c r="S1480" s="1" t="str">
        <f aca="false">G1480 &amp; " - " &amp; H1480 &amp; " (" &amp; N1480 &amp; ")"</f>
        <v>158 - Ordnance Survey Great Britain 1936 (Wales)</v>
      </c>
    </row>
    <row r="1481" customFormat="false" ht="14.25" hidden="false" customHeight="true" outlineLevel="0" collapsed="false">
      <c r="D1481" s="1" t="s">
        <v>597</v>
      </c>
      <c r="G1481" s="164" t="n">
        <v>159</v>
      </c>
      <c r="H1481" s="162" t="s">
        <v>598</v>
      </c>
      <c r="I1481" s="162"/>
      <c r="J1481" s="162"/>
      <c r="K1481" s="162"/>
      <c r="L1481" s="162"/>
      <c r="M1481" s="162"/>
      <c r="N1481" s="162" t="s">
        <v>599</v>
      </c>
      <c r="O1481" s="162"/>
      <c r="P1481" s="162"/>
      <c r="Q1481" s="162"/>
      <c r="S1481" s="1" t="str">
        <f aca="false">G1481 &amp; " - " &amp; H1481 &amp; " (" &amp; N1481 &amp; ")"</f>
        <v>159 - Pico de las Nieves (Canary Islands)</v>
      </c>
    </row>
    <row r="1482" customFormat="false" ht="14.25" hidden="false" customHeight="true" outlineLevel="0" collapsed="false">
      <c r="D1482" s="1" t="s">
        <v>600</v>
      </c>
      <c r="G1482" s="163" t="n">
        <v>160</v>
      </c>
      <c r="H1482" s="160" t="s">
        <v>601</v>
      </c>
      <c r="I1482" s="160"/>
      <c r="J1482" s="160"/>
      <c r="K1482" s="160"/>
      <c r="L1482" s="160"/>
      <c r="M1482" s="160"/>
      <c r="N1482" s="160" t="s">
        <v>602</v>
      </c>
      <c r="O1482" s="160"/>
      <c r="P1482" s="160"/>
      <c r="Q1482" s="160"/>
      <c r="S1482" s="1" t="str">
        <f aca="false">G1482 &amp; " - " &amp; H1482 &amp; " (" &amp; N1482 &amp; ")"</f>
        <v>160 - Pitcairn Astro 1967 (Pitcairn Island)</v>
      </c>
    </row>
    <row r="1483" customFormat="false" ht="14.25" hidden="false" customHeight="true" outlineLevel="0" collapsed="false">
      <c r="D1483" s="1" t="s">
        <v>603</v>
      </c>
      <c r="G1483" s="164" t="n">
        <v>161</v>
      </c>
      <c r="H1483" s="162" t="s">
        <v>604</v>
      </c>
      <c r="I1483" s="162"/>
      <c r="J1483" s="162"/>
      <c r="K1483" s="162"/>
      <c r="L1483" s="162"/>
      <c r="M1483" s="162"/>
      <c r="N1483" s="162" t="s">
        <v>605</v>
      </c>
      <c r="O1483" s="162"/>
      <c r="P1483" s="162"/>
      <c r="Q1483" s="162"/>
      <c r="S1483" s="1" t="str">
        <f aca="false">G1483 &amp; " - " &amp; H1483 &amp; " (" &amp; N1483 &amp; ")"</f>
        <v>161 - Point 58 (Mean For Burkina Faso and Niger)</v>
      </c>
    </row>
    <row r="1484" customFormat="false" ht="14.25" hidden="false" customHeight="true" outlineLevel="0" collapsed="false">
      <c r="D1484" s="1" t="s">
        <v>606</v>
      </c>
      <c r="G1484" s="163" t="n">
        <v>162</v>
      </c>
      <c r="H1484" s="160" t="s">
        <v>607</v>
      </c>
      <c r="I1484" s="160"/>
      <c r="J1484" s="160"/>
      <c r="K1484" s="160"/>
      <c r="L1484" s="160"/>
      <c r="M1484" s="160"/>
      <c r="N1484" s="160" t="s">
        <v>608</v>
      </c>
      <c r="O1484" s="160"/>
      <c r="P1484" s="160"/>
      <c r="Q1484" s="160"/>
      <c r="S1484" s="1" t="str">
        <f aca="false">G1484 &amp; " - " &amp; H1484 &amp; " (" &amp; N1484 &amp; ")"</f>
        <v>162 - Pointe Noire 1948 (Congo)</v>
      </c>
    </row>
    <row r="1485" customFormat="false" ht="14.25" hidden="false" customHeight="true" outlineLevel="0" collapsed="false">
      <c r="D1485" s="1" t="s">
        <v>609</v>
      </c>
      <c r="G1485" s="164" t="n">
        <v>163</v>
      </c>
      <c r="H1485" s="162" t="s">
        <v>610</v>
      </c>
      <c r="I1485" s="162"/>
      <c r="J1485" s="162"/>
      <c r="K1485" s="162"/>
      <c r="L1485" s="162"/>
      <c r="M1485" s="162"/>
      <c r="N1485" s="162" t="s">
        <v>611</v>
      </c>
      <c r="O1485" s="162"/>
      <c r="P1485" s="162"/>
      <c r="Q1485" s="162"/>
      <c r="S1485" s="1" t="str">
        <f aca="false">G1485 &amp; " - " &amp; H1485 &amp; " (" &amp; N1485 &amp; ")"</f>
        <v>163 - Porto Santo 1936 (Porto Santo, Maderia Islands)</v>
      </c>
    </row>
    <row r="1486" customFormat="false" ht="14.25" hidden="false" customHeight="true" outlineLevel="0" collapsed="false">
      <c r="D1486" s="1" t="s">
        <v>612</v>
      </c>
      <c r="G1486" s="163" t="n">
        <v>164</v>
      </c>
      <c r="H1486" s="160" t="s">
        <v>613</v>
      </c>
      <c r="I1486" s="160"/>
      <c r="J1486" s="160"/>
      <c r="K1486" s="160"/>
      <c r="L1486" s="160"/>
      <c r="M1486" s="160"/>
      <c r="N1486" s="160" t="s">
        <v>614</v>
      </c>
      <c r="O1486" s="160"/>
      <c r="P1486" s="160"/>
      <c r="Q1486" s="160"/>
      <c r="S1486" s="1" t="str">
        <f aca="false">G1486 &amp; " - " &amp; H1486 &amp; " (" &amp; N1486 &amp; ")"</f>
        <v>164 - Provisional South American 1956 (Bolovia)</v>
      </c>
    </row>
    <row r="1487" customFormat="false" ht="14.25" hidden="false" customHeight="true" outlineLevel="0" collapsed="false">
      <c r="D1487" s="1" t="s">
        <v>615</v>
      </c>
      <c r="G1487" s="164" t="n">
        <v>165</v>
      </c>
      <c r="H1487" s="162" t="s">
        <v>613</v>
      </c>
      <c r="I1487" s="162"/>
      <c r="J1487" s="162"/>
      <c r="K1487" s="162"/>
      <c r="L1487" s="162"/>
      <c r="M1487" s="162"/>
      <c r="N1487" s="162" t="s">
        <v>616</v>
      </c>
      <c r="O1487" s="162"/>
      <c r="P1487" s="162"/>
      <c r="Q1487" s="162"/>
      <c r="S1487" s="1" t="str">
        <f aca="false">G1487 &amp; " - " &amp; H1487 &amp; " (" &amp; N1487 &amp; ")"</f>
        <v>165 - Provisional South American 1956 (Chile (Northern Near 19 deg S))</v>
      </c>
    </row>
    <row r="1488" customFormat="false" ht="14.25" hidden="false" customHeight="true" outlineLevel="0" collapsed="false">
      <c r="D1488" s="1" t="s">
        <v>617</v>
      </c>
      <c r="G1488" s="163" t="n">
        <v>166</v>
      </c>
      <c r="H1488" s="160" t="s">
        <v>613</v>
      </c>
      <c r="I1488" s="160"/>
      <c r="J1488" s="160"/>
      <c r="K1488" s="160"/>
      <c r="L1488" s="160"/>
      <c r="M1488" s="160"/>
      <c r="N1488" s="160" t="s">
        <v>618</v>
      </c>
      <c r="O1488" s="160"/>
      <c r="P1488" s="160"/>
      <c r="Q1488" s="160"/>
      <c r="S1488" s="1" t="str">
        <f aca="false">G1488 &amp; " - " &amp; H1488 &amp; " (" &amp; N1488 &amp; ")"</f>
        <v>166 - Provisional South American 1956 (Chile (Southern Near 43 deg S))</v>
      </c>
    </row>
    <row r="1489" customFormat="false" ht="14.25" hidden="false" customHeight="true" outlineLevel="0" collapsed="false">
      <c r="D1489" s="1" t="s">
        <v>619</v>
      </c>
      <c r="G1489" s="164" t="n">
        <v>167</v>
      </c>
      <c r="H1489" s="162" t="s">
        <v>613</v>
      </c>
      <c r="I1489" s="162"/>
      <c r="J1489" s="162"/>
      <c r="K1489" s="162"/>
      <c r="L1489" s="162"/>
      <c r="M1489" s="162"/>
      <c r="N1489" s="162" t="s">
        <v>303</v>
      </c>
      <c r="O1489" s="162"/>
      <c r="P1489" s="162"/>
      <c r="Q1489" s="162"/>
      <c r="S1489" s="1" t="str">
        <f aca="false">G1489 &amp; " - " &amp; H1489 &amp; " (" &amp; N1489 &amp; ")"</f>
        <v>167 - Provisional South American 1956 (Colombia)</v>
      </c>
    </row>
    <row r="1490" customFormat="false" ht="14.25" hidden="false" customHeight="true" outlineLevel="0" collapsed="false">
      <c r="D1490" s="1" t="s">
        <v>620</v>
      </c>
      <c r="G1490" s="163" t="n">
        <v>168</v>
      </c>
      <c r="H1490" s="160" t="s">
        <v>613</v>
      </c>
      <c r="I1490" s="160"/>
      <c r="J1490" s="160"/>
      <c r="K1490" s="160"/>
      <c r="L1490" s="160"/>
      <c r="M1490" s="160"/>
      <c r="N1490" s="160" t="s">
        <v>621</v>
      </c>
      <c r="O1490" s="160"/>
      <c r="P1490" s="160"/>
      <c r="Q1490" s="160"/>
      <c r="S1490" s="1" t="str">
        <f aca="false">G1490 &amp; " - " &amp; H1490 &amp; " (" &amp; N1490 &amp; ")"</f>
        <v>168 - Provisional South American 1956 (Ecuador)</v>
      </c>
    </row>
    <row r="1491" customFormat="false" ht="14.25" hidden="false" customHeight="true" outlineLevel="0" collapsed="false">
      <c r="D1491" s="1" t="s">
        <v>622</v>
      </c>
      <c r="G1491" s="164" t="n">
        <v>169</v>
      </c>
      <c r="H1491" s="162" t="s">
        <v>613</v>
      </c>
      <c r="I1491" s="162"/>
      <c r="J1491" s="162"/>
      <c r="K1491" s="162"/>
      <c r="L1491" s="162"/>
      <c r="M1491" s="162"/>
      <c r="N1491" s="162" t="s">
        <v>623</v>
      </c>
      <c r="O1491" s="162"/>
      <c r="P1491" s="162"/>
      <c r="Q1491" s="162"/>
      <c r="S1491" s="1" t="str">
        <f aca="false">G1491 &amp; " - " &amp; H1491 &amp; " (" &amp; N1491 &amp; ")"</f>
        <v>169 - Provisional South American 1956 (Guyana)</v>
      </c>
    </row>
    <row r="1492" customFormat="false" ht="14.25" hidden="false" customHeight="true" outlineLevel="0" collapsed="false">
      <c r="D1492" s="148" t="s">
        <v>624</v>
      </c>
      <c r="G1492" s="163" t="n">
        <v>170</v>
      </c>
      <c r="H1492" s="160" t="s">
        <v>613</v>
      </c>
      <c r="I1492" s="160"/>
      <c r="J1492" s="160"/>
      <c r="K1492" s="160"/>
      <c r="L1492" s="160"/>
      <c r="M1492" s="160"/>
      <c r="N1492" s="160" t="s">
        <v>625</v>
      </c>
      <c r="O1492" s="160"/>
      <c r="P1492" s="160"/>
      <c r="Q1492" s="160"/>
      <c r="S1492" s="1" t="str">
        <f aca="false">G1492 &amp; " - " &amp; H1492 &amp; " (" &amp; N1492 &amp; ")"</f>
        <v>170 - Provisional South American 1956 (Mean For Bolivia Chile, Colombia,
Ecuador, Guyana, Peru, Venezuela)</v>
      </c>
    </row>
    <row r="1493" customFormat="false" ht="14.25" hidden="false" customHeight="true" outlineLevel="0" collapsed="false">
      <c r="D1493" s="1" t="s">
        <v>626</v>
      </c>
      <c r="G1493" s="164" t="n">
        <v>171</v>
      </c>
      <c r="H1493" s="162" t="s">
        <v>613</v>
      </c>
      <c r="I1493" s="162"/>
      <c r="J1493" s="162"/>
      <c r="K1493" s="162"/>
      <c r="L1493" s="162"/>
      <c r="M1493" s="162"/>
      <c r="N1493" s="162" t="s">
        <v>627</v>
      </c>
      <c r="O1493" s="162"/>
      <c r="P1493" s="162"/>
      <c r="Q1493" s="162"/>
      <c r="S1493" s="1" t="str">
        <f aca="false">G1493 &amp; " - " &amp; H1493 &amp; " (" &amp; N1493 &amp; ")"</f>
        <v>171 - Provisional South American 1956 (Peru)</v>
      </c>
    </row>
    <row r="1494" customFormat="false" ht="14.25" hidden="false" customHeight="true" outlineLevel="0" collapsed="false">
      <c r="D1494" s="1" t="s">
        <v>628</v>
      </c>
      <c r="G1494" s="163" t="n">
        <v>172</v>
      </c>
      <c r="H1494" s="160" t="s">
        <v>613</v>
      </c>
      <c r="I1494" s="160"/>
      <c r="J1494" s="160"/>
      <c r="K1494" s="160"/>
      <c r="L1494" s="160"/>
      <c r="M1494" s="160"/>
      <c r="N1494" s="160" t="s">
        <v>629</v>
      </c>
      <c r="O1494" s="160"/>
      <c r="P1494" s="160"/>
      <c r="Q1494" s="160"/>
      <c r="S1494" s="1" t="str">
        <f aca="false">G1494 &amp; " - " &amp; H1494 &amp; " (" &amp; N1494 &amp; ")"</f>
        <v>172 - Provisional South American 1956 (Venezuela)</v>
      </c>
    </row>
    <row r="1495" customFormat="false" ht="14.25" hidden="false" customHeight="true" outlineLevel="0" collapsed="false">
      <c r="D1495" s="1" t="s">
        <v>630</v>
      </c>
      <c r="G1495" s="164" t="n">
        <v>173</v>
      </c>
      <c r="H1495" s="162" t="s">
        <v>631</v>
      </c>
      <c r="I1495" s="162"/>
      <c r="J1495" s="162"/>
      <c r="K1495" s="162"/>
      <c r="L1495" s="162"/>
      <c r="M1495" s="162"/>
      <c r="N1495" s="162" t="s">
        <v>632</v>
      </c>
      <c r="O1495" s="162"/>
      <c r="P1495" s="162"/>
      <c r="Q1495" s="162"/>
      <c r="S1495" s="1" t="str">
        <f aca="false">G1495 &amp; " - " &amp; H1495 &amp; " (" &amp; N1495 &amp; ")"</f>
        <v>173 - Provisional South Chilean 1963 (Chile (Near 53 deg S) (Hito XVIII))</v>
      </c>
    </row>
    <row r="1496" customFormat="false" ht="14.25" hidden="false" customHeight="true" outlineLevel="0" collapsed="false">
      <c r="D1496" s="1" t="s">
        <v>633</v>
      </c>
      <c r="G1496" s="163" t="n">
        <v>174</v>
      </c>
      <c r="H1496" s="160" t="s">
        <v>634</v>
      </c>
      <c r="I1496" s="160"/>
      <c r="J1496" s="160"/>
      <c r="K1496" s="160"/>
      <c r="L1496" s="160"/>
      <c r="M1496" s="160"/>
      <c r="N1496" s="160" t="s">
        <v>635</v>
      </c>
      <c r="O1496" s="160"/>
      <c r="P1496" s="160"/>
      <c r="Q1496" s="160"/>
      <c r="S1496" s="1" t="str">
        <f aca="false">G1496 &amp; " - " &amp; H1496 &amp; " (" &amp; N1496 &amp; ")"</f>
        <v>174 - Puerto Rico (Puerto Rico, Virgin Islands)</v>
      </c>
    </row>
    <row r="1497" customFormat="false" ht="14.25" hidden="false" customHeight="true" outlineLevel="0" collapsed="false">
      <c r="D1497" s="1" t="s">
        <v>636</v>
      </c>
      <c r="G1497" s="164" t="n">
        <v>175</v>
      </c>
      <c r="H1497" s="162" t="s">
        <v>637</v>
      </c>
      <c r="I1497" s="162"/>
      <c r="J1497" s="162"/>
      <c r="K1497" s="162"/>
      <c r="L1497" s="162"/>
      <c r="M1497" s="162"/>
      <c r="N1497" s="162" t="s">
        <v>638</v>
      </c>
      <c r="O1497" s="162"/>
      <c r="P1497" s="162"/>
      <c r="Q1497" s="162"/>
      <c r="S1497" s="1" t="str">
        <f aca="false">G1497 &amp; " - " &amp; H1497 &amp; " (" &amp; N1497 &amp; ")"</f>
        <v>175 - Pulkovo 1942 (Russia)</v>
      </c>
    </row>
    <row r="1498" customFormat="false" ht="14.25" hidden="false" customHeight="true" outlineLevel="0" collapsed="false">
      <c r="D1498" s="1" t="s">
        <v>639</v>
      </c>
      <c r="G1498" s="163" t="n">
        <v>176</v>
      </c>
      <c r="H1498" s="160" t="s">
        <v>640</v>
      </c>
      <c r="I1498" s="160"/>
      <c r="J1498" s="160"/>
      <c r="K1498" s="160"/>
      <c r="L1498" s="160"/>
      <c r="M1498" s="160"/>
      <c r="N1498" s="160" t="s">
        <v>641</v>
      </c>
      <c r="O1498" s="160"/>
      <c r="P1498" s="160"/>
      <c r="Q1498" s="160"/>
      <c r="S1498" s="1" t="str">
        <f aca="false">G1498 &amp; " - " &amp; H1498 &amp; " (" &amp; N1498 &amp; ")"</f>
        <v>176 - Qatar National (Qatar)</v>
      </c>
    </row>
    <row r="1499" customFormat="false" ht="14.25" hidden="false" customHeight="true" outlineLevel="0" collapsed="false">
      <c r="D1499" s="1" t="s">
        <v>642</v>
      </c>
      <c r="G1499" s="164" t="n">
        <v>177</v>
      </c>
      <c r="H1499" s="162" t="s">
        <v>643</v>
      </c>
      <c r="I1499" s="162"/>
      <c r="J1499" s="162"/>
      <c r="K1499" s="162"/>
      <c r="L1499" s="162"/>
      <c r="M1499" s="162"/>
      <c r="N1499" s="162" t="s">
        <v>644</v>
      </c>
      <c r="O1499" s="162"/>
      <c r="P1499" s="162"/>
      <c r="Q1499" s="162"/>
      <c r="S1499" s="1" t="str">
        <f aca="false">G1499 &amp; " - " &amp; H1499 &amp; " (" &amp; N1499 &amp; ")"</f>
        <v>177 - Qornoq (Greenland (South))</v>
      </c>
    </row>
    <row r="1500" customFormat="false" ht="14.25" hidden="false" customHeight="true" outlineLevel="0" collapsed="false">
      <c r="D1500" s="1" t="s">
        <v>645</v>
      </c>
      <c r="G1500" s="163" t="n">
        <v>178</v>
      </c>
      <c r="H1500" s="160" t="s">
        <v>646</v>
      </c>
      <c r="I1500" s="160"/>
      <c r="J1500" s="160"/>
      <c r="K1500" s="160"/>
      <c r="L1500" s="160"/>
      <c r="M1500" s="160"/>
      <c r="N1500" s="160" t="s">
        <v>647</v>
      </c>
      <c r="O1500" s="160"/>
      <c r="P1500" s="160"/>
      <c r="Q1500" s="160"/>
      <c r="S1500" s="1" t="str">
        <f aca="false">G1500 &amp; " - " &amp; H1500 &amp; " (" &amp; N1500 &amp; ")"</f>
        <v>178 - Reunion (Mascarene Island)</v>
      </c>
    </row>
    <row r="1501" customFormat="false" ht="14.25" hidden="false" customHeight="true" outlineLevel="0" collapsed="false">
      <c r="D1501" s="1" t="s">
        <v>648</v>
      </c>
      <c r="G1501" s="164" t="n">
        <v>179</v>
      </c>
      <c r="H1501" s="162" t="s">
        <v>649</v>
      </c>
      <c r="I1501" s="162"/>
      <c r="J1501" s="162"/>
      <c r="K1501" s="162"/>
      <c r="L1501" s="162"/>
      <c r="M1501" s="162"/>
      <c r="N1501" s="162" t="s">
        <v>368</v>
      </c>
      <c r="O1501" s="162"/>
      <c r="P1501" s="162"/>
      <c r="Q1501" s="162"/>
      <c r="S1501" s="1" t="str">
        <f aca="false">G1501 &amp; " - " &amp; H1501 &amp; " (" &amp; N1501 &amp; ")"</f>
        <v>179 - Rome 1940 (Italy (Sardinia))</v>
      </c>
    </row>
    <row r="1502" customFormat="false" ht="14.25" hidden="false" customHeight="true" outlineLevel="0" collapsed="false">
      <c r="D1502" s="1" t="s">
        <v>650</v>
      </c>
      <c r="G1502" s="163" t="n">
        <v>180</v>
      </c>
      <c r="H1502" s="160" t="s">
        <v>651</v>
      </c>
      <c r="I1502" s="160"/>
      <c r="J1502" s="160"/>
      <c r="K1502" s="160"/>
      <c r="L1502" s="160"/>
      <c r="M1502" s="160"/>
      <c r="N1502" s="160" t="s">
        <v>652</v>
      </c>
      <c r="O1502" s="160"/>
      <c r="P1502" s="160"/>
      <c r="Q1502" s="160"/>
      <c r="S1502" s="1" t="str">
        <f aca="false">G1502 &amp; " - " &amp; H1502 &amp; " (" &amp; N1502 &amp; ")"</f>
        <v>180 - S-42 (Pulkovo 1942) (Hungary)</v>
      </c>
    </row>
    <row r="1503" customFormat="false" ht="14.25" hidden="false" customHeight="true" outlineLevel="0" collapsed="false">
      <c r="D1503" s="1" t="s">
        <v>653</v>
      </c>
      <c r="G1503" s="164" t="n">
        <v>181</v>
      </c>
      <c r="H1503" s="162" t="s">
        <v>651</v>
      </c>
      <c r="I1503" s="162"/>
      <c r="J1503" s="162"/>
      <c r="K1503" s="162"/>
      <c r="L1503" s="162"/>
      <c r="M1503" s="162"/>
      <c r="N1503" s="162" t="s">
        <v>654</v>
      </c>
      <c r="O1503" s="162"/>
      <c r="P1503" s="162"/>
      <c r="Q1503" s="162"/>
      <c r="S1503" s="1" t="str">
        <f aca="false">G1503 &amp; " - " &amp; H1503 &amp; " (" &amp; N1503 &amp; ")"</f>
        <v>181 - S-42 (Pulkovo 1942) (Poland)</v>
      </c>
    </row>
    <row r="1504" customFormat="false" ht="14.25" hidden="false" customHeight="true" outlineLevel="0" collapsed="false">
      <c r="D1504" s="1" t="s">
        <v>655</v>
      </c>
      <c r="G1504" s="163" t="n">
        <v>182</v>
      </c>
      <c r="H1504" s="160" t="s">
        <v>651</v>
      </c>
      <c r="I1504" s="160"/>
      <c r="J1504" s="160"/>
      <c r="K1504" s="160"/>
      <c r="L1504" s="160"/>
      <c r="M1504" s="160"/>
      <c r="N1504" s="160" t="s">
        <v>656</v>
      </c>
      <c r="O1504" s="160"/>
      <c r="P1504" s="160"/>
      <c r="Q1504" s="160"/>
      <c r="S1504" s="1" t="str">
        <f aca="false">G1504 &amp; " - " &amp; H1504 &amp; " (" &amp; N1504 &amp; ")"</f>
        <v>182 - S-42 (Pulkovo 1942) (Czechoslavakia)</v>
      </c>
    </row>
    <row r="1505" customFormat="false" ht="14.25" hidden="false" customHeight="true" outlineLevel="0" collapsed="false">
      <c r="D1505" s="1" t="s">
        <v>657</v>
      </c>
      <c r="G1505" s="164" t="n">
        <v>183</v>
      </c>
      <c r="H1505" s="162" t="s">
        <v>651</v>
      </c>
      <c r="I1505" s="162"/>
      <c r="J1505" s="162"/>
      <c r="K1505" s="162"/>
      <c r="L1505" s="162"/>
      <c r="M1505" s="162"/>
      <c r="N1505" s="162" t="s">
        <v>658</v>
      </c>
      <c r="O1505" s="162"/>
      <c r="P1505" s="162"/>
      <c r="Q1505" s="162"/>
      <c r="S1505" s="1" t="str">
        <f aca="false">G1505 &amp; " - " &amp; H1505 &amp; " (" &amp; N1505 &amp; ")"</f>
        <v>183 - S-42 (Pulkovo 1942) (Lativa)</v>
      </c>
    </row>
    <row r="1506" customFormat="false" ht="14.25" hidden="false" customHeight="true" outlineLevel="0" collapsed="false">
      <c r="D1506" s="1" t="s">
        <v>659</v>
      </c>
      <c r="G1506" s="163" t="n">
        <v>184</v>
      </c>
      <c r="H1506" s="160" t="s">
        <v>651</v>
      </c>
      <c r="I1506" s="160"/>
      <c r="J1506" s="160"/>
      <c r="K1506" s="160"/>
      <c r="L1506" s="160"/>
      <c r="M1506" s="160"/>
      <c r="N1506" s="160" t="s">
        <v>660</v>
      </c>
      <c r="O1506" s="160"/>
      <c r="P1506" s="160"/>
      <c r="Q1506" s="160"/>
      <c r="S1506" s="1" t="str">
        <f aca="false">G1506 &amp; " - " &amp; H1506 &amp; " (" &amp; N1506 &amp; ")"</f>
        <v>184 - S-42 (Pulkovo 1942) (Kazakhstan)</v>
      </c>
    </row>
    <row r="1507" customFormat="false" ht="14.25" hidden="false" customHeight="true" outlineLevel="0" collapsed="false">
      <c r="D1507" s="1" t="s">
        <v>661</v>
      </c>
      <c r="G1507" s="164" t="n">
        <v>185</v>
      </c>
      <c r="H1507" s="162" t="s">
        <v>651</v>
      </c>
      <c r="I1507" s="162"/>
      <c r="J1507" s="162"/>
      <c r="K1507" s="162"/>
      <c r="L1507" s="162"/>
      <c r="M1507" s="162"/>
      <c r="N1507" s="162" t="s">
        <v>662</v>
      </c>
      <c r="O1507" s="162"/>
      <c r="P1507" s="162"/>
      <c r="Q1507" s="162"/>
      <c r="S1507" s="1" t="str">
        <f aca="false">G1507 &amp; " - " &amp; H1507 &amp; " (" &amp; N1507 &amp; ")"</f>
        <v>185 - S-42 (Pulkovo 1942) (Albania)</v>
      </c>
    </row>
    <row r="1508" customFormat="false" ht="14.25" hidden="false" customHeight="true" outlineLevel="0" collapsed="false">
      <c r="D1508" s="1" t="s">
        <v>663</v>
      </c>
      <c r="G1508" s="163" t="n">
        <v>186</v>
      </c>
      <c r="H1508" s="160" t="s">
        <v>651</v>
      </c>
      <c r="I1508" s="160"/>
      <c r="J1508" s="160"/>
      <c r="K1508" s="160"/>
      <c r="L1508" s="160"/>
      <c r="M1508" s="160"/>
      <c r="N1508" s="160" t="s">
        <v>664</v>
      </c>
      <c r="O1508" s="160"/>
      <c r="P1508" s="160"/>
      <c r="Q1508" s="160"/>
      <c r="S1508" s="1" t="str">
        <f aca="false">G1508 &amp; " - " &amp; H1508 &amp; " (" &amp; N1508 &amp; ")"</f>
        <v>186 - S-42 (Pulkovo 1942) (Romania)</v>
      </c>
    </row>
    <row r="1509" customFormat="false" ht="14.25" hidden="false" customHeight="true" outlineLevel="0" collapsed="false">
      <c r="D1509" s="1" t="s">
        <v>665</v>
      </c>
      <c r="G1509" s="164" t="n">
        <v>187</v>
      </c>
      <c r="H1509" s="162" t="s">
        <v>666</v>
      </c>
      <c r="I1509" s="162"/>
      <c r="J1509" s="162"/>
      <c r="K1509" s="162"/>
      <c r="L1509" s="162"/>
      <c r="M1509" s="162"/>
      <c r="N1509" s="162" t="s">
        <v>667</v>
      </c>
      <c r="O1509" s="162"/>
      <c r="P1509" s="162"/>
      <c r="Q1509" s="162"/>
      <c r="S1509" s="1" t="str">
        <f aca="false">G1509 &amp; " - " &amp; H1509 &amp; " (" &amp; N1509 &amp; ")"</f>
        <v>187 - S-JTSK (Czechoslavakia (Prior 1 Jan 1993))</v>
      </c>
    </row>
    <row r="1510" customFormat="false" ht="14.25" hidden="false" customHeight="true" outlineLevel="0" collapsed="false">
      <c r="D1510" s="1" t="s">
        <v>668</v>
      </c>
      <c r="G1510" s="163" t="n">
        <v>188</v>
      </c>
      <c r="H1510" s="160" t="s">
        <v>669</v>
      </c>
      <c r="I1510" s="160"/>
      <c r="J1510" s="160"/>
      <c r="K1510" s="160"/>
      <c r="L1510" s="160"/>
      <c r="M1510" s="160"/>
      <c r="N1510" s="160" t="s">
        <v>670</v>
      </c>
      <c r="O1510" s="160"/>
      <c r="P1510" s="160"/>
      <c r="Q1510" s="160"/>
      <c r="S1510" s="1" t="str">
        <f aca="false">G1510 &amp; " - " &amp; H1510 &amp; " (" &amp; N1510 &amp; ")"</f>
        <v>188 - Santo (Dos) 1965 (Espirito Santo Island)</v>
      </c>
    </row>
    <row r="1511" customFormat="false" ht="14.25" hidden="false" customHeight="true" outlineLevel="0" collapsed="false">
      <c r="D1511" s="1" t="s">
        <v>671</v>
      </c>
      <c r="G1511" s="164" t="n">
        <v>189</v>
      </c>
      <c r="H1511" s="162" t="s">
        <v>672</v>
      </c>
      <c r="I1511" s="162"/>
      <c r="J1511" s="162"/>
      <c r="K1511" s="162"/>
      <c r="L1511" s="162"/>
      <c r="M1511" s="162"/>
      <c r="N1511" s="162" t="s">
        <v>673</v>
      </c>
      <c r="O1511" s="162"/>
      <c r="P1511" s="162"/>
      <c r="Q1511" s="162"/>
      <c r="S1511" s="1" t="str">
        <f aca="false">G1511 &amp; " - " &amp; H1511 &amp; " (" &amp; N1511 &amp; ")"</f>
        <v>189 - Sao Braz (Azores (Sao Miguel, Santa Maria lds))</v>
      </c>
    </row>
    <row r="1512" customFormat="false" ht="14.25" hidden="false" customHeight="true" outlineLevel="0" collapsed="false">
      <c r="D1512" s="1" t="s">
        <v>674</v>
      </c>
      <c r="G1512" s="163" t="n">
        <v>190</v>
      </c>
      <c r="H1512" s="160" t="s">
        <v>675</v>
      </c>
      <c r="I1512" s="160"/>
      <c r="J1512" s="160"/>
      <c r="K1512" s="160"/>
      <c r="L1512" s="160"/>
      <c r="M1512" s="160"/>
      <c r="N1512" s="160" t="s">
        <v>676</v>
      </c>
      <c r="O1512" s="160"/>
      <c r="P1512" s="160"/>
      <c r="Q1512" s="160"/>
      <c r="S1512" s="1" t="str">
        <f aca="false">G1512 &amp; " - " &amp; H1512 &amp; " (" &amp; N1512 &amp; ")"</f>
        <v>190 - Sapper Hill 1943 (East Falkland Island)</v>
      </c>
    </row>
    <row r="1513" customFormat="false" ht="14.25" hidden="false" customHeight="true" outlineLevel="0" collapsed="false">
      <c r="D1513" s="1" t="s">
        <v>677</v>
      </c>
      <c r="G1513" s="164" t="n">
        <v>191</v>
      </c>
      <c r="H1513" s="162" t="s">
        <v>678</v>
      </c>
      <c r="I1513" s="162"/>
      <c r="J1513" s="162"/>
      <c r="K1513" s="162"/>
      <c r="L1513" s="162"/>
      <c r="M1513" s="162"/>
      <c r="N1513" s="162" t="s">
        <v>679</v>
      </c>
      <c r="O1513" s="162"/>
      <c r="P1513" s="162"/>
      <c r="Q1513" s="162"/>
      <c r="S1513" s="1" t="str">
        <f aca="false">G1513 &amp; " - " &amp; H1513 &amp; " (" &amp; N1513 &amp; ")"</f>
        <v>191 - Schwarzeck (Namibia)</v>
      </c>
    </row>
    <row r="1514" customFormat="false" ht="14.25" hidden="false" customHeight="true" outlineLevel="0" collapsed="false">
      <c r="D1514" s="1" t="s">
        <v>680</v>
      </c>
      <c r="G1514" s="163" t="n">
        <v>192</v>
      </c>
      <c r="H1514" s="160" t="s">
        <v>681</v>
      </c>
      <c r="I1514" s="160"/>
      <c r="J1514" s="160"/>
      <c r="K1514" s="160"/>
      <c r="L1514" s="160"/>
      <c r="M1514" s="160"/>
      <c r="N1514" s="160" t="s">
        <v>682</v>
      </c>
      <c r="O1514" s="160"/>
      <c r="P1514" s="160"/>
      <c r="Q1514" s="160"/>
      <c r="S1514" s="1" t="str">
        <f aca="false">G1514 &amp; " - " &amp; H1514 &amp; " (" &amp; N1514 &amp; ")"</f>
        <v>192 - Selvagem Grande 1938 (Salvage Islands)</v>
      </c>
    </row>
    <row r="1515" customFormat="false" ht="14.25" hidden="false" customHeight="true" outlineLevel="0" collapsed="false">
      <c r="D1515" s="1" t="s">
        <v>683</v>
      </c>
      <c r="G1515" s="164" t="n">
        <v>193</v>
      </c>
      <c r="H1515" s="162" t="s">
        <v>684</v>
      </c>
      <c r="I1515" s="162"/>
      <c r="J1515" s="162"/>
      <c r="K1515" s="162"/>
      <c r="L1515" s="162"/>
      <c r="M1515" s="162"/>
      <c r="N1515" s="162" t="s">
        <v>685</v>
      </c>
      <c r="O1515" s="162"/>
      <c r="P1515" s="162"/>
      <c r="Q1515" s="162"/>
      <c r="S1515" s="1" t="str">
        <f aca="false">G1515 &amp; " - " &amp; H1515 &amp; " (" &amp; N1515 &amp; ")"</f>
        <v>193 - Sierra Leone 1960 (Sierra Leone)</v>
      </c>
    </row>
    <row r="1516" customFormat="false" ht="14.25" hidden="false" customHeight="true" outlineLevel="0" collapsed="false">
      <c r="D1516" s="1" t="s">
        <v>686</v>
      </c>
      <c r="G1516" s="163" t="n">
        <v>194</v>
      </c>
      <c r="H1516" s="160" t="s">
        <v>687</v>
      </c>
      <c r="I1516" s="160"/>
      <c r="J1516" s="160"/>
      <c r="K1516" s="160"/>
      <c r="L1516" s="160"/>
      <c r="M1516" s="160"/>
      <c r="N1516" s="160" t="s">
        <v>312</v>
      </c>
      <c r="O1516" s="160"/>
      <c r="P1516" s="160"/>
      <c r="Q1516" s="160"/>
      <c r="S1516" s="1" t="str">
        <f aca="false">G1516 &amp; " - " &amp; H1516 &amp; " (" &amp; N1516 &amp; ")"</f>
        <v>194 - South American 1969 (Argentina)</v>
      </c>
    </row>
    <row r="1517" customFormat="false" ht="14.25" hidden="false" customHeight="true" outlineLevel="0" collapsed="false">
      <c r="D1517" s="1" t="s">
        <v>688</v>
      </c>
      <c r="G1517" s="164" t="n">
        <v>195</v>
      </c>
      <c r="H1517" s="162" t="s">
        <v>687</v>
      </c>
      <c r="I1517" s="162"/>
      <c r="J1517" s="162"/>
      <c r="K1517" s="162"/>
      <c r="L1517" s="162"/>
      <c r="M1517" s="162"/>
      <c r="N1517" s="162" t="s">
        <v>689</v>
      </c>
      <c r="O1517" s="162"/>
      <c r="P1517" s="162"/>
      <c r="Q1517" s="162"/>
      <c r="S1517" s="1" t="str">
        <f aca="false">G1517 &amp; " - " &amp; H1517 &amp; " (" &amp; N1517 &amp; ")"</f>
        <v>195 - South American 1969 (Bolivia)</v>
      </c>
    </row>
    <row r="1518" customFormat="false" ht="14.25" hidden="false" customHeight="true" outlineLevel="0" collapsed="false">
      <c r="D1518" s="1" t="s">
        <v>690</v>
      </c>
      <c r="G1518" s="163" t="n">
        <v>196</v>
      </c>
      <c r="H1518" s="160" t="s">
        <v>687</v>
      </c>
      <c r="I1518" s="160"/>
      <c r="J1518" s="160"/>
      <c r="K1518" s="160"/>
      <c r="L1518" s="160"/>
      <c r="M1518" s="160"/>
      <c r="N1518" s="160" t="s">
        <v>691</v>
      </c>
      <c r="O1518" s="160"/>
      <c r="P1518" s="160"/>
      <c r="Q1518" s="160"/>
      <c r="S1518" s="1" t="str">
        <f aca="false">G1518 &amp; " - " &amp; H1518 &amp; " (" &amp; N1518 &amp; ")"</f>
        <v>196 - South American 1969 (Brazial)</v>
      </c>
    </row>
    <row r="1519" customFormat="false" ht="14.25" hidden="false" customHeight="true" outlineLevel="0" collapsed="false">
      <c r="D1519" s="1" t="s">
        <v>692</v>
      </c>
      <c r="G1519" s="164" t="n">
        <v>197</v>
      </c>
      <c r="H1519" s="162" t="s">
        <v>687</v>
      </c>
      <c r="I1519" s="162"/>
      <c r="J1519" s="162"/>
      <c r="K1519" s="162"/>
      <c r="L1519" s="162"/>
      <c r="M1519" s="162"/>
      <c r="N1519" s="162" t="s">
        <v>693</v>
      </c>
      <c r="O1519" s="162"/>
      <c r="P1519" s="162"/>
      <c r="Q1519" s="162"/>
      <c r="S1519" s="1" t="str">
        <f aca="false">G1519 &amp; " - " &amp; H1519 &amp; " (" &amp; N1519 &amp; ")"</f>
        <v>197 - South American 1969 (Chile)</v>
      </c>
    </row>
    <row r="1520" customFormat="false" ht="14.25" hidden="false" customHeight="true" outlineLevel="0" collapsed="false">
      <c r="D1520" s="1" t="s">
        <v>694</v>
      </c>
      <c r="G1520" s="163" t="n">
        <v>198</v>
      </c>
      <c r="H1520" s="160" t="s">
        <v>687</v>
      </c>
      <c r="I1520" s="160"/>
      <c r="J1520" s="160"/>
      <c r="K1520" s="160"/>
      <c r="L1520" s="160"/>
      <c r="M1520" s="160"/>
      <c r="N1520" s="160" t="s">
        <v>303</v>
      </c>
      <c r="O1520" s="160"/>
      <c r="P1520" s="160"/>
      <c r="Q1520" s="160"/>
      <c r="S1520" s="1" t="str">
        <f aca="false">G1520 &amp; " - " &amp; H1520 &amp; " (" &amp; N1520 &amp; ")"</f>
        <v>198 - South American 1969 (Colombia)</v>
      </c>
    </row>
    <row r="1521" customFormat="false" ht="14.25" hidden="false" customHeight="true" outlineLevel="0" collapsed="false">
      <c r="D1521" s="1" t="s">
        <v>695</v>
      </c>
      <c r="G1521" s="164" t="n">
        <v>199</v>
      </c>
      <c r="H1521" s="162" t="s">
        <v>687</v>
      </c>
      <c r="I1521" s="162"/>
      <c r="J1521" s="162"/>
      <c r="K1521" s="162"/>
      <c r="L1521" s="162"/>
      <c r="M1521" s="162"/>
      <c r="N1521" s="162" t="s">
        <v>621</v>
      </c>
      <c r="O1521" s="162"/>
      <c r="P1521" s="162"/>
      <c r="Q1521" s="162"/>
      <c r="S1521" s="1" t="str">
        <f aca="false">G1521 &amp; " - " &amp; H1521 &amp; " (" &amp; N1521 &amp; ")"</f>
        <v>199 - South American 1969 (Ecuador)</v>
      </c>
    </row>
    <row r="1522" customFormat="false" ht="14.25" hidden="false" customHeight="true" outlineLevel="0" collapsed="false">
      <c r="D1522" s="1" t="s">
        <v>696</v>
      </c>
      <c r="G1522" s="163" t="n">
        <v>200</v>
      </c>
      <c r="H1522" s="160" t="s">
        <v>687</v>
      </c>
      <c r="I1522" s="160"/>
      <c r="J1522" s="160"/>
      <c r="K1522" s="160"/>
      <c r="L1522" s="160"/>
      <c r="M1522" s="160"/>
      <c r="N1522" s="160" t="s">
        <v>697</v>
      </c>
      <c r="O1522" s="160"/>
      <c r="P1522" s="160"/>
      <c r="Q1522" s="160"/>
      <c r="S1522" s="1" t="str">
        <f aca="false">G1522 &amp; " - " &amp; H1522 &amp; " (" &amp; N1522 &amp; ")"</f>
        <v>200 - South American 1969 (Ecuador (Baltra, Galapagos))</v>
      </c>
    </row>
    <row r="1523" customFormat="false" ht="14.25" hidden="false" customHeight="true" outlineLevel="0" collapsed="false">
      <c r="D1523" s="1" t="s">
        <v>698</v>
      </c>
      <c r="G1523" s="164" t="n">
        <v>201</v>
      </c>
      <c r="H1523" s="162" t="s">
        <v>687</v>
      </c>
      <c r="I1523" s="162"/>
      <c r="J1523" s="162"/>
      <c r="K1523" s="162"/>
      <c r="L1523" s="162"/>
      <c r="M1523" s="162"/>
      <c r="N1523" s="162" t="s">
        <v>623</v>
      </c>
      <c r="O1523" s="162"/>
      <c r="P1523" s="162"/>
      <c r="Q1523" s="162"/>
      <c r="S1523" s="1" t="str">
        <f aca="false">G1523 &amp; " - " &amp; H1523 &amp; " (" &amp; N1523 &amp; ")"</f>
        <v>201 - South American 1969 (Guyana)</v>
      </c>
    </row>
    <row r="1524" customFormat="false" ht="14.25" hidden="false" customHeight="true" outlineLevel="0" collapsed="false">
      <c r="D1524" s="148" t="s">
        <v>699</v>
      </c>
      <c r="G1524" s="163" t="n">
        <v>202</v>
      </c>
      <c r="H1524" s="160" t="s">
        <v>687</v>
      </c>
      <c r="I1524" s="160"/>
      <c r="J1524" s="160"/>
      <c r="K1524" s="160"/>
      <c r="L1524" s="160"/>
      <c r="M1524" s="160"/>
      <c r="N1524" s="160" t="s">
        <v>700</v>
      </c>
      <c r="O1524" s="160"/>
      <c r="P1524" s="160"/>
      <c r="Q1524" s="160"/>
      <c r="S1524" s="1" t="str">
        <f aca="false">G1524 &amp; " - " &amp; H1524 &amp; " (" &amp; N1524 &amp; ")"</f>
        <v>202 - South American 1969 (Mean For Argentina, Bolivia, Brazil, Chile Colombia, Ecuador, Guyana, Paraguay,
Peru, Trinidad and Tobage, Venezuela)</v>
      </c>
    </row>
    <row r="1525" customFormat="false" ht="14.25" hidden="false" customHeight="true" outlineLevel="0" collapsed="false">
      <c r="D1525" s="1" t="s">
        <v>701</v>
      </c>
      <c r="G1525" s="164" t="n">
        <v>203</v>
      </c>
      <c r="H1525" s="162" t="s">
        <v>687</v>
      </c>
      <c r="I1525" s="162"/>
      <c r="J1525" s="162"/>
      <c r="K1525" s="162"/>
      <c r="L1525" s="162"/>
      <c r="M1525" s="162"/>
      <c r="N1525" s="162" t="s">
        <v>330</v>
      </c>
      <c r="O1525" s="162"/>
      <c r="P1525" s="162"/>
      <c r="Q1525" s="162"/>
      <c r="S1525" s="1" t="str">
        <f aca="false">G1525 &amp; " - " &amp; H1525 &amp; " (" &amp; N1525 &amp; ")"</f>
        <v>203 - South American 1969 (Paraguay)</v>
      </c>
    </row>
    <row r="1526" customFormat="false" ht="14.25" hidden="false" customHeight="true" outlineLevel="0" collapsed="false">
      <c r="D1526" s="1" t="s">
        <v>702</v>
      </c>
      <c r="G1526" s="163" t="n">
        <v>204</v>
      </c>
      <c r="H1526" s="160" t="s">
        <v>687</v>
      </c>
      <c r="I1526" s="160"/>
      <c r="J1526" s="160"/>
      <c r="K1526" s="160"/>
      <c r="L1526" s="160"/>
      <c r="M1526" s="160"/>
      <c r="N1526" s="160" t="s">
        <v>627</v>
      </c>
      <c r="O1526" s="160"/>
      <c r="P1526" s="160"/>
      <c r="Q1526" s="160"/>
      <c r="S1526" s="1" t="str">
        <f aca="false">G1526 &amp; " - " &amp; H1526 &amp; " (" &amp; N1526 &amp; ")"</f>
        <v>204 - South American 1969 (Peru)</v>
      </c>
    </row>
    <row r="1527" customFormat="false" ht="14.25" hidden="false" customHeight="true" outlineLevel="0" collapsed="false">
      <c r="D1527" s="1" t="s">
        <v>703</v>
      </c>
      <c r="G1527" s="164" t="n">
        <v>205</v>
      </c>
      <c r="H1527" s="162" t="s">
        <v>687</v>
      </c>
      <c r="I1527" s="162"/>
      <c r="J1527" s="162"/>
      <c r="K1527" s="162"/>
      <c r="L1527" s="162"/>
      <c r="M1527" s="162"/>
      <c r="N1527" s="162" t="s">
        <v>512</v>
      </c>
      <c r="O1527" s="162"/>
      <c r="P1527" s="162"/>
      <c r="Q1527" s="162"/>
      <c r="S1527" s="1" t="str">
        <f aca="false">G1527 &amp; " - " &amp; H1527 &amp; " (" &amp; N1527 &amp; ")"</f>
        <v>205 - South American 1969 (Trinidad and Tobago)</v>
      </c>
    </row>
    <row r="1528" customFormat="false" ht="14.25" hidden="false" customHeight="true" outlineLevel="0" collapsed="false">
      <c r="D1528" s="1" t="s">
        <v>704</v>
      </c>
      <c r="G1528" s="163" t="n">
        <v>206</v>
      </c>
      <c r="H1528" s="160" t="s">
        <v>687</v>
      </c>
      <c r="I1528" s="160"/>
      <c r="J1528" s="160"/>
      <c r="K1528" s="160"/>
      <c r="L1528" s="160"/>
      <c r="M1528" s="160"/>
      <c r="N1528" s="160" t="s">
        <v>629</v>
      </c>
      <c r="O1528" s="160"/>
      <c r="P1528" s="160"/>
      <c r="Q1528" s="160"/>
      <c r="S1528" s="1" t="str">
        <f aca="false">G1528 &amp; " - " &amp; H1528 &amp; " (" &amp; N1528 &amp; ")"</f>
        <v>206 - South American 1969 (Venezuela)</v>
      </c>
    </row>
    <row r="1529" customFormat="false" ht="14.25" hidden="false" customHeight="true" outlineLevel="0" collapsed="false">
      <c r="D1529" s="1" t="s">
        <v>705</v>
      </c>
      <c r="G1529" s="164" t="n">
        <v>207</v>
      </c>
      <c r="H1529" s="162" t="s">
        <v>706</v>
      </c>
      <c r="I1529" s="162"/>
      <c r="J1529" s="162"/>
      <c r="K1529" s="162"/>
      <c r="L1529" s="162"/>
      <c r="M1529" s="162"/>
      <c r="N1529" s="162" t="s">
        <v>707</v>
      </c>
      <c r="O1529" s="162"/>
      <c r="P1529" s="162"/>
      <c r="Q1529" s="162"/>
      <c r="S1529" s="1" t="str">
        <f aca="false">G1529 &amp; " - " &amp; H1529 &amp; " (" &amp; N1529 &amp; ")"</f>
        <v>207 - South Asia (Singapore)</v>
      </c>
    </row>
    <row r="1530" customFormat="false" ht="14.25" hidden="false" customHeight="true" outlineLevel="0" collapsed="false">
      <c r="D1530" s="1" t="s">
        <v>708</v>
      </c>
      <c r="G1530" s="163" t="n">
        <v>208</v>
      </c>
      <c r="H1530" s="160" t="s">
        <v>709</v>
      </c>
      <c r="I1530" s="160"/>
      <c r="J1530" s="160"/>
      <c r="K1530" s="160"/>
      <c r="L1530" s="160"/>
      <c r="M1530" s="160"/>
      <c r="N1530" s="160" t="s">
        <v>710</v>
      </c>
      <c r="O1530" s="160"/>
      <c r="P1530" s="160"/>
      <c r="Q1530" s="160"/>
      <c r="S1530" s="1" t="str">
        <f aca="false">G1530 &amp; " - " &amp; H1530 &amp; " (" &amp; N1530 &amp; ")"</f>
        <v>208 - Tananarive Observatory 1925 (Madagascar)</v>
      </c>
    </row>
    <row r="1531" customFormat="false" ht="14.25" hidden="false" customHeight="true" outlineLevel="0" collapsed="false">
      <c r="D1531" s="1" t="s">
        <v>711</v>
      </c>
      <c r="G1531" s="164" t="n">
        <v>209</v>
      </c>
      <c r="H1531" s="162" t="s">
        <v>712</v>
      </c>
      <c r="I1531" s="162"/>
      <c r="J1531" s="162"/>
      <c r="K1531" s="162"/>
      <c r="L1531" s="162"/>
      <c r="M1531" s="162"/>
      <c r="N1531" s="162" t="s">
        <v>713</v>
      </c>
      <c r="O1531" s="162"/>
      <c r="P1531" s="162"/>
      <c r="Q1531" s="162"/>
      <c r="S1531" s="1" t="str">
        <f aca="false">G1531 &amp; " - " &amp; H1531 &amp; " (" &amp; N1531 &amp; ")"</f>
        <v>209 - Timbalai 1948 (Brunei, E Malaysia (Sabah Sarawak))</v>
      </c>
    </row>
    <row r="1532" customFormat="false" ht="14.25" hidden="false" customHeight="true" outlineLevel="0" collapsed="false">
      <c r="D1532" s="1" t="s">
        <v>714</v>
      </c>
      <c r="G1532" s="163" t="n">
        <v>210</v>
      </c>
      <c r="H1532" s="160" t="s">
        <v>715</v>
      </c>
      <c r="I1532" s="160"/>
      <c r="J1532" s="160"/>
      <c r="K1532" s="160"/>
      <c r="L1532" s="160"/>
      <c r="M1532" s="160"/>
      <c r="N1532" s="160" t="s">
        <v>204</v>
      </c>
      <c r="O1532" s="160"/>
      <c r="P1532" s="160"/>
      <c r="Q1532" s="160"/>
      <c r="S1532" s="1" t="str">
        <f aca="false">G1532 &amp; " - " &amp; H1532 &amp; " (" &amp; N1532 &amp; ")"</f>
        <v>210 - Tokyo (Japan)</v>
      </c>
    </row>
    <row r="1533" customFormat="false" ht="14.25" hidden="false" customHeight="true" outlineLevel="0" collapsed="false">
      <c r="D1533" s="1" t="s">
        <v>716</v>
      </c>
      <c r="G1533" s="164" t="n">
        <v>211</v>
      </c>
      <c r="H1533" s="162" t="s">
        <v>715</v>
      </c>
      <c r="I1533" s="162"/>
      <c r="J1533" s="162"/>
      <c r="K1533" s="162"/>
      <c r="L1533" s="162"/>
      <c r="M1533" s="162"/>
      <c r="N1533" s="162" t="s">
        <v>207</v>
      </c>
      <c r="O1533" s="162"/>
      <c r="P1533" s="162"/>
      <c r="Q1533" s="162"/>
      <c r="S1533" s="1" t="str">
        <f aca="false">G1533 &amp; " - " &amp; H1533 &amp; " (" &amp; N1533 &amp; ")"</f>
        <v>211 - Tokyo (Mean For Japan, South Korea, Okinawa)</v>
      </c>
    </row>
    <row r="1534" customFormat="false" ht="14.25" hidden="false" customHeight="true" outlineLevel="0" collapsed="false">
      <c r="D1534" s="1" t="s">
        <v>717</v>
      </c>
      <c r="G1534" s="163" t="n">
        <v>212</v>
      </c>
      <c r="H1534" s="160" t="s">
        <v>715</v>
      </c>
      <c r="I1534" s="160"/>
      <c r="J1534" s="160"/>
      <c r="K1534" s="160"/>
      <c r="L1534" s="160"/>
      <c r="M1534" s="160"/>
      <c r="N1534" s="160" t="s">
        <v>718</v>
      </c>
      <c r="O1534" s="160"/>
      <c r="P1534" s="160"/>
      <c r="Q1534" s="160"/>
      <c r="S1534" s="1" t="str">
        <f aca="false">G1534 &amp; " - " &amp; H1534 &amp; " (" &amp; N1534 &amp; ")"</f>
        <v>212 - Tokyo (Okinawa)</v>
      </c>
    </row>
    <row r="1535" customFormat="false" ht="14.25" hidden="false" customHeight="true" outlineLevel="0" collapsed="false">
      <c r="D1535" s="1" t="s">
        <v>719</v>
      </c>
      <c r="G1535" s="164" t="n">
        <v>213</v>
      </c>
      <c r="H1535" s="162" t="s">
        <v>715</v>
      </c>
      <c r="I1535" s="162"/>
      <c r="J1535" s="162"/>
      <c r="K1535" s="162"/>
      <c r="L1535" s="162"/>
      <c r="M1535" s="162"/>
      <c r="N1535" s="162" t="s">
        <v>467</v>
      </c>
      <c r="O1535" s="162"/>
      <c r="P1535" s="162"/>
      <c r="Q1535" s="162"/>
      <c r="S1535" s="1" t="str">
        <f aca="false">G1535 &amp; " - " &amp; H1535 &amp; " (" &amp; N1535 &amp; ")"</f>
        <v>213 - Tokyo (South Korea)</v>
      </c>
    </row>
    <row r="1536" customFormat="false" ht="14.25" hidden="false" customHeight="true" outlineLevel="0" collapsed="false">
      <c r="D1536" s="1" t="s">
        <v>720</v>
      </c>
      <c r="G1536" s="163" t="n">
        <v>214</v>
      </c>
      <c r="H1536" s="160" t="s">
        <v>721</v>
      </c>
      <c r="I1536" s="160"/>
      <c r="J1536" s="160"/>
      <c r="K1536" s="160"/>
      <c r="L1536" s="160"/>
      <c r="M1536" s="160"/>
      <c r="N1536" s="160" t="s">
        <v>722</v>
      </c>
      <c r="O1536" s="160"/>
      <c r="P1536" s="160"/>
      <c r="Q1536" s="160"/>
      <c r="S1536" s="1" t="str">
        <f aca="false">G1536 &amp; " - " &amp; H1536 &amp; " (" &amp; N1536 &amp; ")"</f>
        <v>214 - Tristan Astro 1968 (Tristan Da Cunha)</v>
      </c>
    </row>
    <row r="1537" customFormat="false" ht="14.25" hidden="false" customHeight="true" outlineLevel="0" collapsed="false">
      <c r="D1537" s="1" t="s">
        <v>723</v>
      </c>
      <c r="G1537" s="164" t="n">
        <v>215</v>
      </c>
      <c r="H1537" s="162" t="s">
        <v>724</v>
      </c>
      <c r="I1537" s="162"/>
      <c r="J1537" s="162"/>
      <c r="K1537" s="162"/>
      <c r="L1537" s="162"/>
      <c r="M1537" s="162"/>
      <c r="N1537" s="162" t="s">
        <v>725</v>
      </c>
      <c r="O1537" s="162"/>
      <c r="P1537" s="162"/>
      <c r="Q1537" s="162"/>
      <c r="S1537" s="1" t="str">
        <f aca="false">G1537 &amp; " - " &amp; H1537 &amp; " (" &amp; N1537 &amp; ")"</f>
        <v>215 - Viti Levu 1916 (Fiji (Viti Levu Island))</v>
      </c>
    </row>
    <row r="1538" customFormat="false" ht="14.25" hidden="false" customHeight="true" outlineLevel="0" collapsed="false">
      <c r="D1538" s="1" t="s">
        <v>726</v>
      </c>
      <c r="G1538" s="163" t="n">
        <v>216</v>
      </c>
      <c r="H1538" s="160" t="s">
        <v>727</v>
      </c>
      <c r="I1538" s="160"/>
      <c r="J1538" s="160"/>
      <c r="K1538" s="160"/>
      <c r="L1538" s="160"/>
      <c r="M1538" s="160"/>
      <c r="N1538" s="160" t="s">
        <v>568</v>
      </c>
      <c r="O1538" s="160"/>
      <c r="P1538" s="160"/>
      <c r="Q1538" s="160"/>
      <c r="S1538" s="1" t="str">
        <f aca="false">G1538 &amp; " - " &amp; H1538 &amp; " (" &amp; N1538 &amp; ")"</f>
        <v>216 - Voirol 1960 (Algeria)</v>
      </c>
    </row>
    <row r="1539" customFormat="false" ht="14.25" hidden="false" customHeight="true" outlineLevel="0" collapsed="false">
      <c r="D1539" s="1" t="s">
        <v>728</v>
      </c>
      <c r="G1539" s="164" t="n">
        <v>217</v>
      </c>
      <c r="H1539" s="162" t="s">
        <v>729</v>
      </c>
      <c r="I1539" s="162"/>
      <c r="J1539" s="162"/>
      <c r="K1539" s="162"/>
      <c r="L1539" s="162"/>
      <c r="M1539" s="162"/>
      <c r="N1539" s="162" t="s">
        <v>730</v>
      </c>
      <c r="O1539" s="162"/>
      <c r="P1539" s="162"/>
      <c r="Q1539" s="162"/>
      <c r="S1539" s="1" t="str">
        <f aca="false">G1539 &amp; " - " &amp; H1539 &amp; " (" &amp; N1539 &amp; ")"</f>
        <v>217 - Wake Island Astro 1952 (Wake Atoll)</v>
      </c>
    </row>
    <row r="1540" customFormat="false" ht="14.25" hidden="false" customHeight="true" outlineLevel="0" collapsed="false">
      <c r="D1540" s="1" t="s">
        <v>731</v>
      </c>
      <c r="G1540" s="163" t="n">
        <v>218</v>
      </c>
      <c r="H1540" s="160" t="s">
        <v>732</v>
      </c>
      <c r="I1540" s="160"/>
      <c r="J1540" s="160"/>
      <c r="K1540" s="160"/>
      <c r="L1540" s="160"/>
      <c r="M1540" s="160"/>
      <c r="N1540" s="160" t="s">
        <v>733</v>
      </c>
      <c r="O1540" s="160"/>
      <c r="P1540" s="160"/>
      <c r="Q1540" s="160"/>
      <c r="S1540" s="1" t="str">
        <f aca="false">G1540 &amp; " - " &amp; H1540 &amp; " (" &amp; N1540 &amp; ")"</f>
        <v>218 - Wake-Eniwetok 1960 (Marshall Islands)</v>
      </c>
    </row>
    <row r="1541" customFormat="false" ht="14.25" hidden="false" customHeight="true" outlineLevel="0" collapsed="false">
      <c r="D1541" s="1" t="s">
        <v>734</v>
      </c>
      <c r="G1541" s="164" t="n">
        <v>219</v>
      </c>
      <c r="H1541" s="162" t="s">
        <v>735</v>
      </c>
      <c r="I1541" s="162"/>
      <c r="J1541" s="162"/>
      <c r="K1541" s="162"/>
      <c r="L1541" s="162"/>
      <c r="M1541" s="162"/>
      <c r="N1541" s="162" t="s">
        <v>736</v>
      </c>
      <c r="O1541" s="162"/>
      <c r="P1541" s="162"/>
      <c r="Q1541" s="162"/>
      <c r="S1541" s="1" t="str">
        <f aca="false">G1541 &amp; " - " &amp; H1541 &amp; " (" &amp; N1541 &amp; ")"</f>
        <v>219 - WGS 1972 (Global Definition)</v>
      </c>
    </row>
    <row r="1542" customFormat="false" ht="14.25" hidden="false" customHeight="true" outlineLevel="0" collapsed="false">
      <c r="D1542" s="1" t="s">
        <v>737</v>
      </c>
      <c r="G1542" s="163" t="n">
        <v>220</v>
      </c>
      <c r="H1542" s="160" t="s">
        <v>738</v>
      </c>
      <c r="I1542" s="160"/>
      <c r="J1542" s="160"/>
      <c r="K1542" s="160"/>
      <c r="L1542" s="160"/>
      <c r="M1542" s="160"/>
      <c r="N1542" s="160" t="s">
        <v>736</v>
      </c>
      <c r="O1542" s="160"/>
      <c r="P1542" s="160"/>
      <c r="Q1542" s="160"/>
      <c r="S1542" s="1" t="str">
        <f aca="false">G1542 &amp; " - " &amp; H1542 &amp; " (" &amp; N1542 &amp; ")"</f>
        <v>220 - WGS 1984 (Global Definition)</v>
      </c>
    </row>
    <row r="1543" customFormat="false" ht="14.25" hidden="false" customHeight="true" outlineLevel="0" collapsed="false">
      <c r="D1543" s="1" t="s">
        <v>739</v>
      </c>
      <c r="G1543" s="164" t="n">
        <v>221</v>
      </c>
      <c r="H1543" s="162" t="s">
        <v>740</v>
      </c>
      <c r="I1543" s="162"/>
      <c r="J1543" s="162"/>
      <c r="K1543" s="162"/>
      <c r="L1543" s="162"/>
      <c r="M1543" s="162"/>
      <c r="N1543" s="162" t="s">
        <v>741</v>
      </c>
      <c r="O1543" s="162"/>
      <c r="P1543" s="162"/>
      <c r="Q1543" s="162"/>
      <c r="S1543" s="1" t="str">
        <f aca="false">G1543 &amp; " - " &amp; H1543 &amp; " (" &amp; N1543 &amp; ")"</f>
        <v>221 - Yacare (Uruguay)</v>
      </c>
    </row>
    <row r="1544" customFormat="false" ht="14.25" hidden="false" customHeight="true" outlineLevel="0" collapsed="false">
      <c r="D1544" s="1" t="s">
        <v>742</v>
      </c>
      <c r="G1544" s="163" t="n">
        <v>222</v>
      </c>
      <c r="H1544" s="160" t="s">
        <v>743</v>
      </c>
      <c r="I1544" s="160"/>
      <c r="J1544" s="160"/>
      <c r="K1544" s="160"/>
      <c r="L1544" s="160"/>
      <c r="M1544" s="160"/>
      <c r="N1544" s="160" t="s">
        <v>744</v>
      </c>
      <c r="O1544" s="160"/>
      <c r="P1544" s="160"/>
      <c r="Q1544" s="160"/>
      <c r="S1544" s="1" t="str">
        <f aca="false">G1544 &amp; " - " &amp; H1544 &amp; " (" &amp; N1544 &amp; ")"</f>
        <v>222 - Zanderij (Suriname)</v>
      </c>
    </row>
    <row r="1545" customFormat="false" ht="14.25" hidden="false" customHeight="false" outlineLevel="0" collapsed="false">
      <c r="S1545" s="1" t="str">
        <f aca="false">G1545 &amp; " (" &amp; M1545 &amp; ")"</f>
        <v> ()</v>
      </c>
    </row>
    <row r="1546" customFormat="false" ht="14.25" hidden="false" customHeight="false" outlineLevel="0" collapsed="false">
      <c r="S1546" s="1" t="str">
        <f aca="false">G1546 &amp; " (" &amp; M1546 &amp; ")"</f>
        <v> ()</v>
      </c>
    </row>
    <row r="1547" customFormat="false" ht="14.25" hidden="false" customHeight="false" outlineLevel="0" collapsed="false">
      <c r="S1547" s="1" t="str">
        <f aca="false">G1547 &amp; " (" &amp; M1547 &amp; ")"</f>
        <v> ()</v>
      </c>
    </row>
  </sheetData>
  <mergeCells count="573">
    <mergeCell ref="B3:P3"/>
    <mergeCell ref="O5:P5"/>
    <mergeCell ref="C6:D6"/>
    <mergeCell ref="F6:H6"/>
    <mergeCell ref="C7:D7"/>
    <mergeCell ref="F7:H7"/>
    <mergeCell ref="C12:F12"/>
    <mergeCell ref="B13:P13"/>
    <mergeCell ref="C15:D15"/>
    <mergeCell ref="F15:G15"/>
    <mergeCell ref="C17:D17"/>
    <mergeCell ref="F18:G18"/>
    <mergeCell ref="F19:G19"/>
    <mergeCell ref="C21:D21"/>
    <mergeCell ref="F21:H21"/>
    <mergeCell ref="C23:D23"/>
    <mergeCell ref="F23:P24"/>
    <mergeCell ref="F25:G25"/>
    <mergeCell ref="I25:J25"/>
    <mergeCell ref="K25:L25"/>
    <mergeCell ref="C27:D27"/>
    <mergeCell ref="F27:G27"/>
    <mergeCell ref="C29:D30"/>
    <mergeCell ref="F29:P29"/>
    <mergeCell ref="F30:G30"/>
    <mergeCell ref="C32:D32"/>
    <mergeCell ref="F32:P32"/>
    <mergeCell ref="F33:G33"/>
    <mergeCell ref="F36:G36"/>
    <mergeCell ref="F39:G39"/>
    <mergeCell ref="C41:D41"/>
    <mergeCell ref="F41:P41"/>
    <mergeCell ref="F42:G42"/>
    <mergeCell ref="H42:I42"/>
    <mergeCell ref="C44:D45"/>
    <mergeCell ref="F44:I45"/>
    <mergeCell ref="C47:D47"/>
    <mergeCell ref="F47:G47"/>
    <mergeCell ref="C49:D49"/>
    <mergeCell ref="F49:P49"/>
    <mergeCell ref="G50:H50"/>
    <mergeCell ref="G51:H51"/>
    <mergeCell ref="F52:I52"/>
    <mergeCell ref="F53:J53"/>
    <mergeCell ref="G60:H60"/>
    <mergeCell ref="B62:P62"/>
    <mergeCell ref="C64:D64"/>
    <mergeCell ref="F64:O64"/>
    <mergeCell ref="F65:G65"/>
    <mergeCell ref="C67:D67"/>
    <mergeCell ref="F67:O67"/>
    <mergeCell ref="F68:G68"/>
    <mergeCell ref="F70:O70"/>
    <mergeCell ref="F71:G71"/>
    <mergeCell ref="F73:O74"/>
    <mergeCell ref="F75:G75"/>
    <mergeCell ref="F77:O77"/>
    <mergeCell ref="F78:G78"/>
    <mergeCell ref="F80:O80"/>
    <mergeCell ref="F81:G81"/>
    <mergeCell ref="B84:D84"/>
    <mergeCell ref="G84:J84"/>
    <mergeCell ref="M84:P84"/>
    <mergeCell ref="B88:D88"/>
    <mergeCell ref="M88:P88"/>
    <mergeCell ref="J90:K90"/>
    <mergeCell ref="L90:P90"/>
    <mergeCell ref="J91:K91"/>
    <mergeCell ref="L91:P91"/>
    <mergeCell ref="B92:E92"/>
    <mergeCell ref="B93:P93"/>
    <mergeCell ref="B94:P98"/>
    <mergeCell ref="B100:P100"/>
    <mergeCell ref="B102:P103"/>
    <mergeCell ref="B104:P104"/>
    <mergeCell ref="B105:P114"/>
    <mergeCell ref="B115:P122"/>
    <mergeCell ref="B123:P124"/>
    <mergeCell ref="B125:P126"/>
    <mergeCell ref="B127:P128"/>
    <mergeCell ref="B129:P130"/>
    <mergeCell ref="B131:P136"/>
    <mergeCell ref="B137:P138"/>
    <mergeCell ref="B139:P142"/>
    <mergeCell ref="B143:P145"/>
    <mergeCell ref="B146:P154"/>
    <mergeCell ref="B155:P155"/>
    <mergeCell ref="B156:B157"/>
    <mergeCell ref="C156:C157"/>
    <mergeCell ref="B164:P164"/>
    <mergeCell ref="B165:D166"/>
    <mergeCell ref="E165:G166"/>
    <mergeCell ref="H165:J165"/>
    <mergeCell ref="H166:J166"/>
    <mergeCell ref="B167:D167"/>
    <mergeCell ref="E167:G167"/>
    <mergeCell ref="H167:J167"/>
    <mergeCell ref="B168:D168"/>
    <mergeCell ref="E168:G168"/>
    <mergeCell ref="H168:J168"/>
    <mergeCell ref="B169:D169"/>
    <mergeCell ref="E169:G169"/>
    <mergeCell ref="H169:J169"/>
    <mergeCell ref="B170:D170"/>
    <mergeCell ref="E170:G170"/>
    <mergeCell ref="H170:J170"/>
    <mergeCell ref="B171:D171"/>
    <mergeCell ref="E171:G171"/>
    <mergeCell ref="H171:J171"/>
    <mergeCell ref="B172:D172"/>
    <mergeCell ref="E172:G172"/>
    <mergeCell ref="H172:J172"/>
    <mergeCell ref="B173:D173"/>
    <mergeCell ref="E173:G173"/>
    <mergeCell ref="H173:J173"/>
    <mergeCell ref="B175:P179"/>
    <mergeCell ref="B180:P182"/>
    <mergeCell ref="B184:P184"/>
    <mergeCell ref="B185:P189"/>
    <mergeCell ref="B190:P192"/>
    <mergeCell ref="B193:P195"/>
    <mergeCell ref="B196:P198"/>
    <mergeCell ref="B199:P201"/>
    <mergeCell ref="B202:P204"/>
    <mergeCell ref="B205:P205"/>
    <mergeCell ref="B206:P214"/>
    <mergeCell ref="B215:P227"/>
    <mergeCell ref="H1322:M1322"/>
    <mergeCell ref="N1322:Q1322"/>
    <mergeCell ref="H1323:M1323"/>
    <mergeCell ref="N1323:Q1323"/>
    <mergeCell ref="H1324:M1324"/>
    <mergeCell ref="N1324:Q1324"/>
    <mergeCell ref="H1325:M1325"/>
    <mergeCell ref="N1325:Q1325"/>
    <mergeCell ref="H1326:M1326"/>
    <mergeCell ref="N1326:Q1326"/>
    <mergeCell ref="H1327:M1327"/>
    <mergeCell ref="N1327:Q1327"/>
    <mergeCell ref="H1328:M1328"/>
    <mergeCell ref="N1328:Q1328"/>
    <mergeCell ref="H1329:M1329"/>
    <mergeCell ref="N1329:Q1329"/>
    <mergeCell ref="H1330:M1330"/>
    <mergeCell ref="N1330:Q1330"/>
    <mergeCell ref="H1331:M1331"/>
    <mergeCell ref="N1331:Q1331"/>
    <mergeCell ref="H1332:M1332"/>
    <mergeCell ref="N1332:Q1332"/>
    <mergeCell ref="H1333:M1333"/>
    <mergeCell ref="N1333:Q1333"/>
    <mergeCell ref="H1334:M1334"/>
    <mergeCell ref="N1334:Q1334"/>
    <mergeCell ref="H1335:M1335"/>
    <mergeCell ref="N1335:Q1335"/>
    <mergeCell ref="H1336:M1336"/>
    <mergeCell ref="N1336:Q1336"/>
    <mergeCell ref="H1337:M1337"/>
    <mergeCell ref="N1337:Q1337"/>
    <mergeCell ref="H1338:M1338"/>
    <mergeCell ref="N1338:Q1338"/>
    <mergeCell ref="H1339:M1339"/>
    <mergeCell ref="N1339:Q1339"/>
    <mergeCell ref="H1340:M1340"/>
    <mergeCell ref="N1340:Q1340"/>
    <mergeCell ref="H1341:M1341"/>
    <mergeCell ref="N1341:Q1341"/>
    <mergeCell ref="H1342:M1342"/>
    <mergeCell ref="N1342:Q1342"/>
    <mergeCell ref="H1343:M1343"/>
    <mergeCell ref="N1343:Q1343"/>
    <mergeCell ref="H1344:M1344"/>
    <mergeCell ref="N1344:Q1344"/>
    <mergeCell ref="H1345:M1345"/>
    <mergeCell ref="N1345:Q1345"/>
    <mergeCell ref="H1346:M1346"/>
    <mergeCell ref="N1346:Q1346"/>
    <mergeCell ref="H1347:M1347"/>
    <mergeCell ref="N1347:Q1347"/>
    <mergeCell ref="H1348:M1348"/>
    <mergeCell ref="N1348:Q1348"/>
    <mergeCell ref="H1349:M1349"/>
    <mergeCell ref="N1349:Q1349"/>
    <mergeCell ref="H1350:M1350"/>
    <mergeCell ref="N1350:Q1350"/>
    <mergeCell ref="H1351:M1351"/>
    <mergeCell ref="N1351:Q1351"/>
    <mergeCell ref="H1352:M1352"/>
    <mergeCell ref="N1352:Q1352"/>
    <mergeCell ref="H1353:M1353"/>
    <mergeCell ref="N1353:Q1353"/>
    <mergeCell ref="H1354:M1354"/>
    <mergeCell ref="N1354:Q1354"/>
    <mergeCell ref="H1355:M1355"/>
    <mergeCell ref="N1355:Q1355"/>
    <mergeCell ref="H1356:M1356"/>
    <mergeCell ref="N1356:Q1356"/>
    <mergeCell ref="H1357:M1357"/>
    <mergeCell ref="N1357:Q1357"/>
    <mergeCell ref="H1358:M1358"/>
    <mergeCell ref="N1358:Q1358"/>
    <mergeCell ref="H1359:M1359"/>
    <mergeCell ref="N1359:Q1359"/>
    <mergeCell ref="H1360:M1360"/>
    <mergeCell ref="N1360:Q1360"/>
    <mergeCell ref="H1361:M1361"/>
    <mergeCell ref="N1361:Q1361"/>
    <mergeCell ref="H1362:M1362"/>
    <mergeCell ref="N1362:Q1362"/>
    <mergeCell ref="H1363:M1363"/>
    <mergeCell ref="N1363:Q1363"/>
    <mergeCell ref="H1364:M1364"/>
    <mergeCell ref="N1364:Q1364"/>
    <mergeCell ref="H1365:M1365"/>
    <mergeCell ref="N1365:Q1365"/>
    <mergeCell ref="H1366:M1366"/>
    <mergeCell ref="N1366:Q1366"/>
    <mergeCell ref="H1367:M1367"/>
    <mergeCell ref="N1367:Q1367"/>
    <mergeCell ref="H1368:M1368"/>
    <mergeCell ref="N1368:Q1368"/>
    <mergeCell ref="H1369:M1369"/>
    <mergeCell ref="N1369:Q1369"/>
    <mergeCell ref="H1370:M1370"/>
    <mergeCell ref="N1370:Q1370"/>
    <mergeCell ref="H1371:M1371"/>
    <mergeCell ref="N1371:Q1371"/>
    <mergeCell ref="H1372:M1372"/>
    <mergeCell ref="N1372:Q1372"/>
    <mergeCell ref="H1373:M1373"/>
    <mergeCell ref="N1373:Q1373"/>
    <mergeCell ref="H1374:M1374"/>
    <mergeCell ref="N1374:Q1374"/>
    <mergeCell ref="H1375:M1375"/>
    <mergeCell ref="N1375:Q1375"/>
    <mergeCell ref="H1376:M1376"/>
    <mergeCell ref="N1376:Q1376"/>
    <mergeCell ref="H1377:M1377"/>
    <mergeCell ref="N1377:Q1377"/>
    <mergeCell ref="H1378:M1378"/>
    <mergeCell ref="N1378:Q1378"/>
    <mergeCell ref="H1379:M1379"/>
    <mergeCell ref="N1379:Q1379"/>
    <mergeCell ref="H1380:M1380"/>
    <mergeCell ref="N1380:Q1380"/>
    <mergeCell ref="H1381:M1381"/>
    <mergeCell ref="N1381:Q1381"/>
    <mergeCell ref="H1382:M1382"/>
    <mergeCell ref="N1382:Q1382"/>
    <mergeCell ref="H1383:M1383"/>
    <mergeCell ref="N1383:Q1383"/>
    <mergeCell ref="H1384:M1384"/>
    <mergeCell ref="N1384:Q1384"/>
    <mergeCell ref="H1385:M1385"/>
    <mergeCell ref="N1385:Q1385"/>
    <mergeCell ref="H1386:M1386"/>
    <mergeCell ref="N1386:Q1386"/>
    <mergeCell ref="H1387:M1387"/>
    <mergeCell ref="N1387:Q1387"/>
    <mergeCell ref="H1388:M1388"/>
    <mergeCell ref="N1388:Q1388"/>
    <mergeCell ref="H1389:M1389"/>
    <mergeCell ref="N1389:Q1389"/>
    <mergeCell ref="H1390:M1390"/>
    <mergeCell ref="N1390:Q1390"/>
    <mergeCell ref="H1391:M1391"/>
    <mergeCell ref="N1391:Q1391"/>
    <mergeCell ref="H1392:M1392"/>
    <mergeCell ref="N1392:Q1392"/>
    <mergeCell ref="H1393:M1393"/>
    <mergeCell ref="N1393:Q1393"/>
    <mergeCell ref="H1394:M1394"/>
    <mergeCell ref="N1394:Q1394"/>
    <mergeCell ref="H1395:M1395"/>
    <mergeCell ref="N1395:Q1395"/>
    <mergeCell ref="H1396:M1396"/>
    <mergeCell ref="N1396:Q1396"/>
    <mergeCell ref="H1397:M1397"/>
    <mergeCell ref="N1397:Q1397"/>
    <mergeCell ref="H1398:M1398"/>
    <mergeCell ref="N1398:Q1398"/>
    <mergeCell ref="H1399:M1399"/>
    <mergeCell ref="N1399:Q1399"/>
    <mergeCell ref="H1400:M1400"/>
    <mergeCell ref="N1400:Q1400"/>
    <mergeCell ref="H1401:M1401"/>
    <mergeCell ref="N1401:Q1401"/>
    <mergeCell ref="H1402:M1402"/>
    <mergeCell ref="N1402:Q1402"/>
    <mergeCell ref="H1403:M1403"/>
    <mergeCell ref="N1403:Q1403"/>
    <mergeCell ref="H1404:M1404"/>
    <mergeCell ref="N1404:Q1404"/>
    <mergeCell ref="H1405:M1405"/>
    <mergeCell ref="N1405:Q1405"/>
    <mergeCell ref="H1406:M1406"/>
    <mergeCell ref="N1406:Q1406"/>
    <mergeCell ref="H1407:M1407"/>
    <mergeCell ref="N1407:Q1407"/>
    <mergeCell ref="H1408:M1408"/>
    <mergeCell ref="N1408:Q1408"/>
    <mergeCell ref="H1409:M1409"/>
    <mergeCell ref="N1409:Q1409"/>
    <mergeCell ref="H1410:M1410"/>
    <mergeCell ref="N1410:Q1410"/>
    <mergeCell ref="H1411:M1411"/>
    <mergeCell ref="N1411:Q1411"/>
    <mergeCell ref="H1412:M1412"/>
    <mergeCell ref="N1412:Q1412"/>
    <mergeCell ref="H1413:M1413"/>
    <mergeCell ref="N1413:Q1413"/>
    <mergeCell ref="H1414:M1414"/>
    <mergeCell ref="N1414:Q1414"/>
    <mergeCell ref="H1415:M1415"/>
    <mergeCell ref="N1415:Q1415"/>
    <mergeCell ref="H1416:M1416"/>
    <mergeCell ref="N1416:Q1416"/>
    <mergeCell ref="H1417:M1417"/>
    <mergeCell ref="N1417:Q1417"/>
    <mergeCell ref="H1418:M1418"/>
    <mergeCell ref="N1418:Q1418"/>
    <mergeCell ref="H1419:M1419"/>
    <mergeCell ref="N1419:Q1419"/>
    <mergeCell ref="H1420:M1420"/>
    <mergeCell ref="N1420:Q1420"/>
    <mergeCell ref="H1421:M1421"/>
    <mergeCell ref="N1421:Q1421"/>
    <mergeCell ref="H1422:M1422"/>
    <mergeCell ref="N1422:Q1422"/>
    <mergeCell ref="H1423:M1423"/>
    <mergeCell ref="N1423:Q1423"/>
    <mergeCell ref="H1424:M1424"/>
    <mergeCell ref="N1424:Q1424"/>
    <mergeCell ref="H1425:M1425"/>
    <mergeCell ref="N1425:Q1425"/>
    <mergeCell ref="H1426:M1426"/>
    <mergeCell ref="N1426:Q1426"/>
    <mergeCell ref="H1427:M1427"/>
    <mergeCell ref="N1427:Q1427"/>
    <mergeCell ref="H1428:M1428"/>
    <mergeCell ref="N1428:Q1428"/>
    <mergeCell ref="H1429:M1429"/>
    <mergeCell ref="N1429:Q1429"/>
    <mergeCell ref="H1430:M1430"/>
    <mergeCell ref="N1430:Q1430"/>
    <mergeCell ref="H1431:M1431"/>
    <mergeCell ref="N1431:Q1431"/>
    <mergeCell ref="H1432:M1432"/>
    <mergeCell ref="N1432:Q1432"/>
    <mergeCell ref="H1433:M1433"/>
    <mergeCell ref="N1433:Q1433"/>
    <mergeCell ref="H1434:M1434"/>
    <mergeCell ref="N1434:Q1434"/>
    <mergeCell ref="H1435:M1435"/>
    <mergeCell ref="N1435:Q1435"/>
    <mergeCell ref="H1436:M1436"/>
    <mergeCell ref="N1436:Q1436"/>
    <mergeCell ref="H1437:M1437"/>
    <mergeCell ref="N1437:Q1437"/>
    <mergeCell ref="H1438:M1438"/>
    <mergeCell ref="N1438:Q1438"/>
    <mergeCell ref="H1439:M1439"/>
    <mergeCell ref="N1439:Q1439"/>
    <mergeCell ref="H1440:M1440"/>
    <mergeCell ref="N1440:Q1440"/>
    <mergeCell ref="H1441:M1441"/>
    <mergeCell ref="N1441:Q1441"/>
    <mergeCell ref="H1442:M1442"/>
    <mergeCell ref="N1442:Q1442"/>
    <mergeCell ref="H1443:M1443"/>
    <mergeCell ref="N1443:Q1443"/>
    <mergeCell ref="H1444:M1444"/>
    <mergeCell ref="N1444:Q1444"/>
    <mergeCell ref="H1445:M1445"/>
    <mergeCell ref="N1445:Q1445"/>
    <mergeCell ref="H1446:M1446"/>
    <mergeCell ref="N1446:Q1446"/>
    <mergeCell ref="H1447:M1447"/>
    <mergeCell ref="N1447:Q1447"/>
    <mergeCell ref="H1448:M1448"/>
    <mergeCell ref="N1448:Q1448"/>
    <mergeCell ref="H1449:M1449"/>
    <mergeCell ref="N1449:Q1449"/>
    <mergeCell ref="H1450:M1450"/>
    <mergeCell ref="N1450:Q1450"/>
    <mergeCell ref="H1451:M1451"/>
    <mergeCell ref="N1451:Q1451"/>
    <mergeCell ref="H1452:M1452"/>
    <mergeCell ref="N1452:Q1452"/>
    <mergeCell ref="H1453:M1453"/>
    <mergeCell ref="N1453:Q1453"/>
    <mergeCell ref="H1454:M1454"/>
    <mergeCell ref="N1454:Q1454"/>
    <mergeCell ref="H1455:M1455"/>
    <mergeCell ref="N1455:Q1455"/>
    <mergeCell ref="H1456:M1456"/>
    <mergeCell ref="N1456:Q1456"/>
    <mergeCell ref="H1457:M1457"/>
    <mergeCell ref="N1457:Q1457"/>
    <mergeCell ref="H1458:M1458"/>
    <mergeCell ref="N1458:Q1458"/>
    <mergeCell ref="H1459:M1459"/>
    <mergeCell ref="N1459:Q1459"/>
    <mergeCell ref="H1460:M1460"/>
    <mergeCell ref="N1460:Q1460"/>
    <mergeCell ref="H1461:M1461"/>
    <mergeCell ref="N1461:Q1461"/>
    <mergeCell ref="H1462:M1462"/>
    <mergeCell ref="N1462:Q1462"/>
    <mergeCell ref="H1463:M1463"/>
    <mergeCell ref="N1463:Q1463"/>
    <mergeCell ref="H1464:M1464"/>
    <mergeCell ref="N1464:Q1464"/>
    <mergeCell ref="H1465:M1465"/>
    <mergeCell ref="N1465:Q1465"/>
    <mergeCell ref="H1466:M1466"/>
    <mergeCell ref="N1466:Q1466"/>
    <mergeCell ref="H1467:M1467"/>
    <mergeCell ref="N1467:Q1467"/>
    <mergeCell ref="H1468:M1468"/>
    <mergeCell ref="N1468:Q1468"/>
    <mergeCell ref="H1469:M1469"/>
    <mergeCell ref="N1469:Q1469"/>
    <mergeCell ref="H1470:M1470"/>
    <mergeCell ref="N1470:Q1470"/>
    <mergeCell ref="H1471:M1471"/>
    <mergeCell ref="N1471:Q1471"/>
    <mergeCell ref="H1472:M1472"/>
    <mergeCell ref="N1472:Q1472"/>
    <mergeCell ref="H1473:M1473"/>
    <mergeCell ref="N1473:Q1473"/>
    <mergeCell ref="H1474:M1474"/>
    <mergeCell ref="N1474:Q1474"/>
    <mergeCell ref="H1475:M1475"/>
    <mergeCell ref="N1475:Q1475"/>
    <mergeCell ref="H1476:M1476"/>
    <mergeCell ref="N1476:Q1476"/>
    <mergeCell ref="H1477:M1477"/>
    <mergeCell ref="N1477:Q1477"/>
    <mergeCell ref="H1478:M1478"/>
    <mergeCell ref="N1478:Q1478"/>
    <mergeCell ref="H1479:M1479"/>
    <mergeCell ref="N1479:Q1479"/>
    <mergeCell ref="H1480:M1480"/>
    <mergeCell ref="N1480:Q1480"/>
    <mergeCell ref="H1481:M1481"/>
    <mergeCell ref="N1481:Q1481"/>
    <mergeCell ref="H1482:M1482"/>
    <mergeCell ref="N1482:Q1482"/>
    <mergeCell ref="H1483:M1483"/>
    <mergeCell ref="N1483:Q1483"/>
    <mergeCell ref="H1484:M1484"/>
    <mergeCell ref="N1484:Q1484"/>
    <mergeCell ref="H1485:M1485"/>
    <mergeCell ref="N1485:Q1485"/>
    <mergeCell ref="H1486:M1486"/>
    <mergeCell ref="N1486:Q1486"/>
    <mergeCell ref="H1487:M1487"/>
    <mergeCell ref="N1487:Q1487"/>
    <mergeCell ref="H1488:M1488"/>
    <mergeCell ref="N1488:Q1488"/>
    <mergeCell ref="H1489:M1489"/>
    <mergeCell ref="N1489:Q1489"/>
    <mergeCell ref="H1490:M1490"/>
    <mergeCell ref="N1490:Q1490"/>
    <mergeCell ref="H1491:M1491"/>
    <mergeCell ref="N1491:Q1491"/>
    <mergeCell ref="H1492:M1492"/>
    <mergeCell ref="N1492:Q1492"/>
    <mergeCell ref="H1493:M1493"/>
    <mergeCell ref="N1493:Q1493"/>
    <mergeCell ref="H1494:M1494"/>
    <mergeCell ref="N1494:Q1494"/>
    <mergeCell ref="H1495:M1495"/>
    <mergeCell ref="N1495:Q1495"/>
    <mergeCell ref="H1496:M1496"/>
    <mergeCell ref="N1496:Q1496"/>
    <mergeCell ref="H1497:M1497"/>
    <mergeCell ref="N1497:Q1497"/>
    <mergeCell ref="H1498:M1498"/>
    <mergeCell ref="N1498:Q1498"/>
    <mergeCell ref="H1499:M1499"/>
    <mergeCell ref="N1499:Q1499"/>
    <mergeCell ref="H1500:M1500"/>
    <mergeCell ref="N1500:Q1500"/>
    <mergeCell ref="H1501:M1501"/>
    <mergeCell ref="N1501:Q1501"/>
    <mergeCell ref="H1502:M1502"/>
    <mergeCell ref="N1502:Q1502"/>
    <mergeCell ref="H1503:M1503"/>
    <mergeCell ref="N1503:Q1503"/>
    <mergeCell ref="H1504:M1504"/>
    <mergeCell ref="N1504:Q1504"/>
    <mergeCell ref="H1505:M1505"/>
    <mergeCell ref="N1505:Q1505"/>
    <mergeCell ref="H1506:M1506"/>
    <mergeCell ref="N1506:Q1506"/>
    <mergeCell ref="H1507:M1507"/>
    <mergeCell ref="N1507:Q1507"/>
    <mergeCell ref="H1508:M1508"/>
    <mergeCell ref="N1508:Q1508"/>
    <mergeCell ref="H1509:M1509"/>
    <mergeCell ref="N1509:Q1509"/>
    <mergeCell ref="H1510:M1510"/>
    <mergeCell ref="N1510:Q1510"/>
    <mergeCell ref="H1511:M1511"/>
    <mergeCell ref="N1511:Q1511"/>
    <mergeCell ref="H1512:M1512"/>
    <mergeCell ref="N1512:Q1512"/>
    <mergeCell ref="H1513:M1513"/>
    <mergeCell ref="N1513:Q1513"/>
    <mergeCell ref="H1514:M1514"/>
    <mergeCell ref="N1514:Q1514"/>
    <mergeCell ref="H1515:M1515"/>
    <mergeCell ref="N1515:Q1515"/>
    <mergeCell ref="H1516:M1516"/>
    <mergeCell ref="N1516:Q1516"/>
    <mergeCell ref="H1517:M1517"/>
    <mergeCell ref="N1517:Q1517"/>
    <mergeCell ref="H1518:M1518"/>
    <mergeCell ref="N1518:Q1518"/>
    <mergeCell ref="H1519:M1519"/>
    <mergeCell ref="N1519:Q1519"/>
    <mergeCell ref="H1520:M1520"/>
    <mergeCell ref="N1520:Q1520"/>
    <mergeCell ref="H1521:M1521"/>
    <mergeCell ref="N1521:Q1521"/>
    <mergeCell ref="H1522:M1522"/>
    <mergeCell ref="N1522:Q1522"/>
    <mergeCell ref="H1523:M1523"/>
    <mergeCell ref="N1523:Q1523"/>
    <mergeCell ref="H1524:M1524"/>
    <mergeCell ref="N1524:Q1524"/>
    <mergeCell ref="H1525:M1525"/>
    <mergeCell ref="N1525:Q1525"/>
    <mergeCell ref="H1526:M1526"/>
    <mergeCell ref="N1526:Q1526"/>
    <mergeCell ref="H1527:M1527"/>
    <mergeCell ref="N1527:Q1527"/>
    <mergeCell ref="H1528:M1528"/>
    <mergeCell ref="N1528:Q1528"/>
    <mergeCell ref="H1529:M1529"/>
    <mergeCell ref="N1529:Q1529"/>
    <mergeCell ref="H1530:M1530"/>
    <mergeCell ref="N1530:Q1530"/>
    <mergeCell ref="H1531:M1531"/>
    <mergeCell ref="N1531:Q1531"/>
    <mergeCell ref="H1532:M1532"/>
    <mergeCell ref="N1532:Q1532"/>
    <mergeCell ref="H1533:M1533"/>
    <mergeCell ref="N1533:Q1533"/>
    <mergeCell ref="H1534:M1534"/>
    <mergeCell ref="N1534:Q1534"/>
    <mergeCell ref="H1535:M1535"/>
    <mergeCell ref="N1535:Q1535"/>
    <mergeCell ref="H1536:M1536"/>
    <mergeCell ref="N1536:Q1536"/>
    <mergeCell ref="H1537:M1537"/>
    <mergeCell ref="N1537:Q1537"/>
    <mergeCell ref="H1538:M1538"/>
    <mergeCell ref="N1538:Q1538"/>
    <mergeCell ref="H1539:M1539"/>
    <mergeCell ref="N1539:Q1539"/>
    <mergeCell ref="H1540:M1540"/>
    <mergeCell ref="N1540:Q1540"/>
    <mergeCell ref="H1541:M1541"/>
    <mergeCell ref="N1541:Q1541"/>
    <mergeCell ref="H1542:M1542"/>
    <mergeCell ref="N1542:Q1542"/>
    <mergeCell ref="H1543:M1543"/>
    <mergeCell ref="N1543:Q1543"/>
    <mergeCell ref="H1544:M1544"/>
    <mergeCell ref="N1544:Q1544"/>
  </mergeCells>
  <conditionalFormatting sqref="F15:G15">
    <cfRule type="cellIs" priority="2" operator="equal" aboveAverage="0" equalAverage="0" bottom="0" percent="0" rank="0" text="" dxfId="0">
      <formula>$A$255</formula>
    </cfRule>
  </conditionalFormatting>
  <conditionalFormatting sqref="F25">
    <cfRule type="cellIs" priority="3" operator="equal" aboveAverage="0" equalAverage="0" bottom="0" percent="0" rank="0" text="" dxfId="1">
      <formula>$A$268</formula>
    </cfRule>
  </conditionalFormatting>
  <conditionalFormatting sqref="F27">
    <cfRule type="cellIs" priority="4" operator="equal" aboveAverage="0" equalAverage="0" bottom="0" percent="0" rank="0" text="" dxfId="2">
      <formula>$A$272</formula>
    </cfRule>
  </conditionalFormatting>
  <conditionalFormatting sqref="D1322">
    <cfRule type="cellIs" priority="5" operator="equal" aboveAverage="0" equalAverage="0" bottom="0" percent="0" rank="0" text="" dxfId="3">
      <formula>$A$263</formula>
    </cfRule>
  </conditionalFormatting>
  <conditionalFormatting sqref="F30:G30">
    <cfRule type="cellIs" priority="6" operator="equal" aboveAverage="0" equalAverage="0" bottom="0" percent="0" rank="0" text="" dxfId="4">
      <formula>$A$283</formula>
    </cfRule>
  </conditionalFormatting>
  <conditionalFormatting sqref="F44">
    <cfRule type="cellIs" priority="7" operator="equal" aboveAverage="0" equalAverage="0" bottom="0" percent="0" rank="0" text="" dxfId="5">
      <formula>$A$299</formula>
    </cfRule>
  </conditionalFormatting>
  <conditionalFormatting sqref="F47:G47">
    <cfRule type="cellIs" priority="8" operator="equal" aboveAverage="0" equalAverage="0" bottom="0" percent="0" rank="0" text="" dxfId="6">
      <formula>$A$305</formula>
    </cfRule>
  </conditionalFormatting>
  <conditionalFormatting sqref="G50:H50">
    <cfRule type="cellIs" priority="9" operator="equal" aboveAverage="0" equalAverage="0" bottom="0" percent="0" rank="0" text="" dxfId="7">
      <formula>$A$308</formula>
    </cfRule>
  </conditionalFormatting>
  <conditionalFormatting sqref="A311:B311">
    <cfRule type="cellIs" priority="10" operator="equal" aboveAverage="0" equalAverage="0" bottom="0" percent="0" rank="0" text="" dxfId="8">
      <formula>$A$311:$A$315+$A$311</formula>
    </cfRule>
  </conditionalFormatting>
  <conditionalFormatting sqref="G51:H51">
    <cfRule type="cellIs" priority="11" operator="equal" aboveAverage="0" equalAverage="0" bottom="0" percent="0" rank="0" text="" dxfId="9">
      <formula>$A$311</formula>
    </cfRule>
  </conditionalFormatting>
  <conditionalFormatting sqref="A317:B317">
    <cfRule type="cellIs" priority="12" operator="equal" aboveAverage="0" equalAverage="0" bottom="0" percent="0" rank="0" text="" dxfId="10">
      <formula>$A$305</formula>
    </cfRule>
  </conditionalFormatting>
  <conditionalFormatting sqref="F65:G65">
    <cfRule type="cellIs" priority="13" operator="equal" aboveAverage="0" equalAverage="0" bottom="0" percent="0" rank="0" text="" dxfId="11">
      <formula>$A$317</formula>
    </cfRule>
  </conditionalFormatting>
  <conditionalFormatting sqref="F68:G68">
    <cfRule type="cellIs" priority="14" operator="equal" aboveAverage="0" equalAverage="0" bottom="0" percent="0" rank="0" text="" dxfId="12">
      <formula>$A$322</formula>
    </cfRule>
  </conditionalFormatting>
  <conditionalFormatting sqref="F71:G71">
    <cfRule type="cellIs" priority="15" operator="equal" aboveAverage="0" equalAverage="0" bottom="0" percent="0" rank="0" text="" dxfId="13">
      <formula>$A$322</formula>
    </cfRule>
  </conditionalFormatting>
  <conditionalFormatting sqref="F75:G75">
    <cfRule type="cellIs" priority="16" operator="equal" aboveAverage="0" equalAverage="0" bottom="0" percent="0" rank="0" text="" dxfId="14">
      <formula>$A$322</formula>
    </cfRule>
  </conditionalFormatting>
  <conditionalFormatting sqref="F78:G78">
    <cfRule type="cellIs" priority="17" operator="equal" aboveAverage="0" equalAverage="0" bottom="0" percent="0" rank="0" text="" dxfId="15">
      <formula>$A$322</formula>
    </cfRule>
  </conditionalFormatting>
  <conditionalFormatting sqref="F81:G81">
    <cfRule type="cellIs" priority="18" operator="equal" aboveAverage="0" equalAverage="0" bottom="0" percent="0" rank="0" text="" dxfId="16">
      <formula>$A$325</formula>
    </cfRule>
  </conditionalFormatting>
  <conditionalFormatting sqref="A329">
    <cfRule type="cellIs" priority="19" operator="equal" aboveAverage="0" equalAverage="0" bottom="0" percent="0" rank="0" text="" dxfId="17">
      <formula>$A$255</formula>
    </cfRule>
  </conditionalFormatting>
  <conditionalFormatting sqref="F18:G18">
    <cfRule type="cellIs" priority="20" operator="equal" aboveAverage="0" equalAverage="0" bottom="0" percent="0" rank="0" text="" dxfId="18">
      <formula>$A$329</formula>
    </cfRule>
  </conditionalFormatting>
  <conditionalFormatting sqref="H18">
    <cfRule type="cellIs" priority="21" operator="notEqual" aboveAverage="0" equalAverage="0" bottom="0" percent="0" rank="0" text="" dxfId="19">
      <formula>1</formula>
    </cfRule>
  </conditionalFormatting>
  <conditionalFormatting sqref="I18">
    <cfRule type="cellIs" priority="22" operator="notEqual" aboveAverage="0" equalAverage="0" bottom="0" percent="0" rank="0" text="" dxfId="20">
      <formula>1</formula>
    </cfRule>
  </conditionalFormatting>
  <conditionalFormatting sqref="J18">
    <cfRule type="cellIs" priority="23" operator="notEqual" aboveAverage="0" equalAverage="0" bottom="0" percent="0" rank="0" text="" dxfId="21">
      <formula>5</formula>
    </cfRule>
  </conditionalFormatting>
  <conditionalFormatting sqref="K18">
    <cfRule type="cellIs" priority="24" operator="notEqual" aboveAverage="0" equalAverage="0" bottom="0" percent="0" rank="0" text="" dxfId="22">
      <formula>1</formula>
    </cfRule>
  </conditionalFormatting>
  <conditionalFormatting sqref="L18">
    <cfRule type="cellIs" priority="25" operator="notEqual" aboveAverage="0" equalAverage="0" bottom="0" percent="0" rank="0" text="" dxfId="23">
      <formula>1</formula>
    </cfRule>
  </conditionalFormatting>
  <conditionalFormatting sqref="M18">
    <cfRule type="cellIs" priority="26" operator="notEqual" aboveAverage="0" equalAverage="0" bottom="0" percent="0" rank="0" text="" dxfId="24">
      <formula>0</formula>
    </cfRule>
  </conditionalFormatting>
  <conditionalFormatting sqref="N18">
    <cfRule type="cellIs" priority="27" operator="notEqual" aboveAverage="0" equalAverage="0" bottom="0" percent="0" rank="0" text="" dxfId="25">
      <formula>0</formula>
    </cfRule>
  </conditionalFormatting>
  <conditionalFormatting sqref="F21:H21">
    <cfRule type="cellIs" priority="28" operator="equal" aboveAverage="0" equalAverage="0" bottom="0" percent="0" rank="0" text="" dxfId="26">
      <formula>$D$1322</formula>
    </cfRule>
  </conditionalFormatting>
  <conditionalFormatting sqref="K25:L25">
    <cfRule type="expression" priority="29" aboveAverage="0" equalAverage="0" bottom="0" percent="0" rank="0" text="" dxfId="27">
      <formula>$F$25="RTCM"</formula>
    </cfRule>
  </conditionalFormatting>
  <conditionalFormatting sqref="A341">
    <cfRule type="cellIs" priority="30" operator="equal" aboveAverage="0" equalAverage="0" bottom="0" percent="0" rank="0" text="" dxfId="28">
      <formula>$A$255</formula>
    </cfRule>
  </conditionalFormatting>
  <conditionalFormatting sqref="F33:G33">
    <cfRule type="cellIs" priority="31" operator="equal" aboveAverage="0" equalAverage="0" bottom="0" percent="0" rank="0" text="" dxfId="29">
      <formula>$A$341</formula>
    </cfRule>
  </conditionalFormatting>
  <conditionalFormatting sqref="H34:H35;J35;H39;J39">
    <cfRule type="expression" priority="32" aboveAverage="0" equalAverage="0" bottom="0" percent="0" rank="0" text="" dxfId="30">
      <formula>$F$33="Default Settings :"</formula>
    </cfRule>
  </conditionalFormatting>
  <conditionalFormatting sqref="J34">
    <cfRule type="expression" priority="33" aboveAverage="0" equalAverage="0" bottom="0" percent="0" rank="0" text="" dxfId="31">
      <formula>$F$33="Default Settings :"</formula>
    </cfRule>
  </conditionalFormatting>
  <conditionalFormatting sqref="F19:G19">
    <cfRule type="cellIs" priority="34" operator="equal" aboveAverage="0" equalAverage="0" bottom="0" percent="0" rank="0" text="" dxfId="32">
      <formula>$A$329</formula>
    </cfRule>
  </conditionalFormatting>
  <conditionalFormatting sqref="F36:G36">
    <cfRule type="cellIs" priority="35" operator="equal" aboveAverage="0" equalAverage="0" bottom="0" percent="0" rank="0" text="" dxfId="33">
      <formula>$A$341</formula>
    </cfRule>
  </conditionalFormatting>
  <conditionalFormatting sqref="F39:G39">
    <cfRule type="cellIs" priority="36" operator="equal" aboveAverage="0" equalAverage="0" bottom="0" percent="0" rank="0" text="" dxfId="34">
      <formula>$A$341</formula>
    </cfRule>
  </conditionalFormatting>
  <conditionalFormatting sqref="J42">
    <cfRule type="expression" priority="37" aboveAverage="0" equalAverage="0" bottom="0" percent="0" rank="0" text="" dxfId="35">
      <formula>$H$42="Duty Cycle :"</formula>
    </cfRule>
  </conditionalFormatting>
  <conditionalFormatting sqref="F42:G42">
    <cfRule type="cellIs" priority="38" operator="equal" aboveAverage="0" equalAverage="0" bottom="0" percent="0" rank="0" text="" dxfId="36">
      <formula>$A$295</formula>
    </cfRule>
  </conditionalFormatting>
  <conditionalFormatting sqref="G60:H60">
    <cfRule type="cellIs" priority="39" operator="equal" aboveAverage="0" equalAverage="0" bottom="0" percent="0" rank="0" text="" dxfId="37">
      <formula>$A$345</formula>
    </cfRule>
    <cfRule type="cellIs" priority="40" operator="equal" aboveAverage="0" equalAverage="0" bottom="0" percent="0" rank="0" text="" dxfId="38">
      <formula>$A$308</formula>
    </cfRule>
  </conditionalFormatting>
  <conditionalFormatting sqref="A345">
    <cfRule type="cellIs" priority="41" operator="equal" aboveAverage="0" equalAverage="0" bottom="0" percent="0" rank="0" text="" dxfId="39">
      <formula>$A$345</formula>
    </cfRule>
  </conditionalFormatting>
  <conditionalFormatting sqref="A346">
    <cfRule type="cellIs" priority="42" operator="equal" aboveAverage="0" equalAverage="0" bottom="0" percent="0" rank="0" text="" dxfId="40">
      <formula>$A$346</formula>
    </cfRule>
  </conditionalFormatting>
  <conditionalFormatting sqref="A347">
    <cfRule type="cellIs" priority="43" operator="equal" aboveAverage="0" equalAverage="0" bottom="0" percent="0" rank="0" text="" dxfId="41">
      <formula>$A$347</formula>
    </cfRule>
  </conditionalFormatting>
  <dataValidations count="17">
    <dataValidation allowBlank="false" operator="between" showDropDown="false" showErrorMessage="true" showInputMessage="true" sqref="F15:G15" type="list">
      <formula1>$A$255:$A$261</formula1>
      <formula2>0</formula2>
    </dataValidation>
    <dataValidation allowBlank="false" operator="between" showDropDown="false" showErrorMessage="true" showInputMessage="true" sqref="F25" type="list">
      <formula1>$A$268:$A$270</formula1>
      <formula2>0</formula2>
    </dataValidation>
    <dataValidation allowBlank="false" operator="between" showDropDown="false" showErrorMessage="true" showInputMessage="true" sqref="F27" type="list">
      <formula1>$A$272:$A$281</formula1>
      <formula2>0</formula2>
    </dataValidation>
    <dataValidation allowBlank="false" operator="between" showDropDown="false" showErrorMessage="true" showInputMessage="true" sqref="F30" type="list">
      <formula1>$A$283:$A$284</formula1>
      <formula2>0</formula2>
    </dataValidation>
    <dataValidation allowBlank="false" operator="between" showDropDown="false" showErrorMessage="true" showInputMessage="true" sqref="K54:K55" type="list">
      <formula1>$A$286:$A$293</formula1>
      <formula2>0</formula2>
    </dataValidation>
    <dataValidation allowBlank="false" operator="between" showDropDown="false" showErrorMessage="true" showInputMessage="true" sqref="F44" type="list">
      <formula1>$A$299:$A$303</formula1>
      <formula2>0</formula2>
    </dataValidation>
    <dataValidation allowBlank="false" operator="between" showDropDown="false" showErrorMessage="true" showInputMessage="true" sqref="F47" type="list">
      <formula1>$A$305:$A$306</formula1>
      <formula2>0</formula2>
    </dataValidation>
    <dataValidation allowBlank="false" operator="between" showDropDown="false" showErrorMessage="true" showInputMessage="true" sqref="G50:H50" type="list">
      <formula1>$A$308:$A$309</formula1>
      <formula2>0</formula2>
    </dataValidation>
    <dataValidation allowBlank="false" operator="between" showDropDown="false" showErrorMessage="true" showInputMessage="true" sqref="G51:H51" type="list">
      <formula1>$A$311:$A$315</formula1>
      <formula2>0</formula2>
    </dataValidation>
    <dataValidation allowBlank="false" operator="between" showDropDown="false" showErrorMessage="true" showInputMessage="true" sqref="F65:G65" type="list">
      <formula1>$A$317:$A$320</formula1>
      <formula2>0</formula2>
    </dataValidation>
    <dataValidation allowBlank="false" operator="between" showDropDown="false" showErrorMessage="true" showInputMessage="true" sqref="F68:G68 F71:G71 F75:G75 F78:G78" type="list">
      <formula1>$A$322:$A$323</formula1>
      <formula2>0</formula2>
    </dataValidation>
    <dataValidation allowBlank="false" operator="between" showDropDown="false" showErrorMessage="true" showInputMessage="true" sqref="F81:G81" type="list">
      <formula1>$A$325:$A$327</formula1>
      <formula2>0</formula2>
    </dataValidation>
    <dataValidation allowBlank="false" operator="between" showDropDown="false" showErrorMessage="true" showInputMessage="true" sqref="F21" type="list">
      <formula1>$D$1322:$D$1544</formula1>
      <formula2>0</formula2>
    </dataValidation>
    <dataValidation allowBlank="true" operator="between" showDropDown="false" showErrorMessage="true" showInputMessage="true" sqref="K25:L25" type="list">
      <formula1>$A$333:$A$339</formula1>
      <formula2>0</formula2>
    </dataValidation>
    <dataValidation allowBlank="true" operator="between" showDropDown="false" showErrorMessage="true" showInputMessage="true" sqref="J34:J35 J37:J39" type="list">
      <formula1>$A$286:$A$293</formula1>
      <formula2>0</formula2>
    </dataValidation>
    <dataValidation allowBlank="false" operator="between" showDropDown="false" showErrorMessage="true" showInputMessage="true" sqref="F42:G42" type="list">
      <formula1>$A$295:$A$297</formula1>
      <formula2>0</formula2>
    </dataValidation>
    <dataValidation allowBlank="true" operator="between" showDropDown="false" showErrorMessage="true" showInputMessage="true" sqref="G60:H60" type="list">
      <formula1>$A$345:$A$347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2015-07-02T07:39:29Z</dcterms:created>
  <dc:creator>Vice CEO-康善文SamKhan</dc:creator>
  <dc:description/>
  <dc:language>de-DE</dc:language>
  <cp:lastModifiedBy>Vice CEO-康善文SamKhan</cp:lastModifiedBy>
  <cp:lastPrinted>2015-07-08T06:51:51Z</cp:lastPrinted>
  <dcterms:modified xsi:type="dcterms:W3CDTF">2015-07-09T02:10:15Z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