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\MTVAE\"/>
    </mc:Choice>
  </mc:AlternateContent>
  <xr:revisionPtr revIDLastSave="0" documentId="13_ncr:1_{0F438764-DE3D-4083-8232-2F56E245893A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network(AC)" sheetId="6" r:id="rId1"/>
    <sheet name="network(BDE)" sheetId="3" r:id="rId2"/>
    <sheet name="network(BI)" sheetId="8" r:id="rId3"/>
    <sheet name="network(FGJK)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5" i="6" l="1"/>
  <c r="G65" i="6"/>
  <c r="E65" i="6"/>
  <c r="I64" i="6"/>
  <c r="G64" i="6"/>
  <c r="E64" i="6"/>
  <c r="I63" i="6"/>
  <c r="G63" i="6"/>
  <c r="E63" i="6"/>
  <c r="I62" i="6"/>
  <c r="G62" i="6"/>
  <c r="E62" i="6"/>
  <c r="I61" i="6"/>
  <c r="G61" i="6"/>
  <c r="E61" i="6"/>
  <c r="I56" i="6"/>
  <c r="G56" i="6"/>
  <c r="E56" i="6"/>
  <c r="I55" i="6"/>
  <c r="G55" i="6"/>
  <c r="E55" i="6"/>
  <c r="I54" i="6"/>
  <c r="G54" i="6"/>
  <c r="E54" i="6"/>
  <c r="I53" i="6"/>
  <c r="G53" i="6"/>
  <c r="E53" i="6"/>
  <c r="I52" i="6"/>
  <c r="G52" i="6"/>
  <c r="E52" i="6"/>
  <c r="I47" i="6"/>
  <c r="G47" i="6"/>
  <c r="E47" i="6"/>
  <c r="I46" i="6"/>
  <c r="G46" i="6"/>
  <c r="E46" i="6"/>
  <c r="I45" i="6"/>
  <c r="G45" i="6"/>
  <c r="E45" i="6"/>
  <c r="I44" i="6"/>
  <c r="G44" i="6"/>
  <c r="E44" i="6"/>
  <c r="I43" i="6"/>
  <c r="G43" i="6"/>
  <c r="E43" i="6"/>
  <c r="I38" i="6"/>
  <c r="G38" i="6"/>
  <c r="E38" i="6"/>
  <c r="I37" i="6"/>
  <c r="G37" i="6"/>
  <c r="E37" i="6"/>
  <c r="I36" i="6"/>
  <c r="G36" i="6"/>
  <c r="E36" i="6"/>
  <c r="I35" i="6"/>
  <c r="G35" i="6"/>
  <c r="E35" i="6"/>
  <c r="I34" i="6"/>
  <c r="G34" i="6"/>
  <c r="E34" i="6"/>
  <c r="I29" i="6"/>
  <c r="G29" i="6"/>
  <c r="E29" i="6"/>
  <c r="I28" i="6"/>
  <c r="G28" i="6"/>
  <c r="E28" i="6"/>
  <c r="I27" i="6"/>
  <c r="G27" i="6"/>
  <c r="E27" i="6"/>
  <c r="I26" i="6"/>
  <c r="G26" i="6"/>
  <c r="E26" i="6"/>
  <c r="I25" i="6"/>
  <c r="G25" i="6"/>
  <c r="E25" i="6"/>
  <c r="K38" i="9"/>
  <c r="I38" i="9"/>
  <c r="G38" i="9"/>
  <c r="E38" i="9"/>
  <c r="K37" i="9"/>
  <c r="I37" i="9"/>
  <c r="G37" i="9"/>
  <c r="E37" i="9"/>
  <c r="K36" i="9"/>
  <c r="I36" i="9"/>
  <c r="G36" i="9"/>
  <c r="E36" i="9"/>
  <c r="K35" i="9"/>
  <c r="I35" i="9"/>
  <c r="G35" i="9"/>
  <c r="E35" i="9"/>
  <c r="K34" i="9"/>
  <c r="I34" i="9"/>
  <c r="G34" i="9"/>
  <c r="E34" i="9"/>
  <c r="K29" i="9"/>
  <c r="I29" i="9"/>
  <c r="G29" i="9"/>
  <c r="E29" i="9"/>
  <c r="K28" i="9"/>
  <c r="I28" i="9"/>
  <c r="G28" i="9"/>
  <c r="E28" i="9"/>
  <c r="K27" i="9"/>
  <c r="I27" i="9"/>
  <c r="G27" i="9"/>
  <c r="E27" i="9"/>
  <c r="K26" i="9"/>
  <c r="I26" i="9"/>
  <c r="G26" i="9"/>
  <c r="E26" i="9"/>
  <c r="K25" i="9"/>
  <c r="I25" i="9"/>
  <c r="G25" i="9"/>
  <c r="E25" i="9"/>
  <c r="K20" i="9"/>
  <c r="I20" i="9"/>
  <c r="G20" i="9"/>
  <c r="E20" i="9"/>
  <c r="K19" i="9"/>
  <c r="I19" i="9"/>
  <c r="G19" i="9"/>
  <c r="E19" i="9"/>
  <c r="K18" i="9"/>
  <c r="I18" i="9"/>
  <c r="G18" i="9"/>
  <c r="E18" i="9"/>
  <c r="K17" i="9"/>
  <c r="I17" i="9"/>
  <c r="G17" i="9"/>
  <c r="E17" i="9"/>
  <c r="K16" i="9"/>
  <c r="I16" i="9"/>
  <c r="G16" i="9"/>
  <c r="E16" i="9"/>
  <c r="K11" i="9"/>
  <c r="I11" i="9"/>
  <c r="G11" i="9"/>
  <c r="E11" i="9"/>
  <c r="K10" i="9"/>
  <c r="I10" i="9"/>
  <c r="G10" i="9"/>
  <c r="E10" i="9"/>
  <c r="K9" i="9"/>
  <c r="I9" i="9"/>
  <c r="G9" i="9"/>
  <c r="E9" i="9"/>
  <c r="K8" i="9"/>
  <c r="I8" i="9"/>
  <c r="G8" i="9"/>
  <c r="E8" i="9"/>
  <c r="K7" i="9"/>
  <c r="I7" i="9"/>
  <c r="G7" i="9"/>
  <c r="E7" i="9"/>
  <c r="I56" i="8"/>
  <c r="G56" i="8"/>
  <c r="E56" i="8"/>
  <c r="I55" i="8"/>
  <c r="G55" i="8"/>
  <c r="E55" i="8"/>
  <c r="I54" i="8"/>
  <c r="G54" i="8"/>
  <c r="E54" i="8"/>
  <c r="I53" i="8"/>
  <c r="G53" i="8"/>
  <c r="E53" i="8"/>
  <c r="I52" i="8"/>
  <c r="G52" i="8"/>
  <c r="E52" i="8"/>
  <c r="I47" i="8"/>
  <c r="G47" i="8"/>
  <c r="E47" i="8"/>
  <c r="I46" i="8"/>
  <c r="G46" i="8"/>
  <c r="E46" i="8"/>
  <c r="I45" i="8"/>
  <c r="G45" i="8"/>
  <c r="E45" i="8"/>
  <c r="I44" i="8"/>
  <c r="G44" i="8"/>
  <c r="E44" i="8"/>
  <c r="I43" i="8"/>
  <c r="G43" i="8"/>
  <c r="E43" i="8"/>
  <c r="I29" i="8"/>
  <c r="G29" i="8"/>
  <c r="E29" i="8"/>
  <c r="I28" i="8"/>
  <c r="G28" i="8"/>
  <c r="E28" i="8"/>
  <c r="I27" i="8"/>
  <c r="G27" i="8"/>
  <c r="E27" i="8"/>
  <c r="I26" i="8"/>
  <c r="G26" i="8"/>
  <c r="E26" i="8"/>
  <c r="I25" i="8"/>
  <c r="G25" i="8"/>
  <c r="E25" i="8"/>
  <c r="I20" i="8"/>
  <c r="G20" i="8"/>
  <c r="E20" i="8"/>
  <c r="I19" i="8"/>
  <c r="G19" i="8"/>
  <c r="E19" i="8"/>
  <c r="I18" i="8"/>
  <c r="G18" i="8"/>
  <c r="E18" i="8"/>
  <c r="I17" i="8"/>
  <c r="G17" i="8"/>
  <c r="E17" i="8"/>
  <c r="I16" i="8"/>
  <c r="G16" i="8"/>
  <c r="E16" i="8"/>
  <c r="I38" i="8"/>
  <c r="G38" i="8"/>
  <c r="E38" i="8"/>
  <c r="I37" i="8"/>
  <c r="G37" i="8"/>
  <c r="E37" i="8"/>
  <c r="I36" i="8"/>
  <c r="G36" i="8"/>
  <c r="E36" i="8"/>
  <c r="I35" i="8"/>
  <c r="G35" i="8"/>
  <c r="E35" i="8"/>
  <c r="I34" i="8"/>
  <c r="G34" i="8"/>
  <c r="E34" i="8"/>
  <c r="I11" i="8"/>
  <c r="G11" i="8"/>
  <c r="E11" i="8"/>
  <c r="I10" i="8"/>
  <c r="G10" i="8"/>
  <c r="E10" i="8"/>
  <c r="I9" i="8"/>
  <c r="G9" i="8"/>
  <c r="E9" i="8"/>
  <c r="I8" i="8"/>
  <c r="G8" i="8"/>
  <c r="E8" i="8"/>
  <c r="I7" i="8"/>
  <c r="G7" i="8"/>
  <c r="E7" i="8"/>
  <c r="I11" i="6"/>
  <c r="G11" i="6"/>
  <c r="E11" i="6"/>
  <c r="I10" i="6"/>
  <c r="G10" i="6"/>
  <c r="E10" i="6"/>
  <c r="I9" i="6"/>
  <c r="G9" i="6"/>
  <c r="E9" i="6"/>
  <c r="I8" i="6"/>
  <c r="G8" i="6"/>
  <c r="E8" i="6"/>
  <c r="I7" i="6"/>
  <c r="G7" i="6"/>
  <c r="E7" i="6"/>
  <c r="I20" i="6"/>
  <c r="G20" i="6"/>
  <c r="E20" i="6"/>
  <c r="I19" i="6"/>
  <c r="G19" i="6"/>
  <c r="E19" i="6"/>
  <c r="I18" i="6"/>
  <c r="G18" i="6"/>
  <c r="E18" i="6"/>
  <c r="I17" i="6"/>
  <c r="G17" i="6"/>
  <c r="E17" i="6"/>
  <c r="I16" i="6"/>
  <c r="G16" i="6"/>
  <c r="E16" i="6"/>
  <c r="I29" i="3"/>
  <c r="I28" i="3"/>
  <c r="I27" i="3"/>
  <c r="I26" i="3"/>
  <c r="I25" i="3"/>
  <c r="I20" i="3"/>
  <c r="I19" i="3"/>
  <c r="I18" i="3"/>
  <c r="I17" i="3"/>
  <c r="I16" i="3"/>
  <c r="I11" i="3"/>
  <c r="I10" i="3"/>
  <c r="I9" i="3"/>
  <c r="I8" i="3"/>
  <c r="I7" i="3"/>
  <c r="G7" i="3"/>
  <c r="G11" i="3"/>
  <c r="E11" i="3"/>
  <c r="G10" i="3"/>
  <c r="E10" i="3"/>
  <c r="G9" i="3"/>
  <c r="E9" i="3"/>
  <c r="G8" i="3"/>
  <c r="E8" i="3"/>
  <c r="E7" i="3"/>
  <c r="G29" i="3"/>
  <c r="E29" i="3"/>
  <c r="G28" i="3"/>
  <c r="E28" i="3"/>
  <c r="G27" i="3"/>
  <c r="E27" i="3"/>
  <c r="G26" i="3"/>
  <c r="E26" i="3"/>
  <c r="G25" i="3"/>
  <c r="E25" i="3"/>
  <c r="G20" i="3"/>
  <c r="E20" i="3"/>
  <c r="G19" i="3"/>
  <c r="E19" i="3"/>
  <c r="G18" i="3"/>
  <c r="E18" i="3"/>
  <c r="G17" i="3"/>
  <c r="E17" i="3"/>
  <c r="G16" i="3"/>
  <c r="E16" i="3"/>
</calcChain>
</file>

<file path=xl/sharedStrings.xml><?xml version="1.0" encoding="utf-8"?>
<sst xmlns="http://schemas.openxmlformats.org/spreadsheetml/2006/main" count="464" uniqueCount="104">
  <si>
    <t>β0</t>
    <phoneticPr fontId="1" type="noConversion"/>
  </si>
  <si>
    <t>β1</t>
    <phoneticPr fontId="1" type="noConversion"/>
  </si>
  <si>
    <t>βT</t>
    <phoneticPr fontId="1" type="noConversion"/>
  </si>
  <si>
    <t>ε_σ</t>
    <phoneticPr fontId="1" type="noConversion"/>
  </si>
  <si>
    <t>Bias</t>
    <phoneticPr fontId="1" type="noConversion"/>
  </si>
  <si>
    <t>βZ</t>
    <phoneticPr fontId="1" type="noConversion"/>
  </si>
  <si>
    <t>α0</t>
    <phoneticPr fontId="1" type="noConversion"/>
  </si>
  <si>
    <t>α1</t>
    <phoneticPr fontId="1" type="noConversion"/>
  </si>
  <si>
    <t>Density</t>
    <phoneticPr fontId="1" type="noConversion"/>
  </si>
  <si>
    <t>Null (0)</t>
    <phoneticPr fontId="1" type="noConversion"/>
  </si>
  <si>
    <t>Estimate</t>
    <phoneticPr fontId="1" type="noConversion"/>
  </si>
  <si>
    <t>VGAE_A (1) z=4</t>
    <phoneticPr fontId="1" type="noConversion"/>
  </si>
  <si>
    <t>w</t>
    <phoneticPr fontId="1" type="noConversion"/>
  </si>
  <si>
    <t>U</t>
    <phoneticPr fontId="1" type="noConversion"/>
  </si>
  <si>
    <t>N</t>
    <phoneticPr fontId="1" type="noConversion"/>
  </si>
  <si>
    <t>D. Unobserved Weight 1</t>
    <phoneticPr fontId="1" type="noConversion"/>
  </si>
  <si>
    <t>E. Unobserved Weight 2</t>
    <phoneticPr fontId="1" type="noConversion"/>
  </si>
  <si>
    <t>B. Unobserved Network Confounder</t>
    <phoneticPr fontId="1" type="noConversion"/>
  </si>
  <si>
    <t>0.1~0.086</t>
    <phoneticPr fontId="1" type="noConversion"/>
  </si>
  <si>
    <t>0.2~0.162</t>
    <phoneticPr fontId="1" type="noConversion"/>
  </si>
  <si>
    <t>0.3~0.231</t>
    <phoneticPr fontId="1" type="noConversion"/>
  </si>
  <si>
    <t>0.4~0.294</t>
    <phoneticPr fontId="1" type="noConversion"/>
  </si>
  <si>
    <t>0.5~0.352</t>
    <phoneticPr fontId="1" type="noConversion"/>
  </si>
  <si>
    <t>Fake (2) z=4</t>
    <phoneticPr fontId="1" type="noConversion"/>
  </si>
  <si>
    <t>0.4~0.335</t>
    <phoneticPr fontId="1" type="noConversion"/>
  </si>
  <si>
    <t>0.3~0.264</t>
    <phoneticPr fontId="1" type="noConversion"/>
  </si>
  <si>
    <t>0.5~0.400</t>
    <phoneticPr fontId="1" type="noConversion"/>
  </si>
  <si>
    <t>0.1~0.098</t>
    <phoneticPr fontId="1" type="noConversion"/>
  </si>
  <si>
    <t>0.2~0.185</t>
    <phoneticPr fontId="1" type="noConversion"/>
  </si>
  <si>
    <t>C. Remove Zj to Yj</t>
    <phoneticPr fontId="1" type="noConversion"/>
  </si>
  <si>
    <t>VGAE_A (2) z=4</t>
    <phoneticPr fontId="1" type="noConversion"/>
  </si>
  <si>
    <t>VGAE_A (1+2) z=4</t>
    <phoneticPr fontId="1" type="noConversion"/>
  </si>
  <si>
    <t>0.1~0.004</t>
    <phoneticPr fontId="1" type="noConversion"/>
  </si>
  <si>
    <t>0.2~0.013</t>
    <phoneticPr fontId="1" type="noConversion"/>
  </si>
  <si>
    <t>0.3~0.026</t>
    <phoneticPr fontId="1" type="noConversion"/>
  </si>
  <si>
    <t>0.4~0.043</t>
    <phoneticPr fontId="1" type="noConversion"/>
  </si>
  <si>
    <t>0.5~0.062</t>
    <phoneticPr fontId="1" type="noConversion"/>
  </si>
  <si>
    <t>0.3~0.430</t>
    <phoneticPr fontId="1" type="noConversion"/>
  </si>
  <si>
    <t>0.1~0.167</t>
    <phoneticPr fontId="1" type="noConversion"/>
  </si>
  <si>
    <t>0.5~0.627</t>
    <phoneticPr fontId="1" type="noConversion"/>
  </si>
  <si>
    <t>0.2~0.308</t>
    <phoneticPr fontId="1" type="noConversion"/>
  </si>
  <si>
    <t>0.4~0.535</t>
    <phoneticPr fontId="1" type="noConversion"/>
  </si>
  <si>
    <t>J. Double Network (Different source) A and B=1</t>
    <phoneticPr fontId="1" type="noConversion"/>
  </si>
  <si>
    <t>F. Double Network (Same source) A and B=1</t>
    <phoneticPr fontId="1" type="noConversion"/>
  </si>
  <si>
    <t>G. Double Network (Same source) A or B=1</t>
    <phoneticPr fontId="1" type="noConversion"/>
  </si>
  <si>
    <t>K. Double Network (Different source) A or B=1</t>
    <phoneticPr fontId="1" type="noConversion"/>
  </si>
  <si>
    <t>0.3~0.437</t>
    <phoneticPr fontId="1" type="noConversion"/>
  </si>
  <si>
    <t>0.2~0.313</t>
    <phoneticPr fontId="1" type="noConversion"/>
  </si>
  <si>
    <t>0.4~0.546</t>
    <phoneticPr fontId="1" type="noConversion"/>
  </si>
  <si>
    <t>0.5~0.641</t>
    <phoneticPr fontId="1" type="noConversion"/>
  </si>
  <si>
    <t>0.1~0.169</t>
    <phoneticPr fontId="1" type="noConversion"/>
  </si>
  <si>
    <t>Fake (3) z=4</t>
    <phoneticPr fontId="1" type="noConversion"/>
  </si>
  <si>
    <t>0.5~0.331</t>
    <phoneticPr fontId="1" type="noConversion"/>
  </si>
  <si>
    <t>0.4~0.276</t>
    <phoneticPr fontId="1" type="noConversion"/>
  </si>
  <si>
    <t>0.3~0.216</t>
    <phoneticPr fontId="1" type="noConversion"/>
  </si>
  <si>
    <t>0.1~0.079</t>
    <phoneticPr fontId="1" type="noConversion"/>
  </si>
  <si>
    <t>0.2~0.150</t>
    <phoneticPr fontId="1" type="noConversion"/>
  </si>
  <si>
    <t>α2</t>
    <phoneticPr fontId="1" type="noConversion"/>
  </si>
  <si>
    <t>I. Observed Proportion Z=50%</t>
    <phoneticPr fontId="1" type="noConversion"/>
  </si>
  <si>
    <t>I. Observed Proportion Z=83%</t>
    <phoneticPr fontId="1" type="noConversion"/>
  </si>
  <si>
    <t>0.5~0.341</t>
    <phoneticPr fontId="1" type="noConversion"/>
  </si>
  <si>
    <t>0.4~0.284</t>
    <phoneticPr fontId="1" type="noConversion"/>
  </si>
  <si>
    <t>0.3~0.223</t>
    <phoneticPr fontId="1" type="noConversion"/>
  </si>
  <si>
    <t>0.2~0.155</t>
    <phoneticPr fontId="1" type="noConversion"/>
  </si>
  <si>
    <t>0.1~0.082</t>
    <phoneticPr fontId="1" type="noConversion"/>
  </si>
  <si>
    <t>I. Observed Proportion Z=67%</t>
    <phoneticPr fontId="1" type="noConversion"/>
  </si>
  <si>
    <t>0.5~0.335</t>
    <phoneticPr fontId="1" type="noConversion"/>
  </si>
  <si>
    <t>0.4~0.278</t>
    <phoneticPr fontId="1" type="noConversion"/>
  </si>
  <si>
    <t>0.3~0.218</t>
    <phoneticPr fontId="1" type="noConversion"/>
  </si>
  <si>
    <t>0.2~0.151</t>
    <phoneticPr fontId="1" type="noConversion"/>
  </si>
  <si>
    <t>0.1~0.080</t>
    <phoneticPr fontId="1" type="noConversion"/>
  </si>
  <si>
    <t>I. Observed Proportion Z=33%</t>
    <phoneticPr fontId="1" type="noConversion"/>
  </si>
  <si>
    <t>0.5~0.334</t>
    <phoneticPr fontId="1" type="noConversion"/>
  </si>
  <si>
    <t>I. Observed Proportion Z=17%</t>
    <phoneticPr fontId="1" type="noConversion"/>
  </si>
  <si>
    <t>0.2~0.156</t>
    <phoneticPr fontId="1" type="noConversion"/>
  </si>
  <si>
    <t>0.5~0.340</t>
    <phoneticPr fontId="1" type="noConversion"/>
  </si>
  <si>
    <t>A. Remove Zj to Aij, Z=0%</t>
    <phoneticPr fontId="1" type="noConversion"/>
  </si>
  <si>
    <t>α3</t>
    <phoneticPr fontId="1" type="noConversion"/>
  </si>
  <si>
    <t>A. Remove Zj to Aij, Z=17%</t>
    <phoneticPr fontId="1" type="noConversion"/>
  </si>
  <si>
    <t>0.5~0.353</t>
    <phoneticPr fontId="1" type="noConversion"/>
  </si>
  <si>
    <t>0.4~0.296</t>
    <phoneticPr fontId="1" type="noConversion"/>
  </si>
  <si>
    <t>A. Remove Zj to Aij, Z=33%</t>
    <phoneticPr fontId="1" type="noConversion"/>
  </si>
  <si>
    <t>0.5~0.357</t>
    <phoneticPr fontId="1" type="noConversion"/>
  </si>
  <si>
    <t>0.2~0.163</t>
    <phoneticPr fontId="1" type="noConversion"/>
  </si>
  <si>
    <t>0.3~0.234</t>
    <phoneticPr fontId="1" type="noConversion"/>
  </si>
  <si>
    <t>0.4~0.299</t>
    <phoneticPr fontId="1" type="noConversion"/>
  </si>
  <si>
    <t>A. Remove Zj to Aij, Z=83%</t>
    <phoneticPr fontId="1" type="noConversion"/>
  </si>
  <si>
    <t>A. Remove Zj to Aij, Z=67%</t>
    <phoneticPr fontId="1" type="noConversion"/>
  </si>
  <si>
    <t>A. Remove Zj to Aij, Z=50%</t>
    <phoneticPr fontId="1" type="noConversion"/>
  </si>
  <si>
    <t>0.5~0.363</t>
    <phoneticPr fontId="1" type="noConversion"/>
  </si>
  <si>
    <t>0.4~0.304</t>
    <phoneticPr fontId="1" type="noConversion"/>
  </si>
  <si>
    <t>0.3~0.238</t>
    <phoneticPr fontId="1" type="noConversion"/>
  </si>
  <si>
    <t>0.2~0.166</t>
    <phoneticPr fontId="1" type="noConversion"/>
  </si>
  <si>
    <t>0.1~0.088</t>
    <phoneticPr fontId="1" type="noConversion"/>
  </si>
  <si>
    <t>0.1~0.090</t>
    <phoneticPr fontId="1" type="noConversion"/>
  </si>
  <si>
    <t>0.2~0.170</t>
    <phoneticPr fontId="1" type="noConversion"/>
  </si>
  <si>
    <t>0.3~0.244</t>
    <phoneticPr fontId="1" type="noConversion"/>
  </si>
  <si>
    <t>0.4~0.312</t>
    <phoneticPr fontId="1" type="noConversion"/>
  </si>
  <si>
    <t>0.5~0.373</t>
    <phoneticPr fontId="1" type="noConversion"/>
  </si>
  <si>
    <t>0.5~0.385</t>
    <phoneticPr fontId="1" type="noConversion"/>
  </si>
  <si>
    <t>0.4~0.322</t>
    <phoneticPr fontId="1" type="noConversion"/>
  </si>
  <si>
    <t>0.3~0.253</t>
    <phoneticPr fontId="1" type="noConversion"/>
  </si>
  <si>
    <t>0.2~0.177</t>
    <phoneticPr fontId="1" type="noConversion"/>
  </si>
  <si>
    <t>0.1~0.094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</si>
</sst>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6600FF"/>
      <name val="Times New Roman"/>
      <family val="1"/>
    </font>
    <font>
      <b/>
      <sz val="11"/>
      <color rgb="FF66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4BC4-9706-45FC-9367-6AA2E623F9F9}">
  <dimension ref="A1:I65"/>
  <sheetViews>
    <sheetView tabSelected="1" topLeftCell="A7" zoomScaleNormal="100" workbookViewId="0">
      <selection activeCell="F36" sqref="F36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7" t="s">
        <v>29</v>
      </c>
      <c r="D4" s="19"/>
      <c r="E4" s="19"/>
      <c r="F4" s="19"/>
      <c r="G4" s="19"/>
      <c r="H4" s="19"/>
      <c r="I4" s="18"/>
    </row>
    <row r="5" spans="1:9" x14ac:dyDescent="0.5">
      <c r="A5" s="9" t="s">
        <v>7</v>
      </c>
      <c r="B5" s="9">
        <v>3</v>
      </c>
      <c r="C5" s="15" t="s">
        <v>8</v>
      </c>
      <c r="D5" s="17" t="s">
        <v>9</v>
      </c>
      <c r="E5" s="18"/>
      <c r="F5" s="17" t="s">
        <v>11</v>
      </c>
      <c r="G5" s="18"/>
      <c r="H5" s="17" t="s">
        <v>23</v>
      </c>
      <c r="I5" s="18"/>
    </row>
    <row r="6" spans="1:9" x14ac:dyDescent="0.5">
      <c r="A6" s="9" t="s">
        <v>14</v>
      </c>
      <c r="B6" s="9">
        <v>100</v>
      </c>
      <c r="C6" s="16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18</v>
      </c>
      <c r="D7" s="6">
        <v>0.499</v>
      </c>
      <c r="E7" s="3">
        <f t="shared" ref="E7:E11" si="0">ABS(D7-$E$2)</f>
        <v>1.0000000000000009E-3</v>
      </c>
      <c r="F7" s="6">
        <v>0.49480000000000002</v>
      </c>
      <c r="G7" s="3">
        <f t="shared" ref="G7:G11" si="1">ABS(F7-$E$2)</f>
        <v>5.1999999999999824E-3</v>
      </c>
      <c r="H7" s="11">
        <v>0.49969999999999998</v>
      </c>
      <c r="I7" s="12">
        <f t="shared" ref="I7:I11" si="2">ABS(H7-$E$2)</f>
        <v>3.0000000000002247E-4</v>
      </c>
    </row>
    <row r="8" spans="1:9" ht="14.1" x14ac:dyDescent="0.5">
      <c r="C8" s="1" t="s">
        <v>19</v>
      </c>
      <c r="D8" s="5">
        <v>0.49869999999999998</v>
      </c>
      <c r="E8" s="2">
        <f t="shared" si="0"/>
        <v>1.3000000000000234E-3</v>
      </c>
      <c r="F8" s="13">
        <v>0.49880000000000002</v>
      </c>
      <c r="G8" s="14">
        <f t="shared" si="1"/>
        <v>1.1999999999999789E-3</v>
      </c>
      <c r="H8" s="5">
        <v>0.50190000000000001</v>
      </c>
      <c r="I8" s="2">
        <f t="shared" si="2"/>
        <v>1.9000000000000128E-3</v>
      </c>
    </row>
    <row r="9" spans="1:9" ht="14.1" x14ac:dyDescent="0.5">
      <c r="C9" s="4" t="s">
        <v>20</v>
      </c>
      <c r="D9" s="6">
        <v>0.49070000000000003</v>
      </c>
      <c r="E9" s="3">
        <f t="shared" si="0"/>
        <v>9.299999999999975E-3</v>
      </c>
      <c r="F9" s="6">
        <v>0.50329999999999997</v>
      </c>
      <c r="G9" s="3">
        <f t="shared" si="1"/>
        <v>3.2999999999999696E-3</v>
      </c>
      <c r="H9" s="11">
        <v>0.49690000000000001</v>
      </c>
      <c r="I9" s="12">
        <f t="shared" si="2"/>
        <v>3.0999999999999917E-3</v>
      </c>
    </row>
    <row r="10" spans="1:9" ht="14.1" x14ac:dyDescent="0.5">
      <c r="C10" s="1" t="s">
        <v>21</v>
      </c>
      <c r="D10" s="13">
        <v>0.50029999999999997</v>
      </c>
      <c r="E10" s="14">
        <f t="shared" si="0"/>
        <v>2.9999999999996696E-4</v>
      </c>
      <c r="F10" s="5">
        <v>0.50680000000000003</v>
      </c>
      <c r="G10" s="2">
        <f t="shared" si="1"/>
        <v>6.8000000000000282E-3</v>
      </c>
      <c r="H10" s="5">
        <v>0.51029999999999998</v>
      </c>
      <c r="I10" s="2">
        <f t="shared" si="2"/>
        <v>1.0299999999999976E-2</v>
      </c>
    </row>
    <row r="11" spans="1:9" ht="14.1" x14ac:dyDescent="0.5">
      <c r="C11" s="4" t="s">
        <v>22</v>
      </c>
      <c r="D11" s="6">
        <v>0.50680000000000003</v>
      </c>
      <c r="E11" s="3">
        <f t="shared" si="0"/>
        <v>6.8000000000000282E-3</v>
      </c>
      <c r="F11" s="11">
        <v>0.50549999999999995</v>
      </c>
      <c r="G11" s="12">
        <f t="shared" si="1"/>
        <v>5.4999999999999494E-3</v>
      </c>
      <c r="H11" s="6">
        <v>0.51749999999999996</v>
      </c>
      <c r="I11" s="3">
        <f t="shared" si="2"/>
        <v>1.749999999999996E-2</v>
      </c>
    </row>
    <row r="13" spans="1:9" x14ac:dyDescent="0.5">
      <c r="A13" s="9" t="s">
        <v>6</v>
      </c>
      <c r="B13" s="9">
        <v>0</v>
      </c>
      <c r="C13" s="17" t="s">
        <v>76</v>
      </c>
      <c r="D13" s="19"/>
      <c r="E13" s="19"/>
      <c r="F13" s="19"/>
      <c r="G13" s="19"/>
      <c r="H13" s="19"/>
      <c r="I13" s="18"/>
    </row>
    <row r="14" spans="1:9" x14ac:dyDescent="0.5">
      <c r="A14" s="9" t="s">
        <v>7</v>
      </c>
      <c r="B14" s="9">
        <v>0</v>
      </c>
      <c r="C14" s="15" t="s">
        <v>8</v>
      </c>
      <c r="D14" s="17" t="s">
        <v>9</v>
      </c>
      <c r="E14" s="18"/>
      <c r="F14" s="17" t="s">
        <v>11</v>
      </c>
      <c r="G14" s="18"/>
      <c r="H14" s="17" t="s">
        <v>23</v>
      </c>
      <c r="I14" s="18"/>
    </row>
    <row r="15" spans="1:9" x14ac:dyDescent="0.5">
      <c r="A15" s="9" t="s">
        <v>77</v>
      </c>
      <c r="B15" s="9">
        <v>3</v>
      </c>
      <c r="C15" s="16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14</v>
      </c>
      <c r="B16" s="9">
        <v>100</v>
      </c>
      <c r="C16" s="4" t="s">
        <v>27</v>
      </c>
      <c r="D16" s="6">
        <v>0.50239999999999996</v>
      </c>
      <c r="E16" s="3">
        <f t="shared" ref="E16:E20" si="3">ABS(D16-$E$2)</f>
        <v>2.3999999999999577E-3</v>
      </c>
      <c r="F16" s="6">
        <v>0.50229999999999997</v>
      </c>
      <c r="G16" s="3">
        <f t="shared" ref="G16:G20" si="4">ABS(F16-$E$2)</f>
        <v>2.2999999999999687E-3</v>
      </c>
      <c r="H16" s="11">
        <v>0.50219999999999998</v>
      </c>
      <c r="I16" s="12">
        <f t="shared" ref="I16:I20" si="5">ABS(H16-$E$2)</f>
        <v>2.1999999999999797E-3</v>
      </c>
    </row>
    <row r="17" spans="1:9" ht="14.1" x14ac:dyDescent="0.5">
      <c r="A17" s="9" t="s">
        <v>12</v>
      </c>
      <c r="B17" s="9" t="s">
        <v>14</v>
      </c>
      <c r="C17" s="1" t="s">
        <v>28</v>
      </c>
      <c r="D17" s="5">
        <v>0.49440000000000001</v>
      </c>
      <c r="E17" s="2">
        <f t="shared" si="3"/>
        <v>5.5999999999999939E-3</v>
      </c>
      <c r="F17" s="5">
        <v>0.49109999999999998</v>
      </c>
      <c r="G17" s="2">
        <f t="shared" si="4"/>
        <v>8.900000000000019E-3</v>
      </c>
      <c r="H17" s="13">
        <v>0.49459999999999998</v>
      </c>
      <c r="I17" s="14">
        <f t="shared" si="5"/>
        <v>5.4000000000000159E-3</v>
      </c>
    </row>
    <row r="18" spans="1:9" ht="14.1" x14ac:dyDescent="0.5">
      <c r="C18" s="4" t="s">
        <v>25</v>
      </c>
      <c r="D18" s="6">
        <v>0.49469999999999997</v>
      </c>
      <c r="E18" s="3">
        <f t="shared" si="3"/>
        <v>5.3000000000000269E-3</v>
      </c>
      <c r="F18" s="6">
        <v>0.49180000000000001</v>
      </c>
      <c r="G18" s="3">
        <f t="shared" si="4"/>
        <v>8.1999999999999851E-3</v>
      </c>
      <c r="H18" s="11">
        <v>0.497</v>
      </c>
      <c r="I18" s="12">
        <f t="shared" si="5"/>
        <v>3.0000000000000027E-3</v>
      </c>
    </row>
    <row r="19" spans="1:9" ht="14.1" x14ac:dyDescent="0.5">
      <c r="C19" s="1" t="s">
        <v>24</v>
      </c>
      <c r="D19" s="5">
        <v>0.5171</v>
      </c>
      <c r="E19" s="2">
        <f t="shared" si="3"/>
        <v>1.7100000000000004E-2</v>
      </c>
      <c r="F19" s="13">
        <v>0.50829999999999997</v>
      </c>
      <c r="G19" s="14">
        <f t="shared" si="4"/>
        <v>8.2999999999999741E-3</v>
      </c>
      <c r="H19" s="5">
        <v>0.52249999999999996</v>
      </c>
      <c r="I19" s="2">
        <f t="shared" si="5"/>
        <v>2.2499999999999964E-2</v>
      </c>
    </row>
    <row r="20" spans="1:9" ht="14.1" x14ac:dyDescent="0.5">
      <c r="C20" s="4" t="s">
        <v>26</v>
      </c>
      <c r="D20" s="6">
        <v>0.51429999999999998</v>
      </c>
      <c r="E20" s="3">
        <f t="shared" si="3"/>
        <v>1.4299999999999979E-2</v>
      </c>
      <c r="F20" s="11">
        <v>0.50609999999999999</v>
      </c>
      <c r="G20" s="12">
        <f t="shared" si="4"/>
        <v>6.0999999999999943E-3</v>
      </c>
      <c r="H20" s="6">
        <v>0.51949999999999996</v>
      </c>
      <c r="I20" s="3">
        <f t="shared" si="5"/>
        <v>1.9499999999999962E-2</v>
      </c>
    </row>
    <row r="22" spans="1:9" x14ac:dyDescent="0.5">
      <c r="A22" s="9" t="s">
        <v>6</v>
      </c>
      <c r="B22" s="9">
        <v>0</v>
      </c>
      <c r="C22" s="17" t="s">
        <v>86</v>
      </c>
      <c r="D22" s="19"/>
      <c r="E22" s="19"/>
      <c r="F22" s="19"/>
      <c r="G22" s="19"/>
      <c r="H22" s="19"/>
      <c r="I22" s="18"/>
    </row>
    <row r="23" spans="1:9" x14ac:dyDescent="0.5">
      <c r="A23" s="9" t="s">
        <v>7</v>
      </c>
      <c r="B23" s="9">
        <v>2.5</v>
      </c>
      <c r="C23" s="15" t="s">
        <v>8</v>
      </c>
      <c r="D23" s="17" t="s">
        <v>9</v>
      </c>
      <c r="E23" s="18"/>
      <c r="F23" s="17" t="s">
        <v>11</v>
      </c>
      <c r="G23" s="18"/>
      <c r="H23" s="17" t="s">
        <v>23</v>
      </c>
      <c r="I23" s="18"/>
    </row>
    <row r="24" spans="1:9" x14ac:dyDescent="0.5">
      <c r="A24" s="9" t="s">
        <v>77</v>
      </c>
      <c r="B24" s="9">
        <v>0.5</v>
      </c>
      <c r="C24" s="16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</row>
    <row r="25" spans="1:9" ht="14.1" x14ac:dyDescent="0.5">
      <c r="A25" s="9" t="s">
        <v>14</v>
      </c>
      <c r="B25" s="9">
        <v>100</v>
      </c>
      <c r="C25" s="4" t="s">
        <v>18</v>
      </c>
      <c r="D25" s="6">
        <v>0.5575</v>
      </c>
      <c r="E25" s="3">
        <f t="shared" ref="E25:E29" si="6">ABS(D25-$E$2)</f>
        <v>5.7499999999999996E-2</v>
      </c>
      <c r="F25" s="11">
        <v>0.54820000000000002</v>
      </c>
      <c r="G25" s="12">
        <f t="shared" ref="G25:G29" si="7">ABS(F25-$E$2)</f>
        <v>4.8200000000000021E-2</v>
      </c>
      <c r="H25" s="6">
        <v>0.55659999999999998</v>
      </c>
      <c r="I25" s="3">
        <f t="shared" ref="I25:I29" si="8">ABS(H25-$E$2)</f>
        <v>5.6599999999999984E-2</v>
      </c>
    </row>
    <row r="26" spans="1:9" ht="14.1" x14ac:dyDescent="0.5">
      <c r="A26" s="9" t="s">
        <v>12</v>
      </c>
      <c r="B26" s="9" t="s">
        <v>14</v>
      </c>
      <c r="C26" s="1" t="s">
        <v>19</v>
      </c>
      <c r="D26" s="5">
        <v>0.62329999999999997</v>
      </c>
      <c r="E26" s="2">
        <f t="shared" si="6"/>
        <v>0.12329999999999997</v>
      </c>
      <c r="F26" s="13">
        <v>0.58240000000000003</v>
      </c>
      <c r="G26" s="14">
        <f t="shared" si="7"/>
        <v>8.2400000000000029E-2</v>
      </c>
      <c r="H26" s="5">
        <v>0.62409999999999999</v>
      </c>
      <c r="I26" s="2">
        <f t="shared" si="8"/>
        <v>0.12409999999999999</v>
      </c>
    </row>
    <row r="27" spans="1:9" ht="14.1" x14ac:dyDescent="0.5">
      <c r="C27" s="4" t="s">
        <v>20</v>
      </c>
      <c r="D27" s="6">
        <v>0.67269999999999996</v>
      </c>
      <c r="E27" s="3">
        <f t="shared" si="6"/>
        <v>0.17269999999999996</v>
      </c>
      <c r="F27" s="11">
        <v>0.58950000000000002</v>
      </c>
      <c r="G27" s="12">
        <f t="shared" si="7"/>
        <v>8.9500000000000024E-2</v>
      </c>
      <c r="H27" s="6">
        <v>0.67830000000000001</v>
      </c>
      <c r="I27" s="3">
        <f t="shared" si="8"/>
        <v>0.17830000000000001</v>
      </c>
    </row>
    <row r="28" spans="1:9" ht="14.1" x14ac:dyDescent="0.5">
      <c r="C28" s="1" t="s">
        <v>80</v>
      </c>
      <c r="D28" s="5">
        <v>0.72030000000000005</v>
      </c>
      <c r="E28" s="2">
        <f t="shared" si="6"/>
        <v>0.22030000000000005</v>
      </c>
      <c r="F28" s="13">
        <v>0.59319999999999995</v>
      </c>
      <c r="G28" s="14">
        <f t="shared" si="7"/>
        <v>9.319999999999995E-2</v>
      </c>
      <c r="H28" s="5">
        <v>0.72440000000000004</v>
      </c>
      <c r="I28" s="2">
        <f t="shared" si="8"/>
        <v>0.22440000000000004</v>
      </c>
    </row>
    <row r="29" spans="1:9" ht="14.1" x14ac:dyDescent="0.5">
      <c r="C29" s="4" t="s">
        <v>79</v>
      </c>
      <c r="D29" s="6">
        <v>0.77039999999999997</v>
      </c>
      <c r="E29" s="3">
        <f t="shared" si="6"/>
        <v>0.27039999999999997</v>
      </c>
      <c r="F29" s="11">
        <v>0.61199999999999999</v>
      </c>
      <c r="G29" s="12">
        <f t="shared" si="7"/>
        <v>0.11199999999999999</v>
      </c>
      <c r="H29" s="6">
        <v>0.77259999999999995</v>
      </c>
      <c r="I29" s="3">
        <f t="shared" si="8"/>
        <v>0.27259999999999995</v>
      </c>
    </row>
    <row r="31" spans="1:9" x14ac:dyDescent="0.5">
      <c r="A31" s="9" t="s">
        <v>6</v>
      </c>
      <c r="B31" s="9">
        <v>0</v>
      </c>
      <c r="C31" s="17" t="s">
        <v>87</v>
      </c>
      <c r="D31" s="19"/>
      <c r="E31" s="19"/>
      <c r="F31" s="19"/>
      <c r="G31" s="19"/>
      <c r="H31" s="19"/>
      <c r="I31" s="18"/>
    </row>
    <row r="32" spans="1:9" x14ac:dyDescent="0.5">
      <c r="A32" s="9" t="s">
        <v>7</v>
      </c>
      <c r="B32" s="9">
        <v>2</v>
      </c>
      <c r="C32" s="15" t="s">
        <v>8</v>
      </c>
      <c r="D32" s="17" t="s">
        <v>9</v>
      </c>
      <c r="E32" s="18"/>
      <c r="F32" s="17" t="s">
        <v>11</v>
      </c>
      <c r="G32" s="18"/>
      <c r="H32" s="17" t="s">
        <v>23</v>
      </c>
      <c r="I32" s="18"/>
    </row>
    <row r="33" spans="1:9" x14ac:dyDescent="0.5">
      <c r="A33" s="9" t="s">
        <v>77</v>
      </c>
      <c r="B33" s="9">
        <v>1</v>
      </c>
      <c r="C33" s="16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</row>
    <row r="34" spans="1:9" ht="14.1" x14ac:dyDescent="0.5">
      <c r="A34" s="9" t="s">
        <v>14</v>
      </c>
      <c r="B34" s="9">
        <v>100</v>
      </c>
      <c r="C34" s="4" t="s">
        <v>18</v>
      </c>
      <c r="D34" s="6">
        <v>0.54720000000000002</v>
      </c>
      <c r="E34" s="3">
        <f t="shared" ref="E34:E38" si="9">ABS(D34-$E$2)</f>
        <v>4.720000000000002E-2</v>
      </c>
      <c r="F34" s="11">
        <v>0.54090000000000005</v>
      </c>
      <c r="G34" s="12">
        <f t="shared" ref="G34:G38" si="10">ABS(F34-$E$2)</f>
        <v>4.0900000000000047E-2</v>
      </c>
      <c r="H34" s="6">
        <v>0.54600000000000004</v>
      </c>
      <c r="I34" s="3">
        <f t="shared" ref="I34:I38" si="11">ABS(H34-$E$2)</f>
        <v>4.6000000000000041E-2</v>
      </c>
    </row>
    <row r="35" spans="1:9" ht="14.1" x14ac:dyDescent="0.5">
      <c r="A35" s="9" t="s">
        <v>12</v>
      </c>
      <c r="B35" s="9" t="s">
        <v>14</v>
      </c>
      <c r="C35" s="1" t="s">
        <v>83</v>
      </c>
      <c r="D35" s="5">
        <v>0.59899999999999998</v>
      </c>
      <c r="E35" s="2">
        <f t="shared" si="9"/>
        <v>9.8999999999999977E-2</v>
      </c>
      <c r="F35" s="13">
        <v>0.57950000000000002</v>
      </c>
      <c r="G35" s="14">
        <f t="shared" si="10"/>
        <v>7.9500000000000015E-2</v>
      </c>
      <c r="H35" s="5">
        <v>0.59970000000000001</v>
      </c>
      <c r="I35" s="2">
        <f t="shared" si="11"/>
        <v>9.9700000000000011E-2</v>
      </c>
    </row>
    <row r="36" spans="1:9" ht="14.1" x14ac:dyDescent="0.5">
      <c r="C36" s="4" t="s">
        <v>84</v>
      </c>
      <c r="D36" s="6">
        <v>0.64680000000000004</v>
      </c>
      <c r="E36" s="3">
        <f t="shared" si="9"/>
        <v>0.14680000000000004</v>
      </c>
      <c r="F36" s="11">
        <v>0.5958</v>
      </c>
      <c r="G36" s="12">
        <f t="shared" si="10"/>
        <v>9.5799999999999996E-2</v>
      </c>
      <c r="H36" s="6">
        <v>0.65210000000000001</v>
      </c>
      <c r="I36" s="3">
        <f t="shared" si="11"/>
        <v>0.15210000000000001</v>
      </c>
    </row>
    <row r="37" spans="1:9" ht="14.1" x14ac:dyDescent="0.5">
      <c r="C37" s="1" t="s">
        <v>85</v>
      </c>
      <c r="D37" s="5">
        <v>0.69259999999999999</v>
      </c>
      <c r="E37" s="2">
        <f t="shared" si="9"/>
        <v>0.19259999999999999</v>
      </c>
      <c r="F37" s="13">
        <v>0.61850000000000005</v>
      </c>
      <c r="G37" s="14">
        <f t="shared" si="10"/>
        <v>0.11850000000000005</v>
      </c>
      <c r="H37" s="5">
        <v>0.69610000000000005</v>
      </c>
      <c r="I37" s="2">
        <f t="shared" si="11"/>
        <v>0.19610000000000005</v>
      </c>
    </row>
    <row r="38" spans="1:9" ht="14.1" x14ac:dyDescent="0.5">
      <c r="C38" s="4" t="s">
        <v>82</v>
      </c>
      <c r="D38" s="6">
        <v>0.74050000000000005</v>
      </c>
      <c r="E38" s="3">
        <f t="shared" si="9"/>
        <v>0.24050000000000005</v>
      </c>
      <c r="F38" s="11">
        <v>0.62890000000000001</v>
      </c>
      <c r="G38" s="12">
        <f t="shared" si="10"/>
        <v>0.12890000000000001</v>
      </c>
      <c r="H38" s="6">
        <v>0.74390000000000001</v>
      </c>
      <c r="I38" s="3">
        <f t="shared" si="11"/>
        <v>0.24390000000000001</v>
      </c>
    </row>
    <row r="40" spans="1:9" x14ac:dyDescent="0.5">
      <c r="A40" s="9" t="s">
        <v>6</v>
      </c>
      <c r="B40" s="9">
        <v>0</v>
      </c>
      <c r="C40" s="17" t="s">
        <v>88</v>
      </c>
      <c r="D40" s="19"/>
      <c r="E40" s="19"/>
      <c r="F40" s="19"/>
      <c r="G40" s="19"/>
      <c r="H40" s="19"/>
      <c r="I40" s="18"/>
    </row>
    <row r="41" spans="1:9" x14ac:dyDescent="0.5">
      <c r="A41" s="9" t="s">
        <v>7</v>
      </c>
      <c r="B41" s="9">
        <v>1.5</v>
      </c>
      <c r="C41" s="15" t="s">
        <v>8</v>
      </c>
      <c r="D41" s="17" t="s">
        <v>9</v>
      </c>
      <c r="E41" s="18"/>
      <c r="F41" s="17" t="s">
        <v>11</v>
      </c>
      <c r="G41" s="18"/>
      <c r="H41" s="17" t="s">
        <v>23</v>
      </c>
      <c r="I41" s="18"/>
    </row>
    <row r="42" spans="1:9" x14ac:dyDescent="0.5">
      <c r="A42" s="9" t="s">
        <v>77</v>
      </c>
      <c r="B42" s="9">
        <v>1.5</v>
      </c>
      <c r="C42" s="16"/>
      <c r="D42" s="1" t="s">
        <v>10</v>
      </c>
      <c r="E42" s="1" t="s">
        <v>4</v>
      </c>
      <c r="F42" s="1" t="s">
        <v>10</v>
      </c>
      <c r="G42" s="1" t="s">
        <v>4</v>
      </c>
      <c r="H42" s="1" t="s">
        <v>10</v>
      </c>
      <c r="I42" s="1" t="s">
        <v>4</v>
      </c>
    </row>
    <row r="43" spans="1:9" ht="14.1" x14ac:dyDescent="0.5">
      <c r="A43" s="9" t="s">
        <v>14</v>
      </c>
      <c r="B43" s="9">
        <v>100</v>
      </c>
      <c r="C43" s="4" t="s">
        <v>93</v>
      </c>
      <c r="D43" s="6">
        <v>0.53979999999999995</v>
      </c>
      <c r="E43" s="3">
        <f t="shared" ref="E43:E47" si="12">ABS(D43-$E$2)</f>
        <v>3.9799999999999947E-2</v>
      </c>
      <c r="F43" s="11">
        <v>0.53710000000000002</v>
      </c>
      <c r="G43" s="12">
        <f t="shared" ref="G43:G47" si="13">ABS(F43-$E$2)</f>
        <v>3.7100000000000022E-2</v>
      </c>
      <c r="H43" s="6">
        <v>0.53979999999999995</v>
      </c>
      <c r="I43" s="3">
        <f t="shared" ref="I43:I47" si="14">ABS(H43-$E$2)</f>
        <v>3.9799999999999947E-2</v>
      </c>
    </row>
    <row r="44" spans="1:9" ht="14.1" x14ac:dyDescent="0.5">
      <c r="A44" s="9" t="s">
        <v>12</v>
      </c>
      <c r="B44" s="9" t="s">
        <v>14</v>
      </c>
      <c r="C44" s="1" t="s">
        <v>92</v>
      </c>
      <c r="D44" s="5">
        <v>0.57299999999999995</v>
      </c>
      <c r="E44" s="2">
        <f t="shared" si="12"/>
        <v>7.2999999999999954E-2</v>
      </c>
      <c r="F44" s="13">
        <v>0.5534</v>
      </c>
      <c r="G44" s="14">
        <f t="shared" si="13"/>
        <v>5.3400000000000003E-2</v>
      </c>
      <c r="H44" s="5">
        <v>0.57479999999999998</v>
      </c>
      <c r="I44" s="2">
        <f t="shared" si="14"/>
        <v>7.4799999999999978E-2</v>
      </c>
    </row>
    <row r="45" spans="1:9" ht="14.1" x14ac:dyDescent="0.5">
      <c r="C45" s="4" t="s">
        <v>91</v>
      </c>
      <c r="D45" s="6">
        <v>0.62290000000000001</v>
      </c>
      <c r="E45" s="3">
        <f t="shared" si="12"/>
        <v>0.12290000000000001</v>
      </c>
      <c r="F45" s="11">
        <v>0.5968</v>
      </c>
      <c r="G45" s="12">
        <f t="shared" si="13"/>
        <v>9.6799999999999997E-2</v>
      </c>
      <c r="H45" s="6">
        <v>0.62509999999999999</v>
      </c>
      <c r="I45" s="3">
        <f t="shared" si="14"/>
        <v>0.12509999999999999</v>
      </c>
    </row>
    <row r="46" spans="1:9" ht="14.1" x14ac:dyDescent="0.5">
      <c r="C46" s="1" t="s">
        <v>90</v>
      </c>
      <c r="D46" s="5">
        <v>0.6492</v>
      </c>
      <c r="E46" s="2">
        <f t="shared" si="12"/>
        <v>0.1492</v>
      </c>
      <c r="F46" s="13">
        <v>0.60250000000000004</v>
      </c>
      <c r="G46" s="14">
        <f t="shared" si="13"/>
        <v>0.10250000000000004</v>
      </c>
      <c r="H46" s="5">
        <v>0.65329999999999999</v>
      </c>
      <c r="I46" s="2">
        <f t="shared" si="14"/>
        <v>0.15329999999999999</v>
      </c>
    </row>
    <row r="47" spans="1:9" ht="14.1" x14ac:dyDescent="0.5">
      <c r="C47" s="4" t="s">
        <v>89</v>
      </c>
      <c r="D47" s="6">
        <v>0.6966</v>
      </c>
      <c r="E47" s="3">
        <f t="shared" si="12"/>
        <v>0.1966</v>
      </c>
      <c r="F47" s="11">
        <v>0.65410000000000001</v>
      </c>
      <c r="G47" s="12">
        <f t="shared" si="13"/>
        <v>0.15410000000000001</v>
      </c>
      <c r="H47" s="6">
        <v>0.7</v>
      </c>
      <c r="I47" s="3">
        <f t="shared" si="14"/>
        <v>0.19999999999999996</v>
      </c>
    </row>
    <row r="49" spans="1:9" x14ac:dyDescent="0.5">
      <c r="A49" s="9" t="s">
        <v>6</v>
      </c>
      <c r="B49" s="9">
        <v>0</v>
      </c>
      <c r="C49" s="17" t="s">
        <v>81</v>
      </c>
      <c r="D49" s="19"/>
      <c r="E49" s="19"/>
      <c r="F49" s="19"/>
      <c r="G49" s="19"/>
      <c r="H49" s="19"/>
      <c r="I49" s="18"/>
    </row>
    <row r="50" spans="1:9" x14ac:dyDescent="0.5">
      <c r="A50" s="9" t="s">
        <v>7</v>
      </c>
      <c r="B50" s="9">
        <v>1</v>
      </c>
      <c r="C50" s="15" t="s">
        <v>8</v>
      </c>
      <c r="D50" s="17" t="s">
        <v>9</v>
      </c>
      <c r="E50" s="18"/>
      <c r="F50" s="17" t="s">
        <v>11</v>
      </c>
      <c r="G50" s="18"/>
      <c r="H50" s="17" t="s">
        <v>23</v>
      </c>
      <c r="I50" s="18"/>
    </row>
    <row r="51" spans="1:9" x14ac:dyDescent="0.5">
      <c r="A51" s="9" t="s">
        <v>77</v>
      </c>
      <c r="B51" s="9">
        <v>2</v>
      </c>
      <c r="C51" s="16"/>
      <c r="D51" s="1" t="s">
        <v>10</v>
      </c>
      <c r="E51" s="1" t="s">
        <v>4</v>
      </c>
      <c r="F51" s="1" t="s">
        <v>10</v>
      </c>
      <c r="G51" s="1" t="s">
        <v>4</v>
      </c>
      <c r="H51" s="1" t="s">
        <v>10</v>
      </c>
      <c r="I51" s="1" t="s">
        <v>4</v>
      </c>
    </row>
    <row r="52" spans="1:9" ht="14.1" x14ac:dyDescent="0.5">
      <c r="A52" s="9" t="s">
        <v>14</v>
      </c>
      <c r="B52" s="9">
        <v>100</v>
      </c>
      <c r="C52" s="4" t="s">
        <v>94</v>
      </c>
      <c r="D52" s="6">
        <v>0.53180000000000005</v>
      </c>
      <c r="E52" s="3">
        <f t="shared" ref="E52:E56" si="15">ABS(D52-$E$2)</f>
        <v>3.180000000000005E-2</v>
      </c>
      <c r="F52" s="11">
        <v>0.53110000000000002</v>
      </c>
      <c r="G52" s="12">
        <f t="shared" ref="G52:G56" si="16">ABS(F52-$E$2)</f>
        <v>3.1100000000000017E-2</v>
      </c>
      <c r="H52" s="6">
        <v>0.53100000000000003</v>
      </c>
      <c r="I52" s="3">
        <f t="shared" ref="I52:I56" si="17">ABS(H52-$E$2)</f>
        <v>3.1000000000000028E-2</v>
      </c>
    </row>
    <row r="53" spans="1:9" ht="14.1" x14ac:dyDescent="0.5">
      <c r="A53" s="9" t="s">
        <v>12</v>
      </c>
      <c r="B53" s="9" t="s">
        <v>14</v>
      </c>
      <c r="C53" s="1" t="s">
        <v>95</v>
      </c>
      <c r="D53" s="5">
        <v>0.54759999999999998</v>
      </c>
      <c r="E53" s="2">
        <f t="shared" si="15"/>
        <v>4.7599999999999976E-2</v>
      </c>
      <c r="F53" s="13">
        <v>0.54359999999999997</v>
      </c>
      <c r="G53" s="14">
        <f t="shared" si="16"/>
        <v>4.3599999999999972E-2</v>
      </c>
      <c r="H53" s="5">
        <v>0.54900000000000004</v>
      </c>
      <c r="I53" s="2">
        <f t="shared" si="17"/>
        <v>4.9000000000000044E-2</v>
      </c>
    </row>
    <row r="54" spans="1:9" ht="14.1" x14ac:dyDescent="0.5">
      <c r="C54" s="4" t="s">
        <v>96</v>
      </c>
      <c r="D54" s="6">
        <v>0.58260000000000001</v>
      </c>
      <c r="E54" s="3">
        <f t="shared" si="15"/>
        <v>8.2600000000000007E-2</v>
      </c>
      <c r="F54" s="11">
        <v>0.57069999999999999</v>
      </c>
      <c r="G54" s="12">
        <f t="shared" si="16"/>
        <v>7.0699999999999985E-2</v>
      </c>
      <c r="H54" s="6">
        <v>0.58350000000000002</v>
      </c>
      <c r="I54" s="3">
        <f t="shared" si="17"/>
        <v>8.3500000000000019E-2</v>
      </c>
    </row>
    <row r="55" spans="1:9" ht="14.1" x14ac:dyDescent="0.5">
      <c r="C55" s="1" t="s">
        <v>97</v>
      </c>
      <c r="D55" s="5">
        <v>0.6139</v>
      </c>
      <c r="E55" s="2">
        <f t="shared" si="15"/>
        <v>0.1139</v>
      </c>
      <c r="F55" s="13">
        <v>0.5958</v>
      </c>
      <c r="G55" s="14">
        <f t="shared" si="16"/>
        <v>9.5799999999999996E-2</v>
      </c>
      <c r="H55" s="5">
        <v>0.61819999999999997</v>
      </c>
      <c r="I55" s="2">
        <f t="shared" si="17"/>
        <v>0.11819999999999997</v>
      </c>
    </row>
    <row r="56" spans="1:9" ht="14.1" x14ac:dyDescent="0.5">
      <c r="C56" s="4" t="s">
        <v>98</v>
      </c>
      <c r="D56" s="6">
        <v>0.63329999999999997</v>
      </c>
      <c r="E56" s="3">
        <f t="shared" si="15"/>
        <v>0.13329999999999997</v>
      </c>
      <c r="F56" s="11">
        <v>0.61799999999999999</v>
      </c>
      <c r="G56" s="12">
        <f t="shared" si="16"/>
        <v>0.11799999999999999</v>
      </c>
      <c r="H56" s="6">
        <v>0.63959999999999995</v>
      </c>
      <c r="I56" s="3">
        <f t="shared" si="17"/>
        <v>0.13959999999999995</v>
      </c>
    </row>
    <row r="58" spans="1:9" x14ac:dyDescent="0.5">
      <c r="A58" s="9" t="s">
        <v>6</v>
      </c>
      <c r="B58" s="9">
        <v>0</v>
      </c>
      <c r="C58" s="17" t="s">
        <v>78</v>
      </c>
      <c r="D58" s="19"/>
      <c r="E58" s="19"/>
      <c r="F58" s="19"/>
      <c r="G58" s="19"/>
      <c r="H58" s="19"/>
      <c r="I58" s="18"/>
    </row>
    <row r="59" spans="1:9" x14ac:dyDescent="0.5">
      <c r="A59" s="9" t="s">
        <v>7</v>
      </c>
      <c r="B59" s="9">
        <v>0.5</v>
      </c>
      <c r="C59" s="15" t="s">
        <v>8</v>
      </c>
      <c r="D59" s="17" t="s">
        <v>9</v>
      </c>
      <c r="E59" s="18"/>
      <c r="F59" s="17" t="s">
        <v>11</v>
      </c>
      <c r="G59" s="18"/>
      <c r="H59" s="17" t="s">
        <v>23</v>
      </c>
      <c r="I59" s="18"/>
    </row>
    <row r="60" spans="1:9" x14ac:dyDescent="0.5">
      <c r="A60" s="9" t="s">
        <v>77</v>
      </c>
      <c r="B60" s="9">
        <v>2.5</v>
      </c>
      <c r="C60" s="16"/>
      <c r="D60" s="1" t="s">
        <v>10</v>
      </c>
      <c r="E60" s="1" t="s">
        <v>4</v>
      </c>
      <c r="F60" s="1" t="s">
        <v>10</v>
      </c>
      <c r="G60" s="1" t="s">
        <v>4</v>
      </c>
      <c r="H60" s="1" t="s">
        <v>10</v>
      </c>
      <c r="I60" s="1" t="s">
        <v>4</v>
      </c>
    </row>
    <row r="61" spans="1:9" ht="14.1" x14ac:dyDescent="0.5">
      <c r="A61" s="9" t="s">
        <v>14</v>
      </c>
      <c r="B61" s="9">
        <v>100</v>
      </c>
      <c r="C61" s="4" t="s">
        <v>103</v>
      </c>
      <c r="D61" s="6">
        <v>0.51729999999999998</v>
      </c>
      <c r="E61" s="3">
        <f t="shared" ref="E61:E65" si="18">ABS(D61-$E$2)</f>
        <v>1.7299999999999982E-2</v>
      </c>
      <c r="F61" s="11">
        <v>0.51639999999999997</v>
      </c>
      <c r="G61" s="12">
        <f t="shared" ref="G61:G65" si="19">ABS(F61-$E$2)</f>
        <v>1.639999999999997E-2</v>
      </c>
      <c r="H61" s="6">
        <v>0.51659999999999995</v>
      </c>
      <c r="I61" s="3">
        <f t="shared" ref="I61:I65" si="20">ABS(H61-$E$2)</f>
        <v>1.6599999999999948E-2</v>
      </c>
    </row>
    <row r="62" spans="1:9" ht="14.1" x14ac:dyDescent="0.5">
      <c r="A62" s="9" t="s">
        <v>12</v>
      </c>
      <c r="B62" s="9" t="s">
        <v>14</v>
      </c>
      <c r="C62" s="1" t="s">
        <v>102</v>
      </c>
      <c r="D62" s="5">
        <v>0.52239999999999998</v>
      </c>
      <c r="E62" s="2">
        <f t="shared" si="18"/>
        <v>2.2399999999999975E-2</v>
      </c>
      <c r="F62" s="13">
        <v>0.51929999999999998</v>
      </c>
      <c r="G62" s="14">
        <f t="shared" si="19"/>
        <v>1.9299999999999984E-2</v>
      </c>
      <c r="H62" s="5">
        <v>0.52439999999999998</v>
      </c>
      <c r="I62" s="2">
        <f t="shared" si="20"/>
        <v>2.4399999999999977E-2</v>
      </c>
    </row>
    <row r="63" spans="1:9" ht="14.1" x14ac:dyDescent="0.5">
      <c r="C63" s="4" t="s">
        <v>101</v>
      </c>
      <c r="D63" s="6">
        <v>0.54410000000000003</v>
      </c>
      <c r="E63" s="3">
        <f t="shared" si="18"/>
        <v>4.4100000000000028E-2</v>
      </c>
      <c r="F63" s="11">
        <v>0.53320000000000001</v>
      </c>
      <c r="G63" s="12">
        <f t="shared" si="19"/>
        <v>3.3200000000000007E-2</v>
      </c>
      <c r="H63" s="6">
        <v>0.54459999999999997</v>
      </c>
      <c r="I63" s="3">
        <f t="shared" si="20"/>
        <v>4.4599999999999973E-2</v>
      </c>
    </row>
    <row r="64" spans="1:9" ht="14.1" x14ac:dyDescent="0.5">
      <c r="C64" s="1" t="s">
        <v>100</v>
      </c>
      <c r="D64" s="5">
        <v>0.56669999999999998</v>
      </c>
      <c r="E64" s="2">
        <f t="shared" si="18"/>
        <v>6.6699999999999982E-2</v>
      </c>
      <c r="F64" s="13">
        <v>0.56430000000000002</v>
      </c>
      <c r="G64" s="14">
        <f t="shared" si="19"/>
        <v>6.4300000000000024E-2</v>
      </c>
      <c r="H64" s="5">
        <v>0.57240000000000002</v>
      </c>
      <c r="I64" s="2">
        <f t="shared" si="20"/>
        <v>7.240000000000002E-2</v>
      </c>
    </row>
    <row r="65" spans="3:9" ht="14.1" x14ac:dyDescent="0.5">
      <c r="C65" s="4" t="s">
        <v>99</v>
      </c>
      <c r="D65" s="6">
        <v>0.58230000000000004</v>
      </c>
      <c r="E65" s="3">
        <f t="shared" si="18"/>
        <v>8.230000000000004E-2</v>
      </c>
      <c r="F65" s="11">
        <v>0.58089999999999997</v>
      </c>
      <c r="G65" s="12">
        <f t="shared" si="19"/>
        <v>8.0899999999999972E-2</v>
      </c>
      <c r="H65" s="6">
        <v>0.58940000000000003</v>
      </c>
      <c r="I65" s="3">
        <f t="shared" si="20"/>
        <v>8.9400000000000035E-2</v>
      </c>
    </row>
  </sheetData>
  <mergeCells count="35">
    <mergeCell ref="C58:I58"/>
    <mergeCell ref="C59:C60"/>
    <mergeCell ref="D59:E59"/>
    <mergeCell ref="F59:G59"/>
    <mergeCell ref="H59:I59"/>
    <mergeCell ref="C49:I49"/>
    <mergeCell ref="C50:C51"/>
    <mergeCell ref="D50:E50"/>
    <mergeCell ref="F50:G50"/>
    <mergeCell ref="H50:I50"/>
    <mergeCell ref="C40:I40"/>
    <mergeCell ref="C41:C42"/>
    <mergeCell ref="D41:E41"/>
    <mergeCell ref="F41:G41"/>
    <mergeCell ref="H41:I41"/>
    <mergeCell ref="C31:I31"/>
    <mergeCell ref="C32:C33"/>
    <mergeCell ref="D32:E32"/>
    <mergeCell ref="F32:G32"/>
    <mergeCell ref="H32:I32"/>
    <mergeCell ref="C4:I4"/>
    <mergeCell ref="C5:C6"/>
    <mergeCell ref="D5:E5"/>
    <mergeCell ref="F5:G5"/>
    <mergeCell ref="H5:I5"/>
    <mergeCell ref="C13:I13"/>
    <mergeCell ref="C14:C15"/>
    <mergeCell ref="D14:E14"/>
    <mergeCell ref="F14:G14"/>
    <mergeCell ref="H14:I14"/>
    <mergeCell ref="C23:C24"/>
    <mergeCell ref="D23:E23"/>
    <mergeCell ref="F23:G23"/>
    <mergeCell ref="H23:I23"/>
    <mergeCell ref="C22:I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A8BF-FDF9-4164-B4EA-D9FA0E639984}">
  <dimension ref="A1:I29"/>
  <sheetViews>
    <sheetView zoomScaleNormal="100" workbookViewId="0">
      <selection activeCell="D16" sqref="D16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7" t="s">
        <v>17</v>
      </c>
      <c r="D4" s="19"/>
      <c r="E4" s="19"/>
      <c r="F4" s="19"/>
      <c r="G4" s="19"/>
      <c r="H4" s="19"/>
      <c r="I4" s="18"/>
    </row>
    <row r="5" spans="1:9" x14ac:dyDescent="0.5">
      <c r="A5" s="9" t="s">
        <v>7</v>
      </c>
      <c r="B5" s="9">
        <v>3</v>
      </c>
      <c r="C5" s="15" t="s">
        <v>8</v>
      </c>
      <c r="D5" s="17" t="s">
        <v>9</v>
      </c>
      <c r="E5" s="18"/>
      <c r="F5" s="17" t="s">
        <v>11</v>
      </c>
      <c r="G5" s="18"/>
      <c r="H5" s="17" t="s">
        <v>23</v>
      </c>
      <c r="I5" s="18"/>
    </row>
    <row r="6" spans="1:9" x14ac:dyDescent="0.5">
      <c r="A6" s="9" t="s">
        <v>14</v>
      </c>
      <c r="B6" s="9">
        <v>100</v>
      </c>
      <c r="C6" s="16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18</v>
      </c>
      <c r="D7" s="6">
        <v>0.5675</v>
      </c>
      <c r="E7" s="3">
        <f t="shared" ref="E7:E11" si="0">ABS(D7-$E$2)</f>
        <v>6.7500000000000004E-2</v>
      </c>
      <c r="F7" s="11">
        <v>0.54720000000000002</v>
      </c>
      <c r="G7" s="12">
        <f t="shared" ref="G7:G11" si="1">ABS(F7-$E$2)</f>
        <v>4.720000000000002E-2</v>
      </c>
      <c r="H7" s="6">
        <v>0.5665</v>
      </c>
      <c r="I7" s="3">
        <f t="shared" ref="I7:I11" si="2">ABS(H7-$E$2)</f>
        <v>6.6500000000000004E-2</v>
      </c>
    </row>
    <row r="8" spans="1:9" ht="14.1" x14ac:dyDescent="0.5">
      <c r="C8" s="1" t="s">
        <v>19</v>
      </c>
      <c r="D8" s="5">
        <v>0.6341</v>
      </c>
      <c r="E8" s="2">
        <f t="shared" si="0"/>
        <v>0.1341</v>
      </c>
      <c r="F8" s="13">
        <v>0.56979999999999997</v>
      </c>
      <c r="G8" s="14">
        <f t="shared" si="1"/>
        <v>6.9799999999999973E-2</v>
      </c>
      <c r="H8" s="5">
        <v>0.6361</v>
      </c>
      <c r="I8" s="2">
        <f t="shared" si="2"/>
        <v>0.1361</v>
      </c>
    </row>
    <row r="9" spans="1:9" ht="14.1" x14ac:dyDescent="0.5">
      <c r="C9" s="4" t="s">
        <v>20</v>
      </c>
      <c r="D9" s="6">
        <v>0.69869999999999999</v>
      </c>
      <c r="E9" s="3">
        <f t="shared" si="0"/>
        <v>0.19869999999999999</v>
      </c>
      <c r="F9" s="11">
        <v>0.57340000000000002</v>
      </c>
      <c r="G9" s="12">
        <f t="shared" si="1"/>
        <v>7.3400000000000021E-2</v>
      </c>
      <c r="H9" s="6">
        <v>0.70279999999999998</v>
      </c>
      <c r="I9" s="3">
        <f t="shared" si="2"/>
        <v>0.20279999999999998</v>
      </c>
    </row>
    <row r="10" spans="1:9" ht="14.1" x14ac:dyDescent="0.5">
      <c r="C10" s="1" t="s">
        <v>21</v>
      </c>
      <c r="D10" s="5">
        <v>0.75270000000000004</v>
      </c>
      <c r="E10" s="2">
        <f t="shared" si="0"/>
        <v>0.25270000000000004</v>
      </c>
      <c r="F10" s="13">
        <v>0.57350000000000001</v>
      </c>
      <c r="G10" s="14">
        <f t="shared" si="1"/>
        <v>7.350000000000001E-2</v>
      </c>
      <c r="H10" s="5">
        <v>0.75700000000000001</v>
      </c>
      <c r="I10" s="2">
        <f t="shared" si="2"/>
        <v>0.25700000000000001</v>
      </c>
    </row>
    <row r="11" spans="1:9" ht="14.1" x14ac:dyDescent="0.5">
      <c r="C11" s="4" t="s">
        <v>22</v>
      </c>
      <c r="D11" s="6">
        <v>0.8024</v>
      </c>
      <c r="E11" s="3">
        <f t="shared" si="0"/>
        <v>0.3024</v>
      </c>
      <c r="F11" s="11">
        <v>0.58320000000000005</v>
      </c>
      <c r="G11" s="12">
        <f t="shared" si="1"/>
        <v>8.3200000000000052E-2</v>
      </c>
      <c r="H11" s="6">
        <v>0.80620000000000003</v>
      </c>
      <c r="I11" s="3">
        <f t="shared" si="2"/>
        <v>0.30620000000000003</v>
      </c>
    </row>
    <row r="13" spans="1:9" x14ac:dyDescent="0.5">
      <c r="A13" s="9" t="s">
        <v>6</v>
      </c>
      <c r="B13" s="9">
        <v>0</v>
      </c>
      <c r="C13" s="17" t="s">
        <v>15</v>
      </c>
      <c r="D13" s="19"/>
      <c r="E13" s="19"/>
      <c r="F13" s="19"/>
      <c r="G13" s="19"/>
      <c r="H13" s="19"/>
      <c r="I13" s="18"/>
    </row>
    <row r="14" spans="1:9" x14ac:dyDescent="0.5">
      <c r="A14" s="9" t="s">
        <v>7</v>
      </c>
      <c r="B14" s="9">
        <v>3</v>
      </c>
      <c r="C14" s="15" t="s">
        <v>8</v>
      </c>
      <c r="D14" s="17" t="s">
        <v>9</v>
      </c>
      <c r="E14" s="18"/>
      <c r="F14" s="17" t="s">
        <v>11</v>
      </c>
      <c r="G14" s="18"/>
      <c r="H14" s="17" t="s">
        <v>23</v>
      </c>
      <c r="I14" s="18"/>
    </row>
    <row r="15" spans="1:9" x14ac:dyDescent="0.5">
      <c r="A15" s="9" t="s">
        <v>5</v>
      </c>
      <c r="B15" s="9">
        <v>0.4</v>
      </c>
      <c r="C15" s="16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14</v>
      </c>
      <c r="B16" s="9">
        <v>100</v>
      </c>
      <c r="C16" s="4" t="s">
        <v>18</v>
      </c>
      <c r="D16" s="6">
        <v>0.62060000000000004</v>
      </c>
      <c r="E16" s="3">
        <f t="shared" ref="E16:E20" si="3">ABS(D16-$E$2)</f>
        <v>0.12060000000000004</v>
      </c>
      <c r="F16" s="11">
        <v>0.58689999999999998</v>
      </c>
      <c r="G16" s="12">
        <f t="shared" ref="G16:G20" si="4">ABS(F16-$E$2)</f>
        <v>8.6899999999999977E-2</v>
      </c>
      <c r="H16" s="6">
        <v>0.61919999999999997</v>
      </c>
      <c r="I16" s="3">
        <f t="shared" ref="I16:I20" si="5">ABS(H16-$E$2)</f>
        <v>0.11919999999999997</v>
      </c>
    </row>
    <row r="17" spans="1:9" ht="14.1" x14ac:dyDescent="0.5">
      <c r="A17" s="9" t="s">
        <v>12</v>
      </c>
      <c r="B17" s="9" t="s">
        <v>13</v>
      </c>
      <c r="C17" s="1" t="s">
        <v>19</v>
      </c>
      <c r="D17" s="5">
        <v>0.71719999999999995</v>
      </c>
      <c r="E17" s="2">
        <f t="shared" si="3"/>
        <v>0.21719999999999995</v>
      </c>
      <c r="F17" s="13">
        <v>0.61370000000000002</v>
      </c>
      <c r="G17" s="14">
        <f t="shared" si="4"/>
        <v>0.11370000000000002</v>
      </c>
      <c r="H17" s="5">
        <v>0.71879999999999999</v>
      </c>
      <c r="I17" s="2">
        <f t="shared" si="5"/>
        <v>0.21879999999999999</v>
      </c>
    </row>
    <row r="18" spans="1:9" ht="14.1" x14ac:dyDescent="0.5">
      <c r="C18" s="4" t="s">
        <v>20</v>
      </c>
      <c r="D18" s="6">
        <v>0.80610000000000004</v>
      </c>
      <c r="E18" s="3">
        <f t="shared" si="3"/>
        <v>0.30610000000000004</v>
      </c>
      <c r="F18" s="11">
        <v>0.61919999999999997</v>
      </c>
      <c r="G18" s="12">
        <f t="shared" si="4"/>
        <v>0.11919999999999997</v>
      </c>
      <c r="H18" s="6">
        <v>0.81020000000000003</v>
      </c>
      <c r="I18" s="3">
        <f t="shared" si="5"/>
        <v>0.31020000000000003</v>
      </c>
    </row>
    <row r="19" spans="1:9" ht="14.1" x14ac:dyDescent="0.5">
      <c r="C19" s="1" t="s">
        <v>21</v>
      </c>
      <c r="D19" s="5">
        <v>0.87529999999999997</v>
      </c>
      <c r="E19" s="2">
        <f t="shared" si="3"/>
        <v>0.37529999999999997</v>
      </c>
      <c r="F19" s="13">
        <v>0.6149</v>
      </c>
      <c r="G19" s="14">
        <f t="shared" si="4"/>
        <v>0.1149</v>
      </c>
      <c r="H19" s="5">
        <v>0.87970000000000004</v>
      </c>
      <c r="I19" s="2">
        <f t="shared" si="5"/>
        <v>0.37970000000000004</v>
      </c>
    </row>
    <row r="20" spans="1:9" ht="14.1" x14ac:dyDescent="0.5">
      <c r="C20" s="4" t="s">
        <v>22</v>
      </c>
      <c r="D20" s="6">
        <v>0.93789999999999996</v>
      </c>
      <c r="E20" s="3">
        <f t="shared" si="3"/>
        <v>0.43789999999999996</v>
      </c>
      <c r="F20" s="11">
        <v>0.61850000000000005</v>
      </c>
      <c r="G20" s="12">
        <f t="shared" si="4"/>
        <v>0.11850000000000005</v>
      </c>
      <c r="H20" s="6">
        <v>0.94179999999999997</v>
      </c>
      <c r="I20" s="3">
        <f t="shared" si="5"/>
        <v>0.44179999999999997</v>
      </c>
    </row>
    <row r="21" spans="1:9" x14ac:dyDescent="0.5">
      <c r="G21" s="10"/>
    </row>
    <row r="22" spans="1:9" x14ac:dyDescent="0.5">
      <c r="A22" s="9" t="s">
        <v>6</v>
      </c>
      <c r="B22" s="9">
        <v>0</v>
      </c>
      <c r="C22" s="17" t="s">
        <v>16</v>
      </c>
      <c r="D22" s="19"/>
      <c r="E22" s="19"/>
      <c r="F22" s="19"/>
      <c r="G22" s="19"/>
      <c r="H22" s="19"/>
      <c r="I22" s="18"/>
    </row>
    <row r="23" spans="1:9" x14ac:dyDescent="0.5">
      <c r="A23" s="9" t="s">
        <v>7</v>
      </c>
      <c r="B23" s="9">
        <v>3</v>
      </c>
      <c r="C23" s="15" t="s">
        <v>8</v>
      </c>
      <c r="D23" s="17" t="s">
        <v>9</v>
      </c>
      <c r="E23" s="18"/>
      <c r="F23" s="17" t="s">
        <v>11</v>
      </c>
      <c r="G23" s="18"/>
      <c r="H23" s="17" t="s">
        <v>23</v>
      </c>
      <c r="I23" s="18"/>
    </row>
    <row r="24" spans="1:9" x14ac:dyDescent="0.5">
      <c r="A24" s="9" t="s">
        <v>14</v>
      </c>
      <c r="B24" s="9">
        <v>100</v>
      </c>
      <c r="C24" s="16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</row>
    <row r="25" spans="1:9" ht="14.1" x14ac:dyDescent="0.5">
      <c r="A25" s="9" t="s">
        <v>12</v>
      </c>
      <c r="B25" s="9" t="s">
        <v>13</v>
      </c>
      <c r="C25" s="4" t="s">
        <v>18</v>
      </c>
      <c r="D25" s="6">
        <v>0.71460000000000001</v>
      </c>
      <c r="E25" s="3">
        <f t="shared" ref="E25:E29" si="6">ABS(D25-$E$2)</f>
        <v>0.21460000000000001</v>
      </c>
      <c r="F25" s="11">
        <v>0.69230000000000003</v>
      </c>
      <c r="G25" s="12">
        <f t="shared" ref="G25:G29" si="7">ABS(F25-$E$2)</f>
        <v>0.19230000000000003</v>
      </c>
      <c r="H25" s="6">
        <v>0.71340000000000003</v>
      </c>
      <c r="I25" s="3">
        <f t="shared" ref="I25:I29" si="8">ABS(H25-$E$2)</f>
        <v>0.21340000000000003</v>
      </c>
    </row>
    <row r="26" spans="1:9" ht="14.1" x14ac:dyDescent="0.5">
      <c r="C26" s="1" t="s">
        <v>19</v>
      </c>
      <c r="D26" s="5">
        <v>0.78590000000000004</v>
      </c>
      <c r="E26" s="2">
        <f t="shared" si="6"/>
        <v>0.28590000000000004</v>
      </c>
      <c r="F26" s="13">
        <v>0.71340000000000003</v>
      </c>
      <c r="G26" s="14">
        <f t="shared" si="7"/>
        <v>0.21340000000000003</v>
      </c>
      <c r="H26" s="5">
        <v>0.78759999999999997</v>
      </c>
      <c r="I26" s="2">
        <f t="shared" si="8"/>
        <v>0.28759999999999997</v>
      </c>
    </row>
    <row r="27" spans="1:9" ht="14.1" x14ac:dyDescent="0.5">
      <c r="C27" s="4" t="s">
        <v>20</v>
      </c>
      <c r="D27" s="6">
        <v>0.85450000000000004</v>
      </c>
      <c r="E27" s="3">
        <f t="shared" si="6"/>
        <v>0.35450000000000004</v>
      </c>
      <c r="F27" s="11">
        <v>0.71379999999999999</v>
      </c>
      <c r="G27" s="12">
        <f t="shared" si="7"/>
        <v>0.21379999999999999</v>
      </c>
      <c r="H27" s="6">
        <v>0.85899999999999999</v>
      </c>
      <c r="I27" s="3">
        <f t="shared" si="8"/>
        <v>0.35899999999999999</v>
      </c>
    </row>
    <row r="28" spans="1:9" ht="14.1" x14ac:dyDescent="0.5">
      <c r="C28" s="1" t="s">
        <v>21</v>
      </c>
      <c r="D28" s="5">
        <v>0.91190000000000004</v>
      </c>
      <c r="E28" s="2">
        <f t="shared" si="6"/>
        <v>0.41190000000000004</v>
      </c>
      <c r="F28" s="13">
        <v>0.71379999999999999</v>
      </c>
      <c r="G28" s="14">
        <f t="shared" si="7"/>
        <v>0.21379999999999999</v>
      </c>
      <c r="H28" s="5">
        <v>0.91669999999999996</v>
      </c>
      <c r="I28" s="2">
        <f t="shared" si="8"/>
        <v>0.41669999999999996</v>
      </c>
    </row>
    <row r="29" spans="1:9" ht="14.1" x14ac:dyDescent="0.5">
      <c r="C29" s="4" t="s">
        <v>22</v>
      </c>
      <c r="D29" s="6">
        <v>0.96479999999999999</v>
      </c>
      <c r="E29" s="3">
        <f t="shared" si="6"/>
        <v>0.46479999999999999</v>
      </c>
      <c r="F29" s="11">
        <v>0.71799999999999997</v>
      </c>
      <c r="G29" s="12">
        <f t="shared" si="7"/>
        <v>0.21799999999999997</v>
      </c>
      <c r="H29" s="6">
        <v>0.96889999999999998</v>
      </c>
      <c r="I29" s="3">
        <f t="shared" si="8"/>
        <v>0.46889999999999998</v>
      </c>
    </row>
  </sheetData>
  <mergeCells count="15">
    <mergeCell ref="H5:I5"/>
    <mergeCell ref="H14:I14"/>
    <mergeCell ref="H23:I23"/>
    <mergeCell ref="C4:I4"/>
    <mergeCell ref="C13:I13"/>
    <mergeCell ref="C22:I22"/>
    <mergeCell ref="C5:C6"/>
    <mergeCell ref="D5:E5"/>
    <mergeCell ref="F5:G5"/>
    <mergeCell ref="C14:C15"/>
    <mergeCell ref="D14:E14"/>
    <mergeCell ref="F14:G14"/>
    <mergeCell ref="C23:C24"/>
    <mergeCell ref="D23:E23"/>
    <mergeCell ref="F23:G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F339-5823-456C-9361-24347B2ACC56}">
  <dimension ref="A1:I56"/>
  <sheetViews>
    <sheetView zoomScaleNormal="100" workbookViewId="0">
      <selection activeCell="D27" sqref="D27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7" t="s">
        <v>17</v>
      </c>
      <c r="D4" s="19"/>
      <c r="E4" s="19"/>
      <c r="F4" s="19"/>
      <c r="G4" s="19"/>
      <c r="H4" s="19"/>
      <c r="I4" s="18"/>
    </row>
    <row r="5" spans="1:9" x14ac:dyDescent="0.5">
      <c r="A5" s="9" t="s">
        <v>7</v>
      </c>
      <c r="B5" s="9">
        <v>3</v>
      </c>
      <c r="C5" s="15" t="s">
        <v>8</v>
      </c>
      <c r="D5" s="17" t="s">
        <v>9</v>
      </c>
      <c r="E5" s="18"/>
      <c r="F5" s="17" t="s">
        <v>11</v>
      </c>
      <c r="G5" s="18"/>
      <c r="H5" s="17" t="s">
        <v>23</v>
      </c>
      <c r="I5" s="18"/>
    </row>
    <row r="6" spans="1:9" x14ac:dyDescent="0.5">
      <c r="A6" s="9" t="s">
        <v>14</v>
      </c>
      <c r="B6" s="9">
        <v>100</v>
      </c>
      <c r="C6" s="16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18</v>
      </c>
      <c r="D7" s="6">
        <v>0.5675</v>
      </c>
      <c r="E7" s="3">
        <f t="shared" ref="E7:E11" si="0">ABS(D7-$E$2)</f>
        <v>6.7500000000000004E-2</v>
      </c>
      <c r="F7" s="11">
        <v>0.54720000000000002</v>
      </c>
      <c r="G7" s="12">
        <f t="shared" ref="G7:G11" si="1">ABS(F7-$E$2)</f>
        <v>4.720000000000002E-2</v>
      </c>
      <c r="H7" s="6">
        <v>0.5665</v>
      </c>
      <c r="I7" s="3">
        <f t="shared" ref="I7:I11" si="2">ABS(H7-$E$2)</f>
        <v>6.6500000000000004E-2</v>
      </c>
    </row>
    <row r="8" spans="1:9" ht="14.1" x14ac:dyDescent="0.5">
      <c r="C8" s="1" t="s">
        <v>19</v>
      </c>
      <c r="D8" s="5">
        <v>0.6341</v>
      </c>
      <c r="E8" s="2">
        <f t="shared" si="0"/>
        <v>0.1341</v>
      </c>
      <c r="F8" s="13">
        <v>0.56979999999999997</v>
      </c>
      <c r="G8" s="14">
        <f t="shared" si="1"/>
        <v>6.9799999999999973E-2</v>
      </c>
      <c r="H8" s="5">
        <v>0.6361</v>
      </c>
      <c r="I8" s="2">
        <f t="shared" si="2"/>
        <v>0.1361</v>
      </c>
    </row>
    <row r="9" spans="1:9" ht="14.1" x14ac:dyDescent="0.5">
      <c r="C9" s="4" t="s">
        <v>20</v>
      </c>
      <c r="D9" s="6">
        <v>0.69869999999999999</v>
      </c>
      <c r="E9" s="3">
        <f t="shared" si="0"/>
        <v>0.19869999999999999</v>
      </c>
      <c r="F9" s="11">
        <v>0.57340000000000002</v>
      </c>
      <c r="G9" s="12">
        <f t="shared" si="1"/>
        <v>7.3400000000000021E-2</v>
      </c>
      <c r="H9" s="6">
        <v>0.70279999999999998</v>
      </c>
      <c r="I9" s="3">
        <f t="shared" si="2"/>
        <v>0.20279999999999998</v>
      </c>
    </row>
    <row r="10" spans="1:9" ht="14.1" x14ac:dyDescent="0.5">
      <c r="C10" s="1" t="s">
        <v>21</v>
      </c>
      <c r="D10" s="5">
        <v>0.75270000000000004</v>
      </c>
      <c r="E10" s="2">
        <f t="shared" si="0"/>
        <v>0.25270000000000004</v>
      </c>
      <c r="F10" s="13">
        <v>0.57350000000000001</v>
      </c>
      <c r="G10" s="14">
        <f t="shared" si="1"/>
        <v>7.350000000000001E-2</v>
      </c>
      <c r="H10" s="5">
        <v>0.75700000000000001</v>
      </c>
      <c r="I10" s="2">
        <f t="shared" si="2"/>
        <v>0.25700000000000001</v>
      </c>
    </row>
    <row r="11" spans="1:9" ht="14.1" x14ac:dyDescent="0.5">
      <c r="C11" s="4" t="s">
        <v>22</v>
      </c>
      <c r="D11" s="6">
        <v>0.8024</v>
      </c>
      <c r="E11" s="3">
        <f t="shared" si="0"/>
        <v>0.3024</v>
      </c>
      <c r="F11" s="11">
        <v>0.58320000000000005</v>
      </c>
      <c r="G11" s="12">
        <f t="shared" si="1"/>
        <v>8.3200000000000052E-2</v>
      </c>
      <c r="H11" s="6">
        <v>0.80620000000000003</v>
      </c>
      <c r="I11" s="3">
        <f t="shared" si="2"/>
        <v>0.30620000000000003</v>
      </c>
    </row>
    <row r="13" spans="1:9" x14ac:dyDescent="0.5">
      <c r="A13" s="9" t="s">
        <v>6</v>
      </c>
      <c r="B13" s="9">
        <v>0</v>
      </c>
      <c r="C13" s="17" t="s">
        <v>59</v>
      </c>
      <c r="D13" s="19"/>
      <c r="E13" s="19"/>
      <c r="F13" s="19"/>
      <c r="G13" s="19"/>
      <c r="H13" s="19"/>
      <c r="I13" s="18"/>
    </row>
    <row r="14" spans="1:9" x14ac:dyDescent="0.5">
      <c r="A14" s="9" t="s">
        <v>7</v>
      </c>
      <c r="B14" s="9">
        <v>2.5</v>
      </c>
      <c r="C14" s="15" t="s">
        <v>8</v>
      </c>
      <c r="D14" s="17" t="s">
        <v>9</v>
      </c>
      <c r="E14" s="18"/>
      <c r="F14" s="17" t="s">
        <v>11</v>
      </c>
      <c r="G14" s="18"/>
      <c r="H14" s="17" t="s">
        <v>51</v>
      </c>
      <c r="I14" s="18"/>
    </row>
    <row r="15" spans="1:9" x14ac:dyDescent="0.5">
      <c r="A15" s="9" t="s">
        <v>57</v>
      </c>
      <c r="B15" s="9">
        <v>0.5</v>
      </c>
      <c r="C15" s="16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14</v>
      </c>
      <c r="B16" s="9">
        <v>100</v>
      </c>
      <c r="C16" s="4" t="s">
        <v>64</v>
      </c>
      <c r="D16" s="6">
        <v>0.55569999999999997</v>
      </c>
      <c r="E16" s="3">
        <f t="shared" ref="E16:E20" si="3">ABS(D16-$E$2)</f>
        <v>5.5699999999999972E-2</v>
      </c>
      <c r="F16" s="11">
        <v>0.54159999999999997</v>
      </c>
      <c r="G16" s="12">
        <f t="shared" ref="G16:G20" si="4">ABS(F16-$E$2)</f>
        <v>4.159999999999997E-2</v>
      </c>
      <c r="H16" s="6">
        <v>0.55530000000000002</v>
      </c>
      <c r="I16" s="3">
        <f t="shared" ref="I16:I20" si="5">ABS(H16-$E$2)</f>
        <v>5.5300000000000016E-2</v>
      </c>
    </row>
    <row r="17" spans="1:9" ht="14.1" x14ac:dyDescent="0.5">
      <c r="A17" s="9" t="s">
        <v>12</v>
      </c>
      <c r="B17" s="9" t="s">
        <v>14</v>
      </c>
      <c r="C17" s="1" t="s">
        <v>63</v>
      </c>
      <c r="D17" s="5">
        <v>0.62229999999999996</v>
      </c>
      <c r="E17" s="2">
        <f t="shared" si="3"/>
        <v>0.12229999999999996</v>
      </c>
      <c r="F17" s="13">
        <v>0.5766</v>
      </c>
      <c r="G17" s="14">
        <f t="shared" si="4"/>
        <v>7.6600000000000001E-2</v>
      </c>
      <c r="H17" s="5">
        <v>0.62339999999999995</v>
      </c>
      <c r="I17" s="2">
        <f t="shared" si="5"/>
        <v>0.12339999999999995</v>
      </c>
    </row>
    <row r="18" spans="1:9" ht="14.1" x14ac:dyDescent="0.5">
      <c r="C18" s="4" t="s">
        <v>62</v>
      </c>
      <c r="D18" s="6">
        <v>0.66810000000000003</v>
      </c>
      <c r="E18" s="3">
        <f t="shared" si="3"/>
        <v>0.16810000000000003</v>
      </c>
      <c r="F18" s="11">
        <v>0.58179999999999998</v>
      </c>
      <c r="G18" s="12">
        <f t="shared" si="4"/>
        <v>8.1799999999999984E-2</v>
      </c>
      <c r="H18" s="6">
        <v>0.67130000000000001</v>
      </c>
      <c r="I18" s="3">
        <f t="shared" si="5"/>
        <v>0.17130000000000001</v>
      </c>
    </row>
    <row r="19" spans="1:9" ht="14.1" x14ac:dyDescent="0.5">
      <c r="C19" s="1" t="s">
        <v>61</v>
      </c>
      <c r="D19" s="5">
        <v>0.72199999999999998</v>
      </c>
      <c r="E19" s="2">
        <f t="shared" si="3"/>
        <v>0.22199999999999998</v>
      </c>
      <c r="F19" s="13">
        <v>0.58140000000000003</v>
      </c>
      <c r="G19" s="14">
        <f t="shared" si="4"/>
        <v>8.1400000000000028E-2</v>
      </c>
      <c r="H19" s="5">
        <v>0.72640000000000005</v>
      </c>
      <c r="I19" s="2">
        <f t="shared" si="5"/>
        <v>0.22640000000000005</v>
      </c>
    </row>
    <row r="20" spans="1:9" ht="14.1" x14ac:dyDescent="0.5">
      <c r="C20" s="4" t="s">
        <v>60</v>
      </c>
      <c r="D20" s="6">
        <v>0.7651</v>
      </c>
      <c r="E20" s="3">
        <f t="shared" si="3"/>
        <v>0.2651</v>
      </c>
      <c r="F20" s="11">
        <v>0.5897</v>
      </c>
      <c r="G20" s="12">
        <f t="shared" si="4"/>
        <v>8.9700000000000002E-2</v>
      </c>
      <c r="H20" s="6">
        <v>0.76649999999999996</v>
      </c>
      <c r="I20" s="3">
        <f t="shared" si="5"/>
        <v>0.26649999999999996</v>
      </c>
    </row>
    <row r="22" spans="1:9" x14ac:dyDescent="0.5">
      <c r="A22" s="9" t="s">
        <v>6</v>
      </c>
      <c r="B22" s="9">
        <v>0</v>
      </c>
      <c r="C22" s="17" t="s">
        <v>65</v>
      </c>
      <c r="D22" s="19"/>
      <c r="E22" s="19"/>
      <c r="F22" s="19"/>
      <c r="G22" s="19"/>
      <c r="H22" s="19"/>
      <c r="I22" s="18"/>
    </row>
    <row r="23" spans="1:9" x14ac:dyDescent="0.5">
      <c r="A23" s="9" t="s">
        <v>7</v>
      </c>
      <c r="B23" s="9">
        <v>2</v>
      </c>
      <c r="C23" s="15" t="s">
        <v>8</v>
      </c>
      <c r="D23" s="17" t="s">
        <v>9</v>
      </c>
      <c r="E23" s="18"/>
      <c r="F23" s="17" t="s">
        <v>11</v>
      </c>
      <c r="G23" s="18"/>
      <c r="H23" s="17" t="s">
        <v>51</v>
      </c>
      <c r="I23" s="18"/>
    </row>
    <row r="24" spans="1:9" x14ac:dyDescent="0.5">
      <c r="A24" s="9" t="s">
        <v>57</v>
      </c>
      <c r="B24" s="9">
        <v>1</v>
      </c>
      <c r="C24" s="16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</row>
    <row r="25" spans="1:9" ht="14.1" x14ac:dyDescent="0.5">
      <c r="A25" s="9" t="s">
        <v>14</v>
      </c>
      <c r="B25" s="9">
        <v>100</v>
      </c>
      <c r="C25" s="4" t="s">
        <v>70</v>
      </c>
      <c r="D25" s="6">
        <v>0.54520000000000002</v>
      </c>
      <c r="E25" s="3">
        <f t="shared" ref="E25:E29" si="6">ABS(D25-$E$2)</f>
        <v>4.5200000000000018E-2</v>
      </c>
      <c r="F25" s="11">
        <v>0.53890000000000005</v>
      </c>
      <c r="G25" s="12">
        <f t="shared" ref="G25:G29" si="7">ABS(F25-$E$2)</f>
        <v>3.8900000000000046E-2</v>
      </c>
      <c r="H25" s="6">
        <v>0.54459999999999997</v>
      </c>
      <c r="I25" s="3">
        <f t="shared" ref="I25:I29" si="8">ABS(H25-$E$2)</f>
        <v>4.4599999999999973E-2</v>
      </c>
    </row>
    <row r="26" spans="1:9" ht="14.1" x14ac:dyDescent="0.5">
      <c r="A26" s="9" t="s">
        <v>12</v>
      </c>
      <c r="B26" s="9" t="s">
        <v>14</v>
      </c>
      <c r="C26" s="1" t="s">
        <v>69</v>
      </c>
      <c r="D26" s="5">
        <v>0.59709999999999996</v>
      </c>
      <c r="E26" s="2">
        <f t="shared" si="6"/>
        <v>9.7099999999999964E-2</v>
      </c>
      <c r="F26" s="13">
        <v>0.57840000000000003</v>
      </c>
      <c r="G26" s="14">
        <f t="shared" si="7"/>
        <v>7.8400000000000025E-2</v>
      </c>
      <c r="H26" s="5">
        <v>0.59889999999999999</v>
      </c>
      <c r="I26" s="2">
        <f t="shared" si="8"/>
        <v>9.8899999999999988E-2</v>
      </c>
    </row>
    <row r="27" spans="1:9" ht="14.1" x14ac:dyDescent="0.5">
      <c r="C27" s="4" t="s">
        <v>68</v>
      </c>
      <c r="D27" s="6">
        <v>0.64219999999999999</v>
      </c>
      <c r="E27" s="3">
        <f t="shared" si="6"/>
        <v>0.14219999999999999</v>
      </c>
      <c r="F27" s="11">
        <v>0.59360000000000002</v>
      </c>
      <c r="G27" s="12">
        <f t="shared" si="7"/>
        <v>9.3600000000000017E-2</v>
      </c>
      <c r="H27" s="6">
        <v>0.64410000000000001</v>
      </c>
      <c r="I27" s="3">
        <f t="shared" si="8"/>
        <v>0.14410000000000001</v>
      </c>
    </row>
    <row r="28" spans="1:9" ht="14.1" x14ac:dyDescent="0.5">
      <c r="C28" s="1" t="s">
        <v>67</v>
      </c>
      <c r="D28" s="5">
        <v>0.68789999999999996</v>
      </c>
      <c r="E28" s="2">
        <f t="shared" si="6"/>
        <v>0.18789999999999996</v>
      </c>
      <c r="F28" s="13">
        <v>0.60699999999999998</v>
      </c>
      <c r="G28" s="14">
        <f t="shared" si="7"/>
        <v>0.10699999999999998</v>
      </c>
      <c r="H28" s="5">
        <v>0.69220000000000004</v>
      </c>
      <c r="I28" s="2">
        <f t="shared" si="8"/>
        <v>0.19220000000000004</v>
      </c>
    </row>
    <row r="29" spans="1:9" ht="14.1" x14ac:dyDescent="0.5">
      <c r="C29" s="4" t="s">
        <v>66</v>
      </c>
      <c r="D29" s="6">
        <v>0.73170000000000002</v>
      </c>
      <c r="E29" s="3">
        <f t="shared" si="6"/>
        <v>0.23170000000000002</v>
      </c>
      <c r="F29" s="11">
        <v>0.63160000000000005</v>
      </c>
      <c r="G29" s="12">
        <f t="shared" si="7"/>
        <v>0.13160000000000005</v>
      </c>
      <c r="H29" s="6">
        <v>0.73509999999999998</v>
      </c>
      <c r="I29" s="3">
        <f t="shared" si="8"/>
        <v>0.23509999999999998</v>
      </c>
    </row>
    <row r="31" spans="1:9" x14ac:dyDescent="0.5">
      <c r="A31" s="9" t="s">
        <v>6</v>
      </c>
      <c r="B31" s="9">
        <v>0</v>
      </c>
      <c r="C31" s="17" t="s">
        <v>58</v>
      </c>
      <c r="D31" s="19"/>
      <c r="E31" s="19"/>
      <c r="F31" s="19"/>
      <c r="G31" s="19"/>
      <c r="H31" s="19"/>
      <c r="I31" s="18"/>
    </row>
    <row r="32" spans="1:9" x14ac:dyDescent="0.5">
      <c r="A32" s="9" t="s">
        <v>7</v>
      </c>
      <c r="B32" s="9">
        <v>1.5</v>
      </c>
      <c r="C32" s="15" t="s">
        <v>8</v>
      </c>
      <c r="D32" s="17" t="s">
        <v>9</v>
      </c>
      <c r="E32" s="18"/>
      <c r="F32" s="17" t="s">
        <v>11</v>
      </c>
      <c r="G32" s="18"/>
      <c r="H32" s="17" t="s">
        <v>51</v>
      </c>
      <c r="I32" s="18"/>
    </row>
    <row r="33" spans="1:9" x14ac:dyDescent="0.5">
      <c r="A33" s="9" t="s">
        <v>57</v>
      </c>
      <c r="B33" s="9">
        <v>1.5</v>
      </c>
      <c r="C33" s="16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</row>
    <row r="34" spans="1:9" ht="14.1" x14ac:dyDescent="0.5">
      <c r="A34" s="9" t="s">
        <v>14</v>
      </c>
      <c r="B34" s="9">
        <v>100</v>
      </c>
      <c r="C34" s="4" t="s">
        <v>55</v>
      </c>
      <c r="D34" s="6">
        <v>0.53090000000000004</v>
      </c>
      <c r="E34" s="3">
        <f t="shared" ref="E34:E38" si="9">ABS(D34-$E$2)</f>
        <v>3.0900000000000039E-2</v>
      </c>
      <c r="F34" s="11">
        <v>0.52480000000000004</v>
      </c>
      <c r="G34" s="12">
        <f t="shared" ref="G34:G38" si="10">ABS(F34-$E$2)</f>
        <v>2.4800000000000044E-2</v>
      </c>
      <c r="H34" s="6">
        <v>0.53059999999999996</v>
      </c>
      <c r="I34" s="3">
        <f t="shared" ref="I34:I38" si="11">ABS(H34-$E$2)</f>
        <v>3.0599999999999961E-2</v>
      </c>
    </row>
    <row r="35" spans="1:9" ht="14.1" x14ac:dyDescent="0.5">
      <c r="A35" s="9" t="s">
        <v>12</v>
      </c>
      <c r="B35" s="9" t="s">
        <v>14</v>
      </c>
      <c r="C35" s="1" t="s">
        <v>56</v>
      </c>
      <c r="D35" s="5">
        <v>0.5746</v>
      </c>
      <c r="E35" s="2">
        <f t="shared" si="9"/>
        <v>7.46E-2</v>
      </c>
      <c r="F35" s="13">
        <v>0.56189999999999996</v>
      </c>
      <c r="G35" s="14">
        <f t="shared" si="10"/>
        <v>6.1899999999999955E-2</v>
      </c>
      <c r="H35" s="5">
        <v>0.5766</v>
      </c>
      <c r="I35" s="2">
        <f t="shared" si="11"/>
        <v>7.6600000000000001E-2</v>
      </c>
    </row>
    <row r="36" spans="1:9" ht="14.1" x14ac:dyDescent="0.5">
      <c r="C36" s="4" t="s">
        <v>54</v>
      </c>
      <c r="D36" s="6">
        <v>0.61</v>
      </c>
      <c r="E36" s="3">
        <f t="shared" si="9"/>
        <v>0.10999999999999999</v>
      </c>
      <c r="F36" s="11">
        <v>0.59530000000000005</v>
      </c>
      <c r="G36" s="12">
        <f t="shared" si="10"/>
        <v>9.5300000000000051E-2</v>
      </c>
      <c r="H36" s="6">
        <v>0.61040000000000005</v>
      </c>
      <c r="I36" s="3">
        <f t="shared" si="11"/>
        <v>0.11040000000000005</v>
      </c>
    </row>
    <row r="37" spans="1:9" ht="14.1" x14ac:dyDescent="0.5">
      <c r="C37" s="1" t="s">
        <v>53</v>
      </c>
      <c r="D37" s="5">
        <v>0.65980000000000005</v>
      </c>
      <c r="E37" s="2">
        <f t="shared" si="9"/>
        <v>0.15980000000000005</v>
      </c>
      <c r="F37" s="13">
        <v>0.61980000000000002</v>
      </c>
      <c r="G37" s="14">
        <f t="shared" si="10"/>
        <v>0.11980000000000002</v>
      </c>
      <c r="H37" s="5">
        <v>0.66210000000000002</v>
      </c>
      <c r="I37" s="2">
        <f t="shared" si="11"/>
        <v>0.16210000000000002</v>
      </c>
    </row>
    <row r="38" spans="1:9" ht="14.1" x14ac:dyDescent="0.5">
      <c r="C38" s="4" t="s">
        <v>52</v>
      </c>
      <c r="D38" s="6">
        <v>0.68520000000000003</v>
      </c>
      <c r="E38" s="3">
        <f t="shared" si="9"/>
        <v>0.18520000000000003</v>
      </c>
      <c r="F38" s="11">
        <v>0.63090000000000002</v>
      </c>
      <c r="G38" s="12">
        <f t="shared" si="10"/>
        <v>0.13090000000000002</v>
      </c>
      <c r="H38" s="6">
        <v>0.68989999999999996</v>
      </c>
      <c r="I38" s="3">
        <f t="shared" si="11"/>
        <v>0.18989999999999996</v>
      </c>
    </row>
    <row r="40" spans="1:9" x14ac:dyDescent="0.5">
      <c r="A40" s="9" t="s">
        <v>6</v>
      </c>
      <c r="B40" s="9">
        <v>0</v>
      </c>
      <c r="C40" s="17" t="s">
        <v>71</v>
      </c>
      <c r="D40" s="19"/>
      <c r="E40" s="19"/>
      <c r="F40" s="19"/>
      <c r="G40" s="19"/>
      <c r="H40" s="19"/>
      <c r="I40" s="18"/>
    </row>
    <row r="41" spans="1:9" x14ac:dyDescent="0.5">
      <c r="A41" s="9" t="s">
        <v>7</v>
      </c>
      <c r="B41" s="9">
        <v>1</v>
      </c>
      <c r="C41" s="15" t="s">
        <v>8</v>
      </c>
      <c r="D41" s="17" t="s">
        <v>9</v>
      </c>
      <c r="E41" s="18"/>
      <c r="F41" s="17" t="s">
        <v>11</v>
      </c>
      <c r="G41" s="18"/>
      <c r="H41" s="17" t="s">
        <v>51</v>
      </c>
      <c r="I41" s="18"/>
    </row>
    <row r="42" spans="1:9" x14ac:dyDescent="0.5">
      <c r="A42" s="9" t="s">
        <v>57</v>
      </c>
      <c r="B42" s="9">
        <v>2</v>
      </c>
      <c r="C42" s="16"/>
      <c r="D42" s="1" t="s">
        <v>10</v>
      </c>
      <c r="E42" s="1" t="s">
        <v>4</v>
      </c>
      <c r="F42" s="1" t="s">
        <v>10</v>
      </c>
      <c r="G42" s="1" t="s">
        <v>4</v>
      </c>
      <c r="H42" s="1" t="s">
        <v>10</v>
      </c>
      <c r="I42" s="1" t="s">
        <v>4</v>
      </c>
    </row>
    <row r="43" spans="1:9" ht="14.1" x14ac:dyDescent="0.5">
      <c r="A43" s="9" t="s">
        <v>14</v>
      </c>
      <c r="B43" s="9">
        <v>100</v>
      </c>
      <c r="C43" s="4" t="s">
        <v>70</v>
      </c>
      <c r="D43" s="6">
        <v>0.51819999999999999</v>
      </c>
      <c r="E43" s="3">
        <f t="shared" ref="E43:E47" si="12">ABS(D43-$E$2)</f>
        <v>1.8199999999999994E-2</v>
      </c>
      <c r="F43" s="11">
        <v>0.51910000000000001</v>
      </c>
      <c r="G43" s="12">
        <f t="shared" ref="G43:G47" si="13">ABS(F43-$E$2)</f>
        <v>1.9100000000000006E-2</v>
      </c>
      <c r="H43" s="6">
        <v>0.51859999999999995</v>
      </c>
      <c r="I43" s="3">
        <f t="shared" ref="I43:I47" si="14">ABS(H43-$E$2)</f>
        <v>1.859999999999995E-2</v>
      </c>
    </row>
    <row r="44" spans="1:9" ht="14.1" x14ac:dyDescent="0.5">
      <c r="A44" s="9" t="s">
        <v>12</v>
      </c>
      <c r="B44" s="9" t="s">
        <v>14</v>
      </c>
      <c r="C44" s="1" t="s">
        <v>69</v>
      </c>
      <c r="D44" s="5">
        <v>0.55530000000000002</v>
      </c>
      <c r="E44" s="2">
        <f t="shared" si="12"/>
        <v>5.5300000000000016E-2</v>
      </c>
      <c r="F44" s="13">
        <v>0.55249999999999999</v>
      </c>
      <c r="G44" s="14">
        <f t="shared" si="13"/>
        <v>5.2499999999999991E-2</v>
      </c>
      <c r="H44" s="5">
        <v>0.55679999999999996</v>
      </c>
      <c r="I44" s="2">
        <f t="shared" si="14"/>
        <v>5.6799999999999962E-2</v>
      </c>
    </row>
    <row r="45" spans="1:9" ht="14.1" x14ac:dyDescent="0.5">
      <c r="C45" s="4" t="s">
        <v>68</v>
      </c>
      <c r="D45" s="6">
        <v>0.5806</v>
      </c>
      <c r="E45" s="3">
        <f t="shared" si="12"/>
        <v>8.0600000000000005E-2</v>
      </c>
      <c r="F45" s="11">
        <v>0.57620000000000005</v>
      </c>
      <c r="G45" s="12">
        <f t="shared" si="13"/>
        <v>7.6200000000000045E-2</v>
      </c>
      <c r="H45" s="6">
        <v>0.58160000000000001</v>
      </c>
      <c r="I45" s="3">
        <f t="shared" si="14"/>
        <v>8.1600000000000006E-2</v>
      </c>
    </row>
    <row r="46" spans="1:9" ht="14.1" x14ac:dyDescent="0.5">
      <c r="C46" s="1" t="s">
        <v>67</v>
      </c>
      <c r="D46" s="5">
        <v>0.61399999999999999</v>
      </c>
      <c r="E46" s="2">
        <f t="shared" si="12"/>
        <v>0.11399999999999999</v>
      </c>
      <c r="F46" s="13">
        <v>0.60650000000000004</v>
      </c>
      <c r="G46" s="14">
        <f t="shared" si="13"/>
        <v>0.10650000000000004</v>
      </c>
      <c r="H46" s="5">
        <v>0.61639999999999995</v>
      </c>
      <c r="I46" s="2">
        <f t="shared" si="14"/>
        <v>0.11639999999999995</v>
      </c>
    </row>
    <row r="47" spans="1:9" ht="14.1" x14ac:dyDescent="0.5">
      <c r="C47" s="4" t="s">
        <v>72</v>
      </c>
      <c r="D47" s="6">
        <v>0.6391</v>
      </c>
      <c r="E47" s="3">
        <f t="shared" si="12"/>
        <v>0.1391</v>
      </c>
      <c r="F47" s="11">
        <v>0.62709999999999999</v>
      </c>
      <c r="G47" s="12">
        <f t="shared" si="13"/>
        <v>0.12709999999999999</v>
      </c>
      <c r="H47" s="6">
        <v>0.64339999999999997</v>
      </c>
      <c r="I47" s="3">
        <f t="shared" si="14"/>
        <v>0.14339999999999997</v>
      </c>
    </row>
    <row r="49" spans="1:9" x14ac:dyDescent="0.5">
      <c r="A49" s="9" t="s">
        <v>6</v>
      </c>
      <c r="B49" s="9">
        <v>0</v>
      </c>
      <c r="C49" s="17" t="s">
        <v>73</v>
      </c>
      <c r="D49" s="19"/>
      <c r="E49" s="19"/>
      <c r="F49" s="19"/>
      <c r="G49" s="19"/>
      <c r="H49" s="19"/>
      <c r="I49" s="18"/>
    </row>
    <row r="50" spans="1:9" x14ac:dyDescent="0.5">
      <c r="A50" s="9" t="s">
        <v>7</v>
      </c>
      <c r="B50" s="9">
        <v>0.5</v>
      </c>
      <c r="C50" s="15" t="s">
        <v>8</v>
      </c>
      <c r="D50" s="17" t="s">
        <v>9</v>
      </c>
      <c r="E50" s="18"/>
      <c r="F50" s="17" t="s">
        <v>11</v>
      </c>
      <c r="G50" s="18"/>
      <c r="H50" s="17" t="s">
        <v>51</v>
      </c>
      <c r="I50" s="18"/>
    </row>
    <row r="51" spans="1:9" x14ac:dyDescent="0.5">
      <c r="A51" s="9" t="s">
        <v>57</v>
      </c>
      <c r="B51" s="9">
        <v>2.5</v>
      </c>
      <c r="C51" s="16"/>
      <c r="D51" s="1" t="s">
        <v>10</v>
      </c>
      <c r="E51" s="1" t="s">
        <v>4</v>
      </c>
      <c r="F51" s="1" t="s">
        <v>10</v>
      </c>
      <c r="G51" s="1" t="s">
        <v>4</v>
      </c>
      <c r="H51" s="1" t="s">
        <v>10</v>
      </c>
      <c r="I51" s="1" t="s">
        <v>4</v>
      </c>
    </row>
    <row r="52" spans="1:9" ht="14.1" x14ac:dyDescent="0.5">
      <c r="A52" s="9" t="s">
        <v>14</v>
      </c>
      <c r="B52" s="9">
        <v>100</v>
      </c>
      <c r="C52" s="4" t="s">
        <v>64</v>
      </c>
      <c r="D52" s="6">
        <v>0.50339999999999996</v>
      </c>
      <c r="E52" s="3">
        <f t="shared" ref="E52:E56" si="15">ABS(D52-$E$2)</f>
        <v>3.3999999999999586E-3</v>
      </c>
      <c r="F52" s="11">
        <v>0.49840000000000001</v>
      </c>
      <c r="G52" s="12">
        <f t="shared" ref="G52:G56" si="16">ABS(F52-$E$2)</f>
        <v>1.5999999999999903E-3</v>
      </c>
      <c r="H52" s="6">
        <v>0.50370000000000004</v>
      </c>
      <c r="I52" s="3">
        <f t="shared" ref="I52:I56" si="17">ABS(H52-$E$2)</f>
        <v>3.7000000000000366E-3</v>
      </c>
    </row>
    <row r="53" spans="1:9" ht="14.1" x14ac:dyDescent="0.5">
      <c r="A53" s="9" t="s">
        <v>12</v>
      </c>
      <c r="B53" s="9" t="s">
        <v>14</v>
      </c>
      <c r="C53" s="1" t="s">
        <v>74</v>
      </c>
      <c r="D53" s="5">
        <v>0.52900000000000003</v>
      </c>
      <c r="E53" s="2">
        <f t="shared" si="15"/>
        <v>2.9000000000000026E-2</v>
      </c>
      <c r="F53" s="13">
        <v>0.53149999999999997</v>
      </c>
      <c r="G53" s="14">
        <f t="shared" si="16"/>
        <v>3.1499999999999972E-2</v>
      </c>
      <c r="H53" s="5">
        <v>0.53039999999999998</v>
      </c>
      <c r="I53" s="2">
        <f t="shared" si="17"/>
        <v>3.0399999999999983E-2</v>
      </c>
    </row>
    <row r="54" spans="1:9" ht="14.1" x14ac:dyDescent="0.5">
      <c r="C54" s="4" t="s">
        <v>62</v>
      </c>
      <c r="D54" s="6">
        <v>0.54679999999999995</v>
      </c>
      <c r="E54" s="3">
        <f t="shared" si="15"/>
        <v>4.6799999999999953E-2</v>
      </c>
      <c r="F54" s="11">
        <v>0.54379999999999995</v>
      </c>
      <c r="G54" s="12">
        <f t="shared" si="16"/>
        <v>4.379999999999995E-2</v>
      </c>
      <c r="H54" s="6">
        <v>0.54769999999999996</v>
      </c>
      <c r="I54" s="3">
        <f t="shared" si="17"/>
        <v>4.7699999999999965E-2</v>
      </c>
    </row>
    <row r="55" spans="1:9" ht="14.1" x14ac:dyDescent="0.5">
      <c r="C55" s="1" t="s">
        <v>61</v>
      </c>
      <c r="D55" s="5">
        <v>0.55910000000000004</v>
      </c>
      <c r="E55" s="2">
        <f t="shared" si="15"/>
        <v>5.9100000000000041E-2</v>
      </c>
      <c r="F55" s="13">
        <v>0.56089999999999995</v>
      </c>
      <c r="G55" s="14">
        <f t="shared" si="16"/>
        <v>6.0899999999999954E-2</v>
      </c>
      <c r="H55" s="5">
        <v>0.56140000000000001</v>
      </c>
      <c r="I55" s="2">
        <f t="shared" si="17"/>
        <v>6.140000000000001E-2</v>
      </c>
    </row>
    <row r="56" spans="1:9" ht="14.1" x14ac:dyDescent="0.5">
      <c r="C56" s="4" t="s">
        <v>75</v>
      </c>
      <c r="D56" s="6">
        <v>0.5746</v>
      </c>
      <c r="E56" s="3">
        <f t="shared" si="15"/>
        <v>7.46E-2</v>
      </c>
      <c r="F56" s="11">
        <v>0.56899999999999995</v>
      </c>
      <c r="G56" s="12">
        <f t="shared" si="16"/>
        <v>6.899999999999995E-2</v>
      </c>
      <c r="H56" s="6">
        <v>0.57850000000000001</v>
      </c>
      <c r="I56" s="3">
        <f t="shared" si="17"/>
        <v>7.8500000000000014E-2</v>
      </c>
    </row>
  </sheetData>
  <mergeCells count="30">
    <mergeCell ref="C4:I4"/>
    <mergeCell ref="C5:C6"/>
    <mergeCell ref="D5:E5"/>
    <mergeCell ref="F5:G5"/>
    <mergeCell ref="H5:I5"/>
    <mergeCell ref="C22:I22"/>
    <mergeCell ref="C13:I13"/>
    <mergeCell ref="C14:C15"/>
    <mergeCell ref="D14:E14"/>
    <mergeCell ref="F14:G14"/>
    <mergeCell ref="H14:I14"/>
    <mergeCell ref="C41:C42"/>
    <mergeCell ref="D41:E41"/>
    <mergeCell ref="F41:G41"/>
    <mergeCell ref="H41:I41"/>
    <mergeCell ref="C31:I31"/>
    <mergeCell ref="C32:C33"/>
    <mergeCell ref="D32:E32"/>
    <mergeCell ref="F32:G32"/>
    <mergeCell ref="H32:I32"/>
    <mergeCell ref="C23:C24"/>
    <mergeCell ref="D23:E23"/>
    <mergeCell ref="F23:G23"/>
    <mergeCell ref="H23:I23"/>
    <mergeCell ref="C40:I40"/>
    <mergeCell ref="C49:I49"/>
    <mergeCell ref="C50:C51"/>
    <mergeCell ref="D50:E50"/>
    <mergeCell ref="F50:G50"/>
    <mergeCell ref="H50:I5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B94-C183-4448-A9CE-DA3924432B8F}">
  <dimension ref="A1:K38"/>
  <sheetViews>
    <sheetView zoomScaleNormal="100" workbookViewId="0">
      <selection activeCell="I10" sqref="I10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11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11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11" x14ac:dyDescent="0.5">
      <c r="A4" s="9" t="s">
        <v>6</v>
      </c>
      <c r="B4" s="9">
        <v>0</v>
      </c>
      <c r="C4" s="17" t="s">
        <v>43</v>
      </c>
      <c r="D4" s="19"/>
      <c r="E4" s="19"/>
      <c r="F4" s="19"/>
      <c r="G4" s="19"/>
      <c r="H4" s="19"/>
      <c r="I4" s="19"/>
      <c r="J4" s="19"/>
      <c r="K4" s="18"/>
    </row>
    <row r="5" spans="1:11" x14ac:dyDescent="0.5">
      <c r="A5" s="9" t="s">
        <v>7</v>
      </c>
      <c r="B5" s="9">
        <v>3</v>
      </c>
      <c r="C5" s="15" t="s">
        <v>8</v>
      </c>
      <c r="D5" s="17" t="s">
        <v>9</v>
      </c>
      <c r="E5" s="18"/>
      <c r="F5" s="17" t="s">
        <v>11</v>
      </c>
      <c r="G5" s="18"/>
      <c r="H5" s="17" t="s">
        <v>30</v>
      </c>
      <c r="I5" s="18"/>
      <c r="J5" s="17" t="s">
        <v>31</v>
      </c>
      <c r="K5" s="18"/>
    </row>
    <row r="6" spans="1:11" x14ac:dyDescent="0.5">
      <c r="A6" s="9" t="s">
        <v>14</v>
      </c>
      <c r="B6" s="9">
        <v>100</v>
      </c>
      <c r="C6" s="16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  <c r="J6" s="1" t="s">
        <v>10</v>
      </c>
      <c r="K6" s="1" t="s">
        <v>4</v>
      </c>
    </row>
    <row r="7" spans="1:11" ht="14.1" x14ac:dyDescent="0.5">
      <c r="A7" s="9" t="s">
        <v>12</v>
      </c>
      <c r="B7" s="9" t="s">
        <v>14</v>
      </c>
      <c r="C7" s="4" t="s">
        <v>32</v>
      </c>
      <c r="D7" s="6">
        <v>0.5141</v>
      </c>
      <c r="E7" s="3">
        <f t="shared" ref="E7:E11" si="0">ABS(D7-$E$2)</f>
        <v>1.4100000000000001E-2</v>
      </c>
      <c r="F7" s="6">
        <v>0.51259999999999994</v>
      </c>
      <c r="G7" s="3">
        <f t="shared" ref="G7:G11" si="1">ABS(F7-$E$2)</f>
        <v>1.2599999999999945E-2</v>
      </c>
      <c r="H7" s="6">
        <v>0.50790000000000002</v>
      </c>
      <c r="I7" s="3">
        <f t="shared" ref="I7:I11" si="2">ABS(H7-$E$2)</f>
        <v>7.9000000000000181E-3</v>
      </c>
      <c r="J7" s="11">
        <v>0.50749999999999995</v>
      </c>
      <c r="K7" s="12">
        <f t="shared" ref="K7:K11" si="3">ABS(J7-$E$2)</f>
        <v>7.4999999999999512E-3</v>
      </c>
    </row>
    <row r="8" spans="1:11" ht="14.1" x14ac:dyDescent="0.5">
      <c r="C8" s="1" t="s">
        <v>33</v>
      </c>
      <c r="D8" s="5">
        <v>0.51929999999999998</v>
      </c>
      <c r="E8" s="2">
        <f t="shared" si="0"/>
        <v>1.9299999999999984E-2</v>
      </c>
      <c r="F8" s="5">
        <v>0.50870000000000004</v>
      </c>
      <c r="G8" s="2">
        <f t="shared" si="1"/>
        <v>8.700000000000041E-3</v>
      </c>
      <c r="H8" s="5">
        <v>0.50890000000000002</v>
      </c>
      <c r="I8" s="2">
        <f t="shared" si="2"/>
        <v>8.900000000000019E-3</v>
      </c>
      <c r="J8" s="13">
        <v>0.50370000000000004</v>
      </c>
      <c r="K8" s="14">
        <f t="shared" si="3"/>
        <v>3.7000000000000366E-3</v>
      </c>
    </row>
    <row r="9" spans="1:11" ht="14.1" x14ac:dyDescent="0.5">
      <c r="C9" s="4" t="s">
        <v>34</v>
      </c>
      <c r="D9" s="6">
        <v>0.53159999999999996</v>
      </c>
      <c r="E9" s="3">
        <f t="shared" si="0"/>
        <v>3.1599999999999961E-2</v>
      </c>
      <c r="F9" s="6">
        <v>0.50949999999999995</v>
      </c>
      <c r="G9" s="3">
        <f t="shared" si="1"/>
        <v>9.4999999999999529E-3</v>
      </c>
      <c r="H9" s="6">
        <v>0.50949999999999995</v>
      </c>
      <c r="I9" s="3">
        <f t="shared" si="2"/>
        <v>9.4999999999999529E-3</v>
      </c>
      <c r="J9" s="11">
        <v>0.50409999999999999</v>
      </c>
      <c r="K9" s="12">
        <f t="shared" si="3"/>
        <v>4.0999999999999925E-3</v>
      </c>
    </row>
    <row r="10" spans="1:11" ht="14.1" x14ac:dyDescent="0.5">
      <c r="C10" s="1" t="s">
        <v>35</v>
      </c>
      <c r="D10" s="5">
        <v>0.54820000000000002</v>
      </c>
      <c r="E10" s="2">
        <f t="shared" si="0"/>
        <v>4.8200000000000021E-2</v>
      </c>
      <c r="F10" s="5">
        <v>0.51219999999999999</v>
      </c>
      <c r="G10" s="2">
        <f t="shared" si="1"/>
        <v>1.2199999999999989E-2</v>
      </c>
      <c r="H10" s="5">
        <v>0.50880000000000003</v>
      </c>
      <c r="I10" s="2">
        <f t="shared" si="2"/>
        <v>8.80000000000003E-3</v>
      </c>
      <c r="J10" s="13">
        <v>0.50109999999999999</v>
      </c>
      <c r="K10" s="14">
        <f t="shared" si="3"/>
        <v>1.0999999999999899E-3</v>
      </c>
    </row>
    <row r="11" spans="1:11" ht="14.1" x14ac:dyDescent="0.5">
      <c r="C11" s="4" t="s">
        <v>36</v>
      </c>
      <c r="D11" s="6">
        <v>0.57940000000000003</v>
      </c>
      <c r="E11" s="3">
        <f t="shared" si="0"/>
        <v>7.9400000000000026E-2</v>
      </c>
      <c r="F11" s="6">
        <v>0.52649999999999997</v>
      </c>
      <c r="G11" s="3">
        <f t="shared" si="1"/>
        <v>2.6499999999999968E-2</v>
      </c>
      <c r="H11" s="6">
        <v>0.52429999999999999</v>
      </c>
      <c r="I11" s="3">
        <f t="shared" si="2"/>
        <v>2.4299999999999988E-2</v>
      </c>
      <c r="J11" s="11">
        <v>0.51359999999999995</v>
      </c>
      <c r="K11" s="12">
        <f t="shared" si="3"/>
        <v>1.3599999999999945E-2</v>
      </c>
    </row>
    <row r="13" spans="1:11" x14ac:dyDescent="0.5">
      <c r="A13" s="9" t="s">
        <v>6</v>
      </c>
      <c r="B13" s="9">
        <v>0</v>
      </c>
      <c r="C13" s="17" t="s">
        <v>44</v>
      </c>
      <c r="D13" s="19"/>
      <c r="E13" s="19"/>
      <c r="F13" s="19"/>
      <c r="G13" s="19"/>
      <c r="H13" s="19"/>
      <c r="I13" s="19"/>
      <c r="J13" s="19"/>
      <c r="K13" s="18"/>
    </row>
    <row r="14" spans="1:11" x14ac:dyDescent="0.5">
      <c r="A14" s="9" t="s">
        <v>7</v>
      </c>
      <c r="B14" s="9">
        <v>3</v>
      </c>
      <c r="C14" s="15" t="s">
        <v>8</v>
      </c>
      <c r="D14" s="17" t="s">
        <v>9</v>
      </c>
      <c r="E14" s="18"/>
      <c r="F14" s="17" t="s">
        <v>11</v>
      </c>
      <c r="G14" s="18"/>
      <c r="H14" s="17" t="s">
        <v>30</v>
      </c>
      <c r="I14" s="18"/>
      <c r="J14" s="17" t="s">
        <v>31</v>
      </c>
      <c r="K14" s="18"/>
    </row>
    <row r="15" spans="1:11" x14ac:dyDescent="0.5">
      <c r="A15" s="9" t="s">
        <v>14</v>
      </c>
      <c r="B15" s="9">
        <v>100</v>
      </c>
      <c r="C15" s="16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</row>
    <row r="16" spans="1:11" ht="14.1" x14ac:dyDescent="0.5">
      <c r="A16" s="9" t="s">
        <v>12</v>
      </c>
      <c r="B16" s="9" t="s">
        <v>14</v>
      </c>
      <c r="C16" s="4" t="s">
        <v>38</v>
      </c>
      <c r="D16" s="6">
        <v>0.64</v>
      </c>
      <c r="E16" s="3">
        <f t="shared" ref="E16:E20" si="4">ABS(D16-$E$2)</f>
        <v>0.14000000000000001</v>
      </c>
      <c r="F16" s="6">
        <v>0.61270000000000002</v>
      </c>
      <c r="G16" s="3">
        <f t="shared" ref="G16:G20" si="5">ABS(F16-$E$2)</f>
        <v>0.11270000000000002</v>
      </c>
      <c r="H16" s="6">
        <v>0.61909999999999998</v>
      </c>
      <c r="I16" s="3">
        <f t="shared" ref="I16:I20" si="6">ABS(H16-$E$2)</f>
        <v>0.11909999999999998</v>
      </c>
      <c r="J16" s="11">
        <v>0.59899999999999998</v>
      </c>
      <c r="K16" s="12">
        <f t="shared" ref="K16:K20" si="7">ABS(J16-$E$2)</f>
        <v>9.8999999999999977E-2</v>
      </c>
    </row>
    <row r="17" spans="1:11" ht="14.1" x14ac:dyDescent="0.5">
      <c r="C17" s="1" t="s">
        <v>40</v>
      </c>
      <c r="D17" s="5">
        <v>0.75819999999999999</v>
      </c>
      <c r="E17" s="2">
        <f t="shared" si="4"/>
        <v>0.25819999999999999</v>
      </c>
      <c r="F17" s="5">
        <v>0.6704</v>
      </c>
      <c r="G17" s="2">
        <f t="shared" si="5"/>
        <v>0.1704</v>
      </c>
      <c r="H17" s="5">
        <v>0.66859999999999997</v>
      </c>
      <c r="I17" s="2">
        <f t="shared" si="6"/>
        <v>0.16859999999999997</v>
      </c>
      <c r="J17" s="13">
        <v>0.61619999999999997</v>
      </c>
      <c r="K17" s="14">
        <f t="shared" si="7"/>
        <v>0.11619999999999997</v>
      </c>
    </row>
    <row r="18" spans="1:11" ht="14.1" x14ac:dyDescent="0.5">
      <c r="C18" s="4" t="s">
        <v>37</v>
      </c>
      <c r="D18" s="6">
        <v>0.85129999999999995</v>
      </c>
      <c r="E18" s="3">
        <f t="shared" si="4"/>
        <v>0.35129999999999995</v>
      </c>
      <c r="F18" s="6">
        <v>0.68969999999999998</v>
      </c>
      <c r="G18" s="3">
        <f t="shared" si="5"/>
        <v>0.18969999999999998</v>
      </c>
      <c r="H18" s="6">
        <v>0.6804</v>
      </c>
      <c r="I18" s="3">
        <f t="shared" si="6"/>
        <v>0.1804</v>
      </c>
      <c r="J18" s="11">
        <v>0.62270000000000003</v>
      </c>
      <c r="K18" s="12">
        <f t="shared" si="7"/>
        <v>0.12270000000000003</v>
      </c>
    </row>
    <row r="19" spans="1:11" ht="14.1" x14ac:dyDescent="0.5">
      <c r="C19" s="1" t="s">
        <v>41</v>
      </c>
      <c r="D19" s="5">
        <v>0.92710000000000004</v>
      </c>
      <c r="E19" s="2">
        <f t="shared" si="4"/>
        <v>0.42710000000000004</v>
      </c>
      <c r="F19" s="5">
        <v>0.69479999999999997</v>
      </c>
      <c r="G19" s="2">
        <f t="shared" si="5"/>
        <v>0.19479999999999997</v>
      </c>
      <c r="H19" s="5">
        <v>0.68589999999999995</v>
      </c>
      <c r="I19" s="2">
        <f t="shared" si="6"/>
        <v>0.18589999999999995</v>
      </c>
      <c r="J19" s="13">
        <v>0.60570000000000002</v>
      </c>
      <c r="K19" s="14">
        <f t="shared" si="7"/>
        <v>0.10570000000000002</v>
      </c>
    </row>
    <row r="20" spans="1:11" ht="14.1" x14ac:dyDescent="0.5">
      <c r="C20" s="4" t="s">
        <v>39</v>
      </c>
      <c r="D20" s="6">
        <v>0.97540000000000004</v>
      </c>
      <c r="E20" s="3">
        <f t="shared" si="4"/>
        <v>0.47540000000000004</v>
      </c>
      <c r="F20" s="6">
        <v>0.68130000000000002</v>
      </c>
      <c r="G20" s="3">
        <f t="shared" si="5"/>
        <v>0.18130000000000002</v>
      </c>
      <c r="H20" s="6">
        <v>0.65810000000000002</v>
      </c>
      <c r="I20" s="3">
        <f t="shared" si="6"/>
        <v>0.15810000000000002</v>
      </c>
      <c r="J20" s="11">
        <v>0.55910000000000004</v>
      </c>
      <c r="K20" s="12">
        <f t="shared" si="7"/>
        <v>5.9100000000000041E-2</v>
      </c>
    </row>
    <row r="22" spans="1:11" x14ac:dyDescent="0.5">
      <c r="A22" s="9" t="s">
        <v>6</v>
      </c>
      <c r="B22" s="9">
        <v>0</v>
      </c>
      <c r="C22" s="17" t="s">
        <v>42</v>
      </c>
      <c r="D22" s="19"/>
      <c r="E22" s="19"/>
      <c r="F22" s="19"/>
      <c r="G22" s="19"/>
      <c r="H22" s="19"/>
      <c r="I22" s="19"/>
      <c r="J22" s="19"/>
      <c r="K22" s="18"/>
    </row>
    <row r="23" spans="1:11" x14ac:dyDescent="0.5">
      <c r="A23" s="9" t="s">
        <v>7</v>
      </c>
      <c r="B23" s="9">
        <v>3</v>
      </c>
      <c r="C23" s="15" t="s">
        <v>8</v>
      </c>
      <c r="D23" s="17" t="s">
        <v>9</v>
      </c>
      <c r="E23" s="18"/>
      <c r="F23" s="17" t="s">
        <v>11</v>
      </c>
      <c r="G23" s="18"/>
      <c r="H23" s="17" t="s">
        <v>30</v>
      </c>
      <c r="I23" s="18"/>
      <c r="J23" s="17" t="s">
        <v>31</v>
      </c>
      <c r="K23" s="18"/>
    </row>
    <row r="24" spans="1:11" x14ac:dyDescent="0.5">
      <c r="A24" s="9" t="s">
        <v>14</v>
      </c>
      <c r="B24" s="9">
        <v>100</v>
      </c>
      <c r="C24" s="16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  <c r="J24" s="1" t="s">
        <v>10</v>
      </c>
      <c r="K24" s="1" t="s">
        <v>4</v>
      </c>
    </row>
    <row r="25" spans="1:11" ht="14.1" x14ac:dyDescent="0.5">
      <c r="A25" s="9" t="s">
        <v>12</v>
      </c>
      <c r="B25" s="9" t="s">
        <v>14</v>
      </c>
      <c r="C25" s="4" t="s">
        <v>32</v>
      </c>
      <c r="D25" s="11">
        <v>0.50739999999999996</v>
      </c>
      <c r="E25" s="12">
        <f t="shared" ref="E25:E29" si="8">ABS(D25-$E$2)</f>
        <v>7.3999999999999622E-3</v>
      </c>
      <c r="F25" s="6">
        <v>0.5081</v>
      </c>
      <c r="G25" s="3">
        <f t="shared" ref="G25:G29" si="9">ABS(F25-$E$2)</f>
        <v>8.0999999999999961E-3</v>
      </c>
      <c r="H25" s="6">
        <v>0.50760000000000005</v>
      </c>
      <c r="I25" s="3">
        <f t="shared" ref="I25:I29" si="10">ABS(H25-$E$2)</f>
        <v>7.6000000000000512E-3</v>
      </c>
      <c r="J25" s="6">
        <v>0.50829999999999997</v>
      </c>
      <c r="K25" s="3">
        <f t="shared" ref="K25:K29" si="11">ABS(J25-$E$2)</f>
        <v>8.2999999999999741E-3</v>
      </c>
    </row>
    <row r="26" spans="1:11" ht="14.1" x14ac:dyDescent="0.5">
      <c r="C26" s="1" t="s">
        <v>33</v>
      </c>
      <c r="D26" s="5">
        <v>0.50490000000000002</v>
      </c>
      <c r="E26" s="2">
        <f t="shared" si="8"/>
        <v>4.9000000000000155E-3</v>
      </c>
      <c r="F26" s="5">
        <v>0.50170000000000003</v>
      </c>
      <c r="G26" s="2">
        <f t="shared" si="9"/>
        <v>1.7000000000000348E-3</v>
      </c>
      <c r="H26" s="5">
        <v>0.503</v>
      </c>
      <c r="I26" s="2">
        <f t="shared" si="10"/>
        <v>3.0000000000000027E-3</v>
      </c>
      <c r="J26" s="13">
        <v>0.49880000000000002</v>
      </c>
      <c r="K26" s="14">
        <f t="shared" si="11"/>
        <v>1.1999999999999789E-3</v>
      </c>
    </row>
    <row r="27" spans="1:11" ht="14.1" x14ac:dyDescent="0.5">
      <c r="C27" s="4" t="s">
        <v>34</v>
      </c>
      <c r="D27" s="6">
        <v>0.51060000000000005</v>
      </c>
      <c r="E27" s="3">
        <f t="shared" si="8"/>
        <v>1.0600000000000054E-2</v>
      </c>
      <c r="F27" s="6">
        <v>0.50629999999999997</v>
      </c>
      <c r="G27" s="3">
        <f t="shared" si="9"/>
        <v>6.2999999999999723E-3</v>
      </c>
      <c r="H27" s="6">
        <v>0.50419999999999998</v>
      </c>
      <c r="I27" s="3">
        <f t="shared" si="10"/>
        <v>4.1999999999999815E-3</v>
      </c>
      <c r="J27" s="11">
        <v>0.49719999999999998</v>
      </c>
      <c r="K27" s="12">
        <f t="shared" si="11"/>
        <v>2.8000000000000247E-3</v>
      </c>
    </row>
    <row r="28" spans="1:11" ht="14.1" x14ac:dyDescent="0.5">
      <c r="C28" s="1" t="s">
        <v>35</v>
      </c>
      <c r="D28" s="5">
        <v>0.51949999999999996</v>
      </c>
      <c r="E28" s="2">
        <f t="shared" si="8"/>
        <v>1.9499999999999962E-2</v>
      </c>
      <c r="F28" s="5">
        <v>0.51219999999999999</v>
      </c>
      <c r="G28" s="2">
        <f t="shared" si="9"/>
        <v>1.2199999999999989E-2</v>
      </c>
      <c r="H28" s="5">
        <v>0.51290000000000002</v>
      </c>
      <c r="I28" s="2">
        <f t="shared" si="10"/>
        <v>1.2900000000000023E-2</v>
      </c>
      <c r="J28" s="13">
        <v>0.502</v>
      </c>
      <c r="K28" s="14">
        <f t="shared" si="11"/>
        <v>2.0000000000000018E-3</v>
      </c>
    </row>
    <row r="29" spans="1:11" ht="14.1" x14ac:dyDescent="0.5">
      <c r="C29" s="4" t="s">
        <v>36</v>
      </c>
      <c r="D29" s="6">
        <v>0.53190000000000004</v>
      </c>
      <c r="E29" s="3">
        <f t="shared" si="8"/>
        <v>3.1900000000000039E-2</v>
      </c>
      <c r="F29" s="6">
        <v>0.52190000000000003</v>
      </c>
      <c r="G29" s="3">
        <f t="shared" si="9"/>
        <v>2.1900000000000031E-2</v>
      </c>
      <c r="H29" s="6">
        <v>0.52129999999999999</v>
      </c>
      <c r="I29" s="3">
        <f t="shared" si="10"/>
        <v>2.1299999999999986E-2</v>
      </c>
      <c r="J29" s="11">
        <v>0.5071</v>
      </c>
      <c r="K29" s="12">
        <f t="shared" si="11"/>
        <v>7.0999999999999952E-3</v>
      </c>
    </row>
    <row r="31" spans="1:11" x14ac:dyDescent="0.5">
      <c r="A31" s="9" t="s">
        <v>6</v>
      </c>
      <c r="B31" s="9">
        <v>0</v>
      </c>
      <c r="C31" s="17" t="s">
        <v>45</v>
      </c>
      <c r="D31" s="19"/>
      <c r="E31" s="19"/>
      <c r="F31" s="19"/>
      <c r="G31" s="19"/>
      <c r="H31" s="19"/>
      <c r="I31" s="19"/>
      <c r="J31" s="19"/>
      <c r="K31" s="18"/>
    </row>
    <row r="32" spans="1:11" x14ac:dyDescent="0.5">
      <c r="A32" s="9" t="s">
        <v>7</v>
      </c>
      <c r="B32" s="9">
        <v>3</v>
      </c>
      <c r="C32" s="15" t="s">
        <v>8</v>
      </c>
      <c r="D32" s="17" t="s">
        <v>9</v>
      </c>
      <c r="E32" s="18"/>
      <c r="F32" s="17" t="s">
        <v>11</v>
      </c>
      <c r="G32" s="18"/>
      <c r="H32" s="17" t="s">
        <v>30</v>
      </c>
      <c r="I32" s="18"/>
      <c r="J32" s="17" t="s">
        <v>31</v>
      </c>
      <c r="K32" s="18"/>
    </row>
    <row r="33" spans="1:11" x14ac:dyDescent="0.5">
      <c r="A33" s="9" t="s">
        <v>14</v>
      </c>
      <c r="B33" s="9">
        <v>100</v>
      </c>
      <c r="C33" s="16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  <c r="J33" s="1" t="s">
        <v>10</v>
      </c>
      <c r="K33" s="1" t="s">
        <v>4</v>
      </c>
    </row>
    <row r="34" spans="1:11" ht="14.1" x14ac:dyDescent="0.5">
      <c r="A34" s="9" t="s">
        <v>12</v>
      </c>
      <c r="B34" s="9" t="s">
        <v>14</v>
      </c>
      <c r="C34" s="4" t="s">
        <v>50</v>
      </c>
      <c r="D34" s="6">
        <v>0.55179999999999996</v>
      </c>
      <c r="E34" s="3">
        <f t="shared" ref="E34:E38" si="12">ABS(D34-$E$2)</f>
        <v>5.1799999999999957E-2</v>
      </c>
      <c r="F34" s="6">
        <v>0.54449999999999998</v>
      </c>
      <c r="G34" s="3">
        <f t="shared" ref="G34:G38" si="13">ABS(F34-$E$2)</f>
        <v>4.4499999999999984E-2</v>
      </c>
      <c r="H34" s="6">
        <v>0.54179999999999995</v>
      </c>
      <c r="I34" s="3">
        <f t="shared" ref="I34:I38" si="14">ABS(H34-$E$2)</f>
        <v>4.1799999999999948E-2</v>
      </c>
      <c r="J34" s="11">
        <v>0.53359999999999996</v>
      </c>
      <c r="K34" s="12">
        <f t="shared" ref="K34:K38" si="15">ABS(J34-$E$2)</f>
        <v>3.3599999999999963E-2</v>
      </c>
    </row>
    <row r="35" spans="1:11" ht="14.1" x14ac:dyDescent="0.5">
      <c r="C35" s="1" t="s">
        <v>47</v>
      </c>
      <c r="D35" s="5">
        <v>0.61860000000000004</v>
      </c>
      <c r="E35" s="2">
        <f t="shared" si="12"/>
        <v>0.11860000000000004</v>
      </c>
      <c r="F35" s="5">
        <v>0.59489999999999998</v>
      </c>
      <c r="G35" s="2">
        <f t="shared" si="13"/>
        <v>9.4899999999999984E-2</v>
      </c>
      <c r="H35" s="5">
        <v>0.59540000000000004</v>
      </c>
      <c r="I35" s="2">
        <f t="shared" si="14"/>
        <v>9.540000000000004E-2</v>
      </c>
      <c r="J35" s="13">
        <v>0.56240000000000001</v>
      </c>
      <c r="K35" s="14">
        <f t="shared" si="15"/>
        <v>6.2400000000000011E-2</v>
      </c>
    </row>
    <row r="36" spans="1:11" ht="14.1" x14ac:dyDescent="0.5">
      <c r="C36" s="4" t="s">
        <v>46</v>
      </c>
      <c r="D36" s="6">
        <v>0.68859999999999999</v>
      </c>
      <c r="E36" s="3">
        <f t="shared" si="12"/>
        <v>0.18859999999999999</v>
      </c>
      <c r="F36" s="6">
        <v>0.65010000000000001</v>
      </c>
      <c r="G36" s="3">
        <f t="shared" si="13"/>
        <v>0.15010000000000001</v>
      </c>
      <c r="H36" s="6">
        <v>0.64549999999999996</v>
      </c>
      <c r="I36" s="3">
        <f t="shared" si="14"/>
        <v>0.14549999999999996</v>
      </c>
      <c r="J36" s="11">
        <v>0.58130000000000004</v>
      </c>
      <c r="K36" s="12">
        <f t="shared" si="15"/>
        <v>8.1300000000000039E-2</v>
      </c>
    </row>
    <row r="37" spans="1:11" ht="14.1" x14ac:dyDescent="0.5">
      <c r="C37" s="1" t="s">
        <v>48</v>
      </c>
      <c r="D37" s="5">
        <v>0.72289999999999999</v>
      </c>
      <c r="E37" s="2">
        <f t="shared" si="12"/>
        <v>0.22289999999999999</v>
      </c>
      <c r="F37" s="5">
        <v>0.66600000000000004</v>
      </c>
      <c r="G37" s="2">
        <f t="shared" si="13"/>
        <v>0.16600000000000004</v>
      </c>
      <c r="H37" s="5">
        <v>0.67020000000000002</v>
      </c>
      <c r="I37" s="2">
        <f t="shared" si="14"/>
        <v>0.17020000000000002</v>
      </c>
      <c r="J37" s="13">
        <v>0.56620000000000004</v>
      </c>
      <c r="K37" s="14">
        <f t="shared" si="15"/>
        <v>6.6200000000000037E-2</v>
      </c>
    </row>
    <row r="38" spans="1:11" ht="14.1" x14ac:dyDescent="0.5">
      <c r="C38" s="4" t="s">
        <v>49</v>
      </c>
      <c r="D38" s="6">
        <v>0.76890000000000003</v>
      </c>
      <c r="E38" s="3">
        <f t="shared" si="12"/>
        <v>0.26890000000000003</v>
      </c>
      <c r="F38" s="6">
        <v>0.70340000000000003</v>
      </c>
      <c r="G38" s="3">
        <f t="shared" si="13"/>
        <v>0.20340000000000003</v>
      </c>
      <c r="H38" s="6">
        <v>0.68840000000000001</v>
      </c>
      <c r="I38" s="3">
        <f t="shared" si="14"/>
        <v>0.18840000000000001</v>
      </c>
      <c r="J38" s="11">
        <v>0.56950000000000001</v>
      </c>
      <c r="K38" s="12">
        <f t="shared" si="15"/>
        <v>6.9500000000000006E-2</v>
      </c>
    </row>
  </sheetData>
  <mergeCells count="24">
    <mergeCell ref="C4:K4"/>
    <mergeCell ref="C5:C6"/>
    <mergeCell ref="D5:E5"/>
    <mergeCell ref="F5:G5"/>
    <mergeCell ref="H5:I5"/>
    <mergeCell ref="J5:K5"/>
    <mergeCell ref="C13:K13"/>
    <mergeCell ref="C14:C15"/>
    <mergeCell ref="D14:E14"/>
    <mergeCell ref="F14:G14"/>
    <mergeCell ref="H14:I14"/>
    <mergeCell ref="J14:K14"/>
    <mergeCell ref="C22:K22"/>
    <mergeCell ref="C23:C24"/>
    <mergeCell ref="D23:E23"/>
    <mergeCell ref="F23:G23"/>
    <mergeCell ref="H23:I23"/>
    <mergeCell ref="J23:K23"/>
    <mergeCell ref="C31:K31"/>
    <mergeCell ref="C32:C33"/>
    <mergeCell ref="D32:E32"/>
    <mergeCell ref="F32:G32"/>
    <mergeCell ref="H32:I32"/>
    <mergeCell ref="J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network(AC)</vt:lpstr>
      <vt:lpstr>network(BDE)</vt:lpstr>
      <vt:lpstr>network(BI)</vt:lpstr>
      <vt:lpstr>network(FGJK)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2022-05-30T09:40:35Z</dcterms:modified>
</cp:coreProperties>
</file>