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35D06ABF-9004-4847-844A-E2EA0C3FA505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network(BDE)" sheetId="3" r:id="rId1"/>
    <sheet name="Rec(A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E11" i="5"/>
  <c r="G10" i="5"/>
  <c r="E10" i="5"/>
  <c r="G9" i="5"/>
  <c r="E9" i="5"/>
  <c r="G8" i="5"/>
  <c r="E8" i="5"/>
  <c r="G7" i="5"/>
  <c r="E7" i="5"/>
  <c r="I29" i="3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<sst xmlns="http://schemas.openxmlformats.org/spreadsheetml/2006/main" count="83" uniqueCount="27">
  <si>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</si>
  <si>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</si>
  <si>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</si>
  <si>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</si>
  <si>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</si>
  <si>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</si>
  <si>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</si>
  <si>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</si>
  <si>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</si>
  <si>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</si>
  <si>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</si>
  <si>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</si>
  <si>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</si>
  <si>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</si>
  <si>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</si>
  <si>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D. Unobserved Weight 1</t>
    <phoneticPr fontId="1" type="noConversion"/>
  </si>
  <si>
    <t>E. Unobserved Weight 2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</si>
  <si>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</si>
  <si>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</si>
  <si>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</si>
  <si>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</si>
  <si>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</si>
  <si>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</si>
  <si>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</si>
  <si>
    <t>K</t>
    <phoneticPr fontId="1" type="noConversion"/>
  </si>
  <si>
    <t>A. Rec</t>
    <phoneticPr fontId="1" type="noConversion"/>
  </si>
  <si>
    <t>PFM (1) z=4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</si>
</sst>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zoomScaleNormal="100" workbookViewId="0">
      <selection activeCell="I26" sqref="I26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15" t="s">
        <v>17</v>
      </c>
      <c r="D4" s="17"/>
      <c r="E4" s="17"/>
      <c r="F4" s="17"/>
      <c r="G4" s="17"/>
      <c r="H4" s="17"/>
      <c r="I4" s="16"/>
    </row>
    <row r="5" spans="1:9" x14ac:dyDescent="0.5">
      <c r="A5" s="9" t="s">
        <v>7</v>
      </c>
      <c r="B5" s="9">
        <v>3</v>
      </c>
      <c r="C5" s="18" t="s">
        <v>8</v>
      </c>
      <c r="D5" s="15" t="s">
        <v>9</v>
      </c>
      <c r="E5" s="16"/>
      <c r="F5" s="15" t="s">
        <v>11</v>
      </c>
      <c r="G5" s="16"/>
      <c r="H5" s="15" t="s">
        <v>23</v>
      </c>
      <c r="I5" s="16"/>
    </row>
    <row r="6" spans="1:9" x14ac:dyDescent="0.5">
      <c r="A6" s="9" t="s">
        <v>14</v>
      </c>
      <c r="B6" s="9">
        <v>100</v>
      </c>
      <c r="C6" s="1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18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19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20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21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22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15" t="s">
        <v>15</v>
      </c>
      <c r="D13" s="17"/>
      <c r="E13" s="17"/>
      <c r="F13" s="17"/>
      <c r="G13" s="17"/>
      <c r="H13" s="17"/>
      <c r="I13" s="16"/>
    </row>
    <row r="14" spans="1:9" x14ac:dyDescent="0.5">
      <c r="A14" s="9" t="s">
        <v>7</v>
      </c>
      <c r="B14" s="9">
        <v>3</v>
      </c>
      <c r="C14" s="18" t="s">
        <v>8</v>
      </c>
      <c r="D14" s="15" t="s">
        <v>9</v>
      </c>
      <c r="E14" s="16"/>
      <c r="F14" s="15" t="s">
        <v>11</v>
      </c>
      <c r="G14" s="16"/>
      <c r="H14" s="15" t="s">
        <v>23</v>
      </c>
      <c r="I14" s="16"/>
    </row>
    <row r="15" spans="1:9" x14ac:dyDescent="0.5">
      <c r="A15" s="9" t="s">
        <v>5</v>
      </c>
      <c r="B15" s="9">
        <v>0.4</v>
      </c>
      <c r="C15" s="1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18</v>
      </c>
      <c r="D16" s="6">
        <v>0.62060000000000004</v>
      </c>
      <c r="E16" s="3">
        <f t="shared" ref="E16:E20" si="3">ABS(D16-$E$2)</f>
        <v>0.12060000000000004</v>
      </c>
      <c r="F16" s="11">
        <v>0.58689999999999998</v>
      </c>
      <c r="G16" s="12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19</v>
      </c>
      <c r="D17" s="5">
        <v>0.71719999999999995</v>
      </c>
      <c r="E17" s="2">
        <f t="shared" si="3"/>
        <v>0.21719999999999995</v>
      </c>
      <c r="F17" s="13">
        <v>0.61370000000000002</v>
      </c>
      <c r="G17" s="14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20</v>
      </c>
      <c r="D18" s="6">
        <v>0.80610000000000004</v>
      </c>
      <c r="E18" s="3">
        <f t="shared" si="3"/>
        <v>0.30610000000000004</v>
      </c>
      <c r="F18" s="11">
        <v>0.61919999999999997</v>
      </c>
      <c r="G18" s="12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21</v>
      </c>
      <c r="D19" s="5">
        <v>0.87529999999999997</v>
      </c>
      <c r="E19" s="2">
        <f t="shared" si="3"/>
        <v>0.37529999999999997</v>
      </c>
      <c r="F19" s="13">
        <v>0.6149</v>
      </c>
      <c r="G19" s="14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22</v>
      </c>
      <c r="D20" s="6">
        <v>0.93789999999999996</v>
      </c>
      <c r="E20" s="3">
        <f t="shared" si="3"/>
        <v>0.43789999999999996</v>
      </c>
      <c r="F20" s="11">
        <v>0.61850000000000005</v>
      </c>
      <c r="G20" s="12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15" t="s">
        <v>16</v>
      </c>
      <c r="D22" s="17"/>
      <c r="E22" s="17"/>
      <c r="F22" s="17"/>
      <c r="G22" s="17"/>
      <c r="H22" s="17"/>
      <c r="I22" s="16"/>
    </row>
    <row r="23" spans="1:9" x14ac:dyDescent="0.5">
      <c r="A23" s="9" t="s">
        <v>7</v>
      </c>
      <c r="B23" s="9">
        <v>3</v>
      </c>
      <c r="C23" s="18" t="s">
        <v>8</v>
      </c>
      <c r="D23" s="15" t="s">
        <v>9</v>
      </c>
      <c r="E23" s="16"/>
      <c r="F23" s="15" t="s">
        <v>11</v>
      </c>
      <c r="G23" s="16"/>
      <c r="H23" s="15" t="s">
        <v>23</v>
      </c>
      <c r="I23" s="16"/>
    </row>
    <row r="24" spans="1:9" x14ac:dyDescent="0.5">
      <c r="A24" s="9" t="s">
        <v>14</v>
      </c>
      <c r="B24" s="9">
        <v>100</v>
      </c>
      <c r="C24" s="1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18</v>
      </c>
      <c r="D25" s="6">
        <v>0.71460000000000001</v>
      </c>
      <c r="E25" s="3">
        <f t="shared" ref="E25:E29" si="6">ABS(D25-$E$2)</f>
        <v>0.21460000000000001</v>
      </c>
      <c r="F25" s="11">
        <v>0.69230000000000003</v>
      </c>
      <c r="G25" s="12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19</v>
      </c>
      <c r="D26" s="5">
        <v>0.78590000000000004</v>
      </c>
      <c r="E26" s="2">
        <f t="shared" si="6"/>
        <v>0.28590000000000004</v>
      </c>
      <c r="F26" s="13">
        <v>0.71340000000000003</v>
      </c>
      <c r="G26" s="14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20</v>
      </c>
      <c r="D27" s="6">
        <v>0.85450000000000004</v>
      </c>
      <c r="E27" s="3">
        <f t="shared" si="6"/>
        <v>0.35450000000000004</v>
      </c>
      <c r="F27" s="11">
        <v>0.71379999999999999</v>
      </c>
      <c r="G27" s="12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21</v>
      </c>
      <c r="D28" s="5">
        <v>0.91190000000000004</v>
      </c>
      <c r="E28" s="2">
        <f t="shared" si="6"/>
        <v>0.41190000000000004</v>
      </c>
      <c r="F28" s="13">
        <v>0.71379999999999999</v>
      </c>
      <c r="G28" s="14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22</v>
      </c>
      <c r="D29" s="6">
        <v>0.96479999999999999</v>
      </c>
      <c r="E29" s="3">
        <f t="shared" si="6"/>
        <v>0.46479999999999999</v>
      </c>
      <c r="F29" s="11">
        <v>0.71799999999999997</v>
      </c>
      <c r="G29" s="12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0150-B160-415D-B281-5D177BF55A6E}">
  <dimension ref="A1:G11"/>
  <sheetViews>
    <sheetView tabSelected="1" zoomScaleNormal="100" workbookViewId="0">
      <selection activeCell="J16" sqref="J16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7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7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7" x14ac:dyDescent="0.5">
      <c r="C4" s="15" t="s">
        <v>25</v>
      </c>
      <c r="D4" s="17"/>
      <c r="E4" s="17"/>
      <c r="F4" s="17"/>
      <c r="G4" s="17"/>
    </row>
    <row r="5" spans="1:7" x14ac:dyDescent="0.5">
      <c r="A5" s="9" t="s">
        <v>14</v>
      </c>
      <c r="B5" s="9">
        <v>100</v>
      </c>
      <c r="C5" s="18" t="s">
        <v>24</v>
      </c>
      <c r="D5" s="15" t="s">
        <v>9</v>
      </c>
      <c r="E5" s="16"/>
      <c r="F5" s="15" t="s">
        <v>26</v>
      </c>
      <c r="G5" s="16"/>
    </row>
    <row r="6" spans="1:7" x14ac:dyDescent="0.5">
      <c r="C6" s="19"/>
      <c r="D6" s="1" t="s">
        <v>10</v>
      </c>
      <c r="E6" s="1" t="s">
        <v>4</v>
      </c>
      <c r="F6" s="1" t="s">
        <v>10</v>
      </c>
      <c r="G6" s="1" t="s">
        <v>4</v>
      </c>
    </row>
    <row r="7" spans="1:7" ht="14.1" x14ac:dyDescent="0.5">
      <c r="C7" s="20">
        <v>30</v>
      </c>
      <c r="D7" s="6">
        <v>0.49859999999999999</v>
      </c>
      <c r="E7" s="3">
        <f t="shared" ref="E7:E11" si="0">ABS(D7-$E$2)</f>
        <v>1.4000000000000123E-3</v>
      </c>
      <c r="F7" s="6">
        <v>0.48609999999999998</v>
      </c>
      <c r="G7" s="3">
        <f t="shared" ref="G7:G11" si="1">ABS(F7-$E$2)</f>
        <v>1.3900000000000023E-2</v>
      </c>
    </row>
    <row r="8" spans="1:7" ht="14.1" x14ac:dyDescent="0.5">
      <c r="C8" s="21">
        <v>50</v>
      </c>
      <c r="D8" s="5"/>
      <c r="E8" s="2">
        <f t="shared" si="0"/>
        <v>0.5</v>
      </c>
      <c r="F8" s="5"/>
      <c r="G8" s="2">
        <f t="shared" si="1"/>
        <v>0.5</v>
      </c>
    </row>
    <row r="9" spans="1:7" ht="14.1" x14ac:dyDescent="0.5">
      <c r="C9" s="20">
        <v>80</v>
      </c>
      <c r="D9" s="6"/>
      <c r="E9" s="3">
        <f t="shared" si="0"/>
        <v>0.5</v>
      </c>
      <c r="F9" s="6"/>
      <c r="G9" s="3">
        <f t="shared" si="1"/>
        <v>0.5</v>
      </c>
    </row>
    <row r="10" spans="1:7" ht="14.1" x14ac:dyDescent="0.5">
      <c r="C10" s="21">
        <v>120</v>
      </c>
      <c r="D10" s="5"/>
      <c r="E10" s="2">
        <f t="shared" si="0"/>
        <v>0.5</v>
      </c>
      <c r="F10" s="5"/>
      <c r="G10" s="2">
        <f t="shared" si="1"/>
        <v>0.5</v>
      </c>
    </row>
    <row r="11" spans="1:7" ht="14.1" x14ac:dyDescent="0.5">
      <c r="C11" s="20">
        <v>200</v>
      </c>
      <c r="D11" s="6"/>
      <c r="E11" s="3">
        <f t="shared" si="0"/>
        <v>0.5</v>
      </c>
      <c r="F11" s="6"/>
      <c r="G11" s="3">
        <f t="shared" si="1"/>
        <v>0.5</v>
      </c>
    </row>
  </sheetData>
  <mergeCells count="4">
    <mergeCell ref="C4:G4"/>
    <mergeCell ref="C5:C6"/>
    <mergeCell ref="D5:E5"/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network(BDE)</vt:lpstr>
      <vt:lpstr>Rec(A)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2022-05-26T12:57:54Z</dcterms:modified>
</cp:coreProperties>
</file>