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file\"/>
    </mc:Choice>
  </mc:AlternateContent>
  <bookViews>
    <workbookView xWindow="0" yWindow="0" windowWidth="28800" windowHeight="12540" activeTab="2"/>
  </bookViews>
  <sheets>
    <sheet name="ReportData" sheetId="2" r:id="rId1"/>
    <sheet name="Style" sheetId="3" r:id="rId2"/>
    <sheet name="Total Template" sheetId="8" r:id="rId3"/>
    <sheet name="Group Template" sheetId="5" r:id="rId4"/>
    <sheet name="QUESTION" sheetId="6" r:id="rId5"/>
    <sheet name="Sheet1" sheetId="4" r:id="rId6"/>
    <sheet name="Report" sheetId="1" r:id="rId7"/>
  </sheets>
  <definedNames>
    <definedName name="_xlnm.Print_Area" localSheetId="3">'Group Template'!$N$37</definedName>
    <definedName name="_xlnm.Print_Titles" localSheetId="2">'Total Template'!$1:$1</definedName>
  </definedNames>
  <calcPr calcId="162913"/>
</workbook>
</file>

<file path=xl/calcChain.xml><?xml version="1.0" encoding="utf-8"?>
<calcChain xmlns="http://schemas.openxmlformats.org/spreadsheetml/2006/main">
  <c r="S12" i="5" l="1"/>
  <c r="K31" i="1"/>
  <c r="I11" i="1"/>
  <c r="K34" i="1" s="1"/>
  <c r="K36" i="1" s="1"/>
  <c r="S33" i="5"/>
  <c r="O33" i="5"/>
  <c r="K33" i="5"/>
  <c r="K34" i="5" s="1"/>
  <c r="G33" i="5"/>
  <c r="G34" i="5" s="1"/>
  <c r="S29" i="5"/>
  <c r="S34" i="5" s="1"/>
  <c r="O29" i="5"/>
  <c r="K29" i="5"/>
  <c r="G29" i="5"/>
  <c r="S22" i="5"/>
  <c r="O22" i="5"/>
  <c r="K22" i="5"/>
  <c r="G22" i="5"/>
  <c r="S19" i="5"/>
  <c r="O19" i="5"/>
  <c r="O23" i="5" s="1"/>
  <c r="K19" i="5"/>
  <c r="G19" i="5"/>
  <c r="O12" i="5"/>
  <c r="K12" i="5"/>
  <c r="K13" i="5" s="1"/>
  <c r="G12" i="5"/>
  <c r="G13" i="5" s="1"/>
  <c r="S8" i="5"/>
  <c r="O8" i="5"/>
  <c r="K8" i="5"/>
  <c r="G8" i="5"/>
  <c r="S13" i="5" l="1"/>
  <c r="O13" i="5"/>
  <c r="O34" i="5"/>
  <c r="O36" i="5" s="1"/>
  <c r="G23" i="5"/>
  <c r="G36" i="5" s="1"/>
  <c r="S23" i="5"/>
  <c r="K23" i="5"/>
  <c r="K36" i="5" s="1"/>
  <c r="S36" i="5"/>
</calcChain>
</file>

<file path=xl/sharedStrings.xml><?xml version="1.0" encoding="utf-8"?>
<sst xmlns="http://schemas.openxmlformats.org/spreadsheetml/2006/main" count="1898" uniqueCount="209">
  <si>
    <t>Publisher Code</t>
  </si>
  <si>
    <t>Publisher Name</t>
  </si>
  <si>
    <t>Category Code</t>
  </si>
  <si>
    <t>Category Name</t>
  </si>
  <si>
    <t>Book Name</t>
  </si>
  <si>
    <t>Price</t>
  </si>
  <si>
    <t>Publish Data</t>
  </si>
  <si>
    <t>A01</t>
  </si>
  <si>
    <r>
      <rPr>
        <sz val="11"/>
        <color rgb="FF000000"/>
        <rFont val="Microsoft YaHei"/>
        <charset val="134"/>
      </rPr>
      <t>字節出版社</t>
    </r>
  </si>
  <si>
    <t>CS</t>
  </si>
  <si>
    <r>
      <rPr>
        <sz val="11"/>
        <color rgb="FF000000"/>
        <rFont val="Microsoft YaHei"/>
        <charset val="134"/>
      </rPr>
      <t>計算機</t>
    </r>
  </si>
  <si>
    <r>
      <rPr>
        <sz val="11"/>
        <color rgb="FF000000"/>
        <rFont val="Microsoft YaHei"/>
        <charset val="134"/>
      </rPr>
      <t>電腦組裝</t>
    </r>
  </si>
  <si>
    <r>
      <rPr>
        <sz val="11"/>
        <color rgb="FF000000"/>
        <rFont val="Microsoft YaHei"/>
        <charset val="134"/>
      </rPr>
      <t>程序設計</t>
    </r>
  </si>
  <si>
    <t>OT</t>
  </si>
  <si>
    <r>
      <rPr>
        <sz val="11"/>
        <color rgb="FF000000"/>
        <rFont val="Microsoft YaHei"/>
        <charset val="134"/>
      </rPr>
      <t>其他</t>
    </r>
  </si>
  <si>
    <r>
      <rPr>
        <sz val="11"/>
        <color rgb="FF000000"/>
        <rFont val="Microsoft YaHei"/>
        <charset val="134"/>
      </rPr>
      <t>山河旅遊</t>
    </r>
  </si>
  <si>
    <t>A02</t>
  </si>
  <si>
    <r>
      <rPr>
        <sz val="11"/>
        <color rgb="FF000000"/>
        <rFont val="Microsoft YaHei"/>
        <charset val="134"/>
      </rPr>
      <t>朗文出版社</t>
    </r>
  </si>
  <si>
    <r>
      <rPr>
        <sz val="11"/>
        <color rgb="FF000000"/>
        <rFont val="Microsoft YaHei"/>
        <charset val="134"/>
      </rPr>
      <t>圖形設計</t>
    </r>
  </si>
  <si>
    <t>JAVA</t>
  </si>
  <si>
    <t>FD</t>
  </si>
  <si>
    <r>
      <rPr>
        <sz val="11"/>
        <color rgb="FF000000"/>
        <rFont val="Microsoft YaHei"/>
        <charset val="134"/>
      </rPr>
      <t>食物</t>
    </r>
  </si>
  <si>
    <r>
      <rPr>
        <sz val="11"/>
        <color rgb="FF000000"/>
        <rFont val="Microsoft YaHei"/>
        <charset val="134"/>
      </rPr>
      <t>烘培學習</t>
    </r>
  </si>
  <si>
    <t>A03</t>
  </si>
  <si>
    <r>
      <rPr>
        <sz val="11"/>
        <color rgb="FF000000"/>
        <rFont val="Microsoft YaHei"/>
        <charset val="134"/>
      </rPr>
      <t>製圖出版社</t>
    </r>
  </si>
  <si>
    <r>
      <rPr>
        <sz val="11"/>
        <color rgb="FF000000"/>
        <rFont val="Microsoft YaHei"/>
        <charset val="134"/>
      </rPr>
      <t>水果拼盤</t>
    </r>
  </si>
  <si>
    <r>
      <rPr>
        <sz val="11"/>
        <color rgb="FF000000"/>
        <rFont val="Microsoft YaHei"/>
        <charset val="134"/>
      </rPr>
      <t>菜系學習</t>
    </r>
  </si>
  <si>
    <r>
      <rPr>
        <sz val="11"/>
        <color rgb="FF000000"/>
        <rFont val="Microsoft YaHei"/>
        <charset val="134"/>
      </rPr>
      <t>種植與科學</t>
    </r>
  </si>
  <si>
    <t>Group report</t>
  </si>
  <si>
    <t>unite style</t>
  </si>
  <si>
    <t>default style</t>
  </si>
  <si>
    <t>Report Header</t>
  </si>
  <si>
    <t>BookName</t>
  </si>
  <si>
    <t>Group  Header</t>
  </si>
  <si>
    <r>
      <rPr>
        <b/>
        <u/>
        <sz val="11"/>
        <color rgb="FF000000"/>
        <rFont val="Calibri"/>
        <family val="2"/>
      </rPr>
      <t>Publisher Code:A01    Publisher Name:</t>
    </r>
    <r>
      <rPr>
        <b/>
        <u/>
        <sz val="11"/>
        <color rgb="FF000000"/>
        <rFont val="宋体"/>
        <charset val="134"/>
      </rPr>
      <t>字節出版社</t>
    </r>
  </si>
  <si>
    <t>Body</t>
  </si>
  <si>
    <r>
      <rPr>
        <sz val="11"/>
        <color rgb="FF000000"/>
        <rFont val="Calibri"/>
        <family val="2"/>
      </rPr>
      <t>&lt;&lt;</t>
    </r>
    <r>
      <rPr>
        <sz val="11"/>
        <color rgb="FF000000"/>
        <rFont val="Microsoft YaHei"/>
        <charset val="134"/>
      </rPr>
      <t>電腦組裝</t>
    </r>
    <r>
      <rPr>
        <sz val="11"/>
        <color rgb="FF000000"/>
        <rFont val="Calibri"/>
        <family val="2"/>
      </rPr>
      <t>&gt;&gt;</t>
    </r>
  </si>
  <si>
    <t>Group  Total</t>
  </si>
  <si>
    <t>Report Total</t>
  </si>
  <si>
    <t>Group Border</t>
  </si>
  <si>
    <t>1.田 2，口  3.  null</t>
  </si>
  <si>
    <t>Report Border</t>
  </si>
  <si>
    <t>Total report</t>
  </si>
  <si>
    <t>Report title</t>
  </si>
  <si>
    <t>Report data</t>
  </si>
  <si>
    <t>Report total</t>
  </si>
  <si>
    <t>Report border</t>
  </si>
  <si>
    <t>Total</t>
  </si>
  <si>
    <t>需要定义的项目</t>
  </si>
  <si>
    <t>样式的来源</t>
  </si>
  <si>
    <t>1.title</t>
  </si>
  <si>
    <r>
      <rPr>
        <sz val="11"/>
        <rFont val="Calibri"/>
        <family val="2"/>
      </rPr>
      <t>style sheet  or report self .                    style sheet:</t>
    </r>
    <r>
      <rPr>
        <sz val="11"/>
        <rFont val="宋体"/>
        <charset val="134"/>
      </rPr>
      <t>不能对每一列单独设定</t>
    </r>
  </si>
  <si>
    <t>2.data</t>
  </si>
  <si>
    <t>style sheet</t>
  </si>
  <si>
    <t>3.total</t>
  </si>
  <si>
    <t>4.border</t>
  </si>
  <si>
    <r>
      <rPr>
        <sz val="11"/>
        <color rgb="FF000000"/>
        <rFont val="Calibri"/>
        <family val="2"/>
      </rPr>
      <t xml:space="preserve">style sheet  .                </t>
    </r>
    <r>
      <rPr>
        <sz val="11"/>
        <color rgb="FF000000"/>
        <rFont val="宋体"/>
        <charset val="134"/>
      </rPr>
      <t>只包含全网格或空线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charset val="134"/>
      </rPr>
      <t>或外框</t>
    </r>
  </si>
  <si>
    <t>重点：需要写外框的函数</t>
  </si>
  <si>
    <t>group bordr</t>
  </si>
  <si>
    <t>none</t>
  </si>
  <si>
    <t>reportborder</t>
  </si>
  <si>
    <t>grorp+border</t>
  </si>
  <si>
    <t>_DATASTART</t>
  </si>
  <si>
    <r>
      <rPr>
        <b/>
        <u/>
        <sz val="11"/>
        <color rgb="FF000000"/>
        <rFont val="Calibri"/>
        <family val="2"/>
      </rPr>
      <t>Publisher Code:A01    Publisher Name:</t>
    </r>
    <r>
      <rPr>
        <b/>
        <u/>
        <sz val="11"/>
        <color rgb="FF000000"/>
        <rFont val="Microsoft YaHei"/>
        <charset val="134"/>
      </rPr>
      <t>字節出版社</t>
    </r>
  </si>
  <si>
    <r>
      <rPr>
        <b/>
        <u/>
        <sz val="11"/>
        <color rgb="FF000000"/>
        <rFont val="Calibri"/>
        <family val="2"/>
      </rPr>
      <t xml:space="preserve">     Category Code:CS    Category Name:</t>
    </r>
    <r>
      <rPr>
        <b/>
        <u/>
        <sz val="11"/>
        <color rgb="FF000000"/>
        <rFont val="宋体"/>
        <charset val="134"/>
      </rPr>
      <t>計算機</t>
    </r>
  </si>
  <si>
    <t>字節出版社</t>
  </si>
  <si>
    <t>計算機</t>
  </si>
  <si>
    <t>電腦組裝</t>
  </si>
  <si>
    <t>程序設計</t>
  </si>
  <si>
    <t xml:space="preserve">    subtotal</t>
  </si>
  <si>
    <r>
      <rPr>
        <b/>
        <u/>
        <sz val="11"/>
        <color rgb="FF000000"/>
        <rFont val="Calibri"/>
        <family val="2"/>
      </rPr>
      <t xml:space="preserve">    Category Code:OT    Category Name:</t>
    </r>
    <r>
      <rPr>
        <b/>
        <u/>
        <sz val="11"/>
        <color rgb="FF000000"/>
        <rFont val="Microsoft YaHei"/>
        <charset val="134"/>
      </rPr>
      <t>其他</t>
    </r>
  </si>
  <si>
    <t>其他</t>
  </si>
  <si>
    <t>山河旅遊</t>
  </si>
  <si>
    <t>subtotal</t>
  </si>
  <si>
    <r>
      <rPr>
        <b/>
        <sz val="11"/>
        <color rgb="FF000000"/>
        <rFont val="Calibri"/>
        <family val="2"/>
      </rPr>
      <t>Publisher Code:A02    Publisher Name:</t>
    </r>
    <r>
      <rPr>
        <b/>
        <sz val="11"/>
        <color rgb="FF000000"/>
        <rFont val="Microsoft YaHei"/>
        <charset val="134"/>
      </rPr>
      <t>朗文出版社</t>
    </r>
  </si>
  <si>
    <r>
      <rPr>
        <b/>
        <sz val="11"/>
        <color rgb="FF000000"/>
        <rFont val="Calibri"/>
        <family val="2"/>
      </rPr>
      <t xml:space="preserve">    Category Code:CS    Category Name:</t>
    </r>
    <r>
      <rPr>
        <b/>
        <sz val="11"/>
        <color rgb="FF000000"/>
        <rFont val="Microsoft YaHei"/>
        <charset val="134"/>
      </rPr>
      <t>計算機</t>
    </r>
  </si>
  <si>
    <t>朗文出版社</t>
  </si>
  <si>
    <t>圖形設計</t>
  </si>
  <si>
    <r>
      <rPr>
        <b/>
        <u/>
        <sz val="11"/>
        <color rgb="FF000000"/>
        <rFont val="Calibri"/>
        <family val="2"/>
      </rPr>
      <t xml:space="preserve">    Category Code:FD    Category Name:</t>
    </r>
    <r>
      <rPr>
        <b/>
        <u/>
        <sz val="11"/>
        <color rgb="FF000000"/>
        <rFont val="Microsoft YaHei"/>
        <charset val="134"/>
      </rPr>
      <t>食物</t>
    </r>
  </si>
  <si>
    <t>食物</t>
  </si>
  <si>
    <t>烘培學習</t>
  </si>
  <si>
    <r>
      <rPr>
        <b/>
        <u/>
        <sz val="11"/>
        <color rgb="FF000000"/>
        <rFont val="Calibri"/>
        <family val="2"/>
      </rPr>
      <t>Publisher Code:A03    Publisher Name:</t>
    </r>
    <r>
      <rPr>
        <b/>
        <u/>
        <sz val="11"/>
        <color rgb="FF000000"/>
        <rFont val="宋体"/>
        <charset val="134"/>
      </rPr>
      <t>製圖出版社</t>
    </r>
  </si>
  <si>
    <t>製圖出版社</t>
  </si>
  <si>
    <t>水果拼盤</t>
  </si>
  <si>
    <t>菜系學習</t>
  </si>
  <si>
    <r>
      <rPr>
        <b/>
        <sz val="11"/>
        <color rgb="FF000000"/>
        <rFont val="Calibri"/>
        <family val="2"/>
      </rPr>
      <t xml:space="preserve">    Category Code:OT    Category Name:</t>
    </r>
    <r>
      <rPr>
        <b/>
        <sz val="11"/>
        <color rgb="FF000000"/>
        <rFont val="Microsoft YaHei"/>
        <charset val="134"/>
      </rPr>
      <t>其他</t>
    </r>
  </si>
  <si>
    <t>_DATAEND</t>
  </si>
  <si>
    <t>種植與科學</t>
  </si>
  <si>
    <t>ReportTotal</t>
  </si>
  <si>
    <t>1.report border</t>
  </si>
  <si>
    <r>
      <rPr>
        <sz val="11"/>
        <rFont val="Calibri"/>
        <family val="2"/>
      </rPr>
      <t xml:space="preserve">style sheet  .                </t>
    </r>
    <r>
      <rPr>
        <sz val="11"/>
        <rFont val="宋体"/>
        <charset val="134"/>
      </rPr>
      <t>只包含全网格或空线</t>
    </r>
    <r>
      <rPr>
        <sz val="11"/>
        <rFont val="Calibri"/>
        <family val="2"/>
      </rPr>
      <t>,</t>
    </r>
    <r>
      <rPr>
        <sz val="11"/>
        <rFont val="宋体"/>
        <charset val="134"/>
      </rPr>
      <t>或外框</t>
    </r>
  </si>
  <si>
    <t>2.group border</t>
  </si>
  <si>
    <t>3.title</t>
  </si>
  <si>
    <t>style sheet  or report self</t>
  </si>
  <si>
    <t>4.group title</t>
  </si>
  <si>
    <t>5.data</t>
  </si>
  <si>
    <t>6.group total</t>
  </si>
  <si>
    <t>7.report total</t>
  </si>
  <si>
    <t>*分组是否需要每个分组单独列出</t>
  </si>
  <si>
    <r>
      <rPr>
        <sz val="11"/>
        <color rgb="FFFF0000"/>
        <rFont val="宋体"/>
        <charset val="134"/>
      </rPr>
      <t>重点：</t>
    </r>
    <r>
      <rPr>
        <sz val="11"/>
        <color rgb="FFFF0000"/>
        <rFont val="Calibri"/>
        <family val="2"/>
      </rPr>
      <t xml:space="preserve">group border+report  border </t>
    </r>
    <r>
      <rPr>
        <sz val="11"/>
        <color rgb="FFFF0000"/>
        <rFont val="宋体"/>
        <charset val="134"/>
      </rPr>
      <t>叠加的测试</t>
    </r>
  </si>
  <si>
    <t>固定模式+自定义结合？</t>
  </si>
  <si>
    <t>Group 1 Header</t>
  </si>
  <si>
    <t>Group 2 Header</t>
  </si>
  <si>
    <t>Group 3 Header</t>
  </si>
  <si>
    <t>Group 4 Header</t>
  </si>
  <si>
    <t>Group 5 Header</t>
  </si>
  <si>
    <t>Group 1 Footer</t>
  </si>
  <si>
    <t>Group 2 Footer</t>
  </si>
  <si>
    <t>Group 3 Footer</t>
  </si>
  <si>
    <t>Group 4 Footer</t>
  </si>
  <si>
    <t>Group 5 Footer</t>
  </si>
  <si>
    <t>Rank Code</t>
  </si>
  <si>
    <t>Rank Name</t>
  </si>
  <si>
    <t>Position Code</t>
  </si>
  <si>
    <t>Position Name</t>
  </si>
  <si>
    <t>English Name</t>
  </si>
  <si>
    <t>Salary</t>
  </si>
  <si>
    <t>Company Name</t>
  </si>
  <si>
    <t>Company Codes</t>
  </si>
  <si>
    <t>Department</t>
  </si>
  <si>
    <t>Rank Code: A    Rank Name: A1</t>
  </si>
  <si>
    <t>header1</t>
  </si>
  <si>
    <t xml:space="preserve">  Position Code: P    Position Name Site: P1</t>
  </si>
  <si>
    <t>Header2</t>
  </si>
  <si>
    <t>SR</t>
  </si>
  <si>
    <t>Senior Reporter</t>
  </si>
  <si>
    <t>Daily Demi</t>
  </si>
  <si>
    <t>Daily Asia Pacific Ltd</t>
  </si>
  <si>
    <t>ASIA</t>
  </si>
  <si>
    <t>Office Staff</t>
  </si>
  <si>
    <t>Sub Total (P)</t>
  </si>
  <si>
    <t>Footer2</t>
  </si>
  <si>
    <r>
      <rPr>
        <b/>
        <sz val="11"/>
        <color rgb="FF000000"/>
        <rFont val="Microsoft YaHei"/>
        <charset val="134"/>
      </rPr>
      <t xml:space="preserve">  Position Code: FOREMAN    Position Name Site: SITE FOREMAN </t>
    </r>
    <r>
      <rPr>
        <b/>
        <sz val="11"/>
        <color rgb="FF000000"/>
        <rFont val="Microsoft JhengHei"/>
        <family val="2"/>
      </rPr>
      <t>駐場領班</t>
    </r>
  </si>
  <si>
    <t>AM</t>
  </si>
  <si>
    <t>Assistant Manager 主管</t>
  </si>
  <si>
    <t>FOREMAN</t>
  </si>
  <si>
    <t>SITE FOREMAN 駐場領班</t>
  </si>
  <si>
    <t>HA On On</t>
  </si>
  <si>
    <t>Project Base Co. Ltd</t>
  </si>
  <si>
    <t>Construction</t>
  </si>
  <si>
    <t>KOO Tin Tin</t>
  </si>
  <si>
    <t>CLEANING</t>
  </si>
  <si>
    <t>NG HOI SUN</t>
  </si>
  <si>
    <t xml:space="preserve">  Position Code: IC    Position Name Site: Unit In Charge</t>
  </si>
  <si>
    <t>Sub Total (FOREMAN)</t>
  </si>
  <si>
    <t>IC</t>
  </si>
  <si>
    <t>Unit Incharge</t>
  </si>
  <si>
    <t>CHAN Kwok</t>
  </si>
  <si>
    <t>Data World Solutions Ltd</t>
  </si>
  <si>
    <t>C04</t>
  </si>
  <si>
    <t>Social Services Department</t>
  </si>
  <si>
    <t>CHEUNG Wai</t>
  </si>
  <si>
    <t>Wong Kam Tim</t>
  </si>
  <si>
    <t>C01</t>
  </si>
  <si>
    <t>IO</t>
  </si>
  <si>
    <t>INSPECTION OFFICER 項目驗收主任</t>
  </si>
  <si>
    <t>HO Man Tin</t>
  </si>
  <si>
    <t>Security</t>
  </si>
  <si>
    <t>HO Ting Yan</t>
  </si>
  <si>
    <t>OFFICER</t>
  </si>
  <si>
    <t>OFFICER 主任</t>
  </si>
  <si>
    <t>Chan Ka</t>
  </si>
  <si>
    <t>OS</t>
  </si>
  <si>
    <t>OPERATION SUPERVISOR 營運主管</t>
  </si>
  <si>
    <t>MA Tsz Yan</t>
  </si>
  <si>
    <t>TUNEL</t>
  </si>
  <si>
    <t>SO</t>
  </si>
  <si>
    <t>SAFETY OFFICER 安全主任</t>
  </si>
  <si>
    <t>Cheung Ming Ming</t>
  </si>
  <si>
    <t>運營部門</t>
  </si>
  <si>
    <t>WOO Tsz Ching</t>
  </si>
  <si>
    <t>SUPER</t>
  </si>
  <si>
    <t>SUPERVISOR 主任</t>
  </si>
  <si>
    <t>Bonny Tse</t>
  </si>
  <si>
    <t>C02</t>
  </si>
  <si>
    <t>HO Chun</t>
  </si>
  <si>
    <t>MAK Dau</t>
  </si>
  <si>
    <t>Wong Ming Wah</t>
  </si>
  <si>
    <t>SUPERVISOR</t>
  </si>
  <si>
    <t>主任</t>
  </si>
  <si>
    <t>Chan Hang</t>
  </si>
  <si>
    <t>SW</t>
  </si>
  <si>
    <t>SOCIAL WORKER 社會工作員</t>
  </si>
  <si>
    <t>Chan Ka Man</t>
  </si>
  <si>
    <t>Chan Tai</t>
  </si>
  <si>
    <t>position</t>
  </si>
  <si>
    <t>Count (2) Sub Total (position code)</t>
  </si>
  <si>
    <t>Sub Total (position code)</t>
  </si>
  <si>
    <t>Footer 2</t>
  </si>
  <si>
    <t>Count (2)</t>
  </si>
  <si>
    <t>Sub Total (position Code)</t>
  </si>
  <si>
    <t>Avg</t>
  </si>
  <si>
    <t>Count</t>
  </si>
  <si>
    <t>rank</t>
  </si>
  <si>
    <t>Sub Total (A)</t>
  </si>
  <si>
    <t>Foote1</t>
  </si>
  <si>
    <r>
      <t xml:space="preserve">    Category Code:OT    Category Name:</t>
    </r>
    <r>
      <rPr>
        <b/>
        <u/>
        <sz val="11"/>
        <color rgb="FF000000"/>
        <rFont val="Microsoft YaHei"/>
        <charset val="134"/>
      </rPr>
      <t>其他</t>
    </r>
    <phoneticPr fontId="26" type="noConversion"/>
  </si>
  <si>
    <r>
      <t>Publisher Code:A01    Publisher Name:</t>
    </r>
    <r>
      <rPr>
        <b/>
        <u/>
        <sz val="11"/>
        <color rgb="FF000000"/>
        <rFont val="Microsoft YaHei"/>
        <charset val="134"/>
      </rPr>
      <t>字節出版社</t>
    </r>
    <phoneticPr fontId="26" type="noConversion"/>
  </si>
  <si>
    <t xml:space="preserve">    subtotal</t>
    <phoneticPr fontId="26" type="noConversion"/>
  </si>
  <si>
    <t xml:space="preserve">    subtotal</t>
    <phoneticPr fontId="26" type="noConversion"/>
  </si>
  <si>
    <t>Grand Total</t>
    <phoneticPr fontId="26" type="noConversion"/>
  </si>
  <si>
    <t>Publisher Code:A01    Publisher Name:字節出版社</t>
  </si>
  <si>
    <t xml:space="preserve">     Category Code:CS    Category Name:計算機</t>
  </si>
  <si>
    <t xml:space="preserve">    Category Code:OT    Category Name:其他</t>
  </si>
  <si>
    <t>Publisher Code:A02    Publisher Name:朗文出版社</t>
  </si>
  <si>
    <t xml:space="preserve">    Category Code:CS    Category Name:計算機</t>
  </si>
  <si>
    <t xml:space="preserve">    Category Code:FD    Category Name:食物</t>
  </si>
  <si>
    <t>Publisher Code:A03    Publisher Name:製圖出版社</t>
  </si>
  <si>
    <t>字節出版社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</si>
</sst>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_(* #,##0.00_);_(* \(#,##0.00\);_(* &quot;-&quot;??_);_(@_)"/>
    <numFmt numFmtId="177" formatCode="&quot;US$&quot;#,##0_);[Red]\(&quot;US$&quot;#,##0\)"/>
    <numFmt numFmtId="178" formatCode="yyyy\-mm\-dd;@"/>
  </numFmts>
  <fonts count="31"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000000"/>
      <name val="Malgun Gothic Semilight"/>
      <charset val="136"/>
    </font>
    <font>
      <sz val="11"/>
      <color rgb="FF000000"/>
      <name val="Malgun Gothic Semilight"/>
      <charset val="136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宋体"/>
      <charset val="134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FF0000"/>
      <name val="宋体"/>
      <charset val="134"/>
    </font>
    <font>
      <sz val="9"/>
      <color rgb="FF000000"/>
      <name val="Calibri"/>
      <family val="2"/>
    </font>
    <font>
      <sz val="9"/>
      <color rgb="FF000000"/>
      <name val="Microsoft YaHei"/>
      <charset val="134"/>
    </font>
    <font>
      <sz val="9"/>
      <color rgb="FFFF0000"/>
      <name val="Microsoft YaHei"/>
      <charset val="134"/>
    </font>
    <font>
      <sz val="11"/>
      <name val="Microsoft YaHei"/>
      <charset val="134"/>
    </font>
    <font>
      <sz val="9"/>
      <color rgb="FFFF0000"/>
      <name val="Calibri"/>
      <family val="2"/>
    </font>
    <font>
      <sz val="11"/>
      <color rgb="FFFF0000"/>
      <name val="Microsoft YaHei"/>
      <charset val="134"/>
    </font>
    <font>
      <sz val="9"/>
      <color rgb="FF000000"/>
      <name val="Calibri"/>
      <family val="2"/>
    </font>
    <font>
      <b/>
      <sz val="11"/>
      <color rgb="FF000000"/>
      <name val="Microsoft JhengHei"/>
      <family val="2"/>
    </font>
    <font>
      <b/>
      <u/>
      <sz val="11"/>
      <color rgb="FF000000"/>
      <name val="Microsoft YaHei"/>
      <charset val="134"/>
    </font>
    <font>
      <b/>
      <u/>
      <sz val="11"/>
      <color rgb="FF0000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000000"/>
      <name val="Microsoft YaHei"/>
      <charset val="134"/>
    </font>
    <font>
      <sz val="9"/>
      <name val="Microsoft YaHei"/>
      <charset val="134"/>
    </font>
    <font>
      <b/>
      <u/>
      <sz val="11"/>
      <color rgb="FF000000"/>
      <name val="Arial Unicode MS"/>
      <family val="2"/>
      <charset val="134"/>
    </font>
    <font>
      <b/>
      <sz val="11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u/>
      <sz val="11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25" fillId="0" borderId="0" applyFon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1" applyFo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0" xfId="0" applyFont="1" applyFill="1" applyBorder="1" applyAlignment="1"/>
    <xf numFmtId="0" fontId="1" fillId="0" borderId="1" xfId="0" applyFont="1" applyFill="1" applyBorder="1" applyAlignment="1"/>
    <xf numFmtId="0" fontId="0" fillId="0" borderId="0" xfId="0" applyFont="1">
      <alignment vertical="center"/>
    </xf>
    <xf numFmtId="0" fontId="1" fillId="0" borderId="0" xfId="0" applyFont="1" applyFill="1" applyBorder="1" applyAlignment="1"/>
    <xf numFmtId="177" fontId="1" fillId="0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3" borderId="0" xfId="0" applyFont="1" applyFill="1">
      <alignment vertical="center"/>
    </xf>
    <xf numFmtId="0" fontId="2" fillId="3" borderId="0" xfId="0" applyFont="1" applyFill="1" applyBorder="1" applyAlignment="1">
      <alignment horizontal="right"/>
    </xf>
    <xf numFmtId="176" fontId="1" fillId="2" borderId="0" xfId="1" applyFont="1" applyFill="1" applyBorder="1" applyAlignment="1"/>
    <xf numFmtId="176" fontId="1" fillId="0" borderId="0" xfId="1" applyFont="1" applyBorder="1" applyAlignment="1"/>
    <xf numFmtId="176" fontId="0" fillId="0" borderId="0" xfId="1" applyFont="1" applyBorder="1" applyAlignment="1"/>
    <xf numFmtId="176" fontId="0" fillId="0" borderId="3" xfId="1" applyFont="1" applyFill="1" applyBorder="1" applyAlignment="1"/>
    <xf numFmtId="0" fontId="0" fillId="0" borderId="0" xfId="0" applyFont="1" applyFill="1">
      <alignment vertical="center"/>
    </xf>
    <xf numFmtId="176" fontId="0" fillId="0" borderId="0" xfId="1" applyFont="1" applyFill="1" applyBorder="1" applyAlignment="1"/>
    <xf numFmtId="176" fontId="0" fillId="0" borderId="3" xfId="1" applyFont="1" applyBorder="1" applyAlignment="1"/>
    <xf numFmtId="12" fontId="0" fillId="0" borderId="0" xfId="1" applyNumberFormat="1" applyFont="1" applyBorder="1" applyAlignment="1"/>
    <xf numFmtId="176" fontId="0" fillId="0" borderId="4" xfId="1" applyFont="1" applyBorder="1">
      <alignment vertical="center"/>
    </xf>
    <xf numFmtId="0" fontId="3" fillId="2" borderId="0" xfId="0" applyFont="1" applyFill="1" applyBorder="1">
      <alignment vertical="center"/>
    </xf>
    <xf numFmtId="14" fontId="0" fillId="0" borderId="1" xfId="0" applyNumberFormat="1" applyFont="1" applyBorder="1" applyAlignment="1"/>
    <xf numFmtId="0" fontId="3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43" fontId="5" fillId="0" borderId="0" xfId="0" applyNumberFormat="1" applyFont="1" applyBorder="1">
      <alignment vertical="center"/>
    </xf>
    <xf numFmtId="178" fontId="5" fillId="0" borderId="0" xfId="0" applyNumberFormat="1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/>
    <xf numFmtId="0" fontId="6" fillId="0" borderId="1" xfId="0" applyFont="1" applyBorder="1">
      <alignment vertical="center"/>
    </xf>
    <xf numFmtId="43" fontId="6" fillId="0" borderId="1" xfId="0" applyNumberFormat="1" applyFont="1" applyBorder="1" applyAlignment="1"/>
    <xf numFmtId="178" fontId="6" fillId="0" borderId="1" xfId="0" applyNumberFormat="1" applyFont="1" applyBorder="1" applyAlignment="1"/>
    <xf numFmtId="0" fontId="7" fillId="0" borderId="5" xfId="0" applyFont="1" applyBorder="1" applyAlignment="1"/>
    <xf numFmtId="43" fontId="6" fillId="0" borderId="3" xfId="0" applyNumberFormat="1" applyFont="1" applyBorder="1" applyAlignment="1"/>
    <xf numFmtId="178" fontId="6" fillId="0" borderId="6" xfId="0" applyNumberFormat="1" applyFont="1" applyBorder="1" applyAlignment="1"/>
    <xf numFmtId="0" fontId="7" fillId="0" borderId="7" xfId="0" applyFont="1" applyBorder="1" applyAlignment="1"/>
    <xf numFmtId="43" fontId="6" fillId="0" borderId="0" xfId="0" applyNumberFormat="1" applyFont="1" applyBorder="1" applyAlignment="1"/>
    <xf numFmtId="178" fontId="6" fillId="0" borderId="8" xfId="0" applyNumberFormat="1" applyFont="1" applyBorder="1" applyAlignment="1"/>
    <xf numFmtId="0" fontId="5" fillId="0" borderId="0" xfId="0" applyFont="1" applyBorder="1" applyAlignment="1"/>
    <xf numFmtId="0" fontId="0" fillId="0" borderId="7" xfId="0" applyFont="1" applyBorder="1" applyAlignment="1"/>
    <xf numFmtId="43" fontId="5" fillId="0" borderId="0" xfId="0" applyNumberFormat="1" applyFont="1" applyBorder="1" applyAlignment="1"/>
    <xf numFmtId="178" fontId="5" fillId="0" borderId="8" xfId="0" applyNumberFormat="1" applyFont="1" applyBorder="1" applyAlignment="1"/>
    <xf numFmtId="0" fontId="6" fillId="0" borderId="7" xfId="0" applyFont="1" applyBorder="1" applyAlignment="1">
      <alignment horizontal="left"/>
    </xf>
    <xf numFmtId="43" fontId="5" fillId="0" borderId="9" xfId="0" applyNumberFormat="1" applyFont="1" applyBorder="1" applyAlignment="1"/>
    <xf numFmtId="43" fontId="5" fillId="0" borderId="0" xfId="0" applyNumberFormat="1" applyFont="1" applyBorder="1" applyAlignment="1"/>
    <xf numFmtId="0" fontId="6" fillId="0" borderId="10" xfId="0" applyFont="1" applyBorder="1" applyAlignment="1">
      <alignment horizontal="left"/>
    </xf>
    <xf numFmtId="178" fontId="5" fillId="0" borderId="11" xfId="0" applyNumberFormat="1" applyFont="1" applyBorder="1" applyAlignment="1"/>
    <xf numFmtId="178" fontId="5" fillId="0" borderId="0" xfId="0" applyNumberFormat="1" applyFont="1" applyBorder="1" applyAlignment="1"/>
    <xf numFmtId="0" fontId="6" fillId="0" borderId="5" xfId="0" applyFont="1" applyBorder="1" applyAlignment="1"/>
    <xf numFmtId="43" fontId="5" fillId="0" borderId="3" xfId="0" applyNumberFormat="1" applyFont="1" applyBorder="1" applyAlignment="1"/>
    <xf numFmtId="178" fontId="5" fillId="0" borderId="6" xfId="0" applyNumberFormat="1" applyFont="1" applyBorder="1" applyAlignment="1"/>
    <xf numFmtId="0" fontId="6" fillId="0" borderId="7" xfId="0" applyFont="1" applyBorder="1" applyAlignment="1"/>
    <xf numFmtId="0" fontId="5" fillId="0" borderId="7" xfId="0" applyFont="1" applyBorder="1" applyAlignment="1"/>
    <xf numFmtId="0" fontId="7" fillId="0" borderId="7" xfId="0" applyFont="1" applyBorder="1" applyAlignment="1">
      <alignment horizontal="left"/>
    </xf>
    <xf numFmtId="43" fontId="8" fillId="0" borderId="0" xfId="0" applyNumberFormat="1" applyFont="1" applyBorder="1" applyAlignment="1"/>
    <xf numFmtId="43" fontId="5" fillId="0" borderId="9" xfId="0" applyNumberFormat="1" applyFont="1" applyBorder="1">
      <alignment vertical="center"/>
    </xf>
    <xf numFmtId="178" fontId="5" fillId="0" borderId="8" xfId="0" applyNumberFormat="1" applyFont="1" applyBorder="1">
      <alignment vertical="center"/>
    </xf>
    <xf numFmtId="178" fontId="5" fillId="0" borderId="11" xfId="0" applyNumberFormat="1" applyFont="1" applyBorder="1">
      <alignment vertical="center"/>
    </xf>
    <xf numFmtId="0" fontId="6" fillId="0" borderId="0" xfId="0" applyFont="1" applyBorder="1" applyAlignment="1">
      <alignment horizontal="left"/>
    </xf>
    <xf numFmtId="43" fontId="5" fillId="0" borderId="12" xfId="0" applyNumberFormat="1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Border="1">
      <alignment vertical="center"/>
    </xf>
    <xf numFmtId="43" fontId="11" fillId="0" borderId="0" xfId="0" applyNumberFormat="1" applyFont="1" applyBorder="1">
      <alignment vertical="center"/>
    </xf>
    <xf numFmtId="0" fontId="11" fillId="0" borderId="0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 applyBorder="1">
      <alignment vertical="center"/>
    </xf>
    <xf numFmtId="178" fontId="6" fillId="0" borderId="0" xfId="0" applyNumberFormat="1" applyFont="1" applyBorder="1" applyAlignment="1"/>
    <xf numFmtId="0" fontId="7" fillId="0" borderId="0" xfId="0" applyFont="1" applyBorder="1" applyAlignment="1"/>
    <xf numFmtId="0" fontId="5" fillId="0" borderId="7" xfId="0" applyFont="1" applyBorder="1">
      <alignment vertical="center"/>
    </xf>
    <xf numFmtId="0" fontId="7" fillId="0" borderId="0" xfId="0" applyFont="1" applyBorder="1" applyAlignment="1">
      <alignment horizontal="left"/>
    </xf>
    <xf numFmtId="0" fontId="5" fillId="0" borderId="0" xfId="0" applyFo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14" fontId="5" fillId="0" borderId="0" xfId="0" applyNumberFormat="1" applyFont="1" applyBorder="1" applyAlignment="1"/>
    <xf numFmtId="0" fontId="6" fillId="0" borderId="3" xfId="0" applyFont="1" applyBorder="1" applyAlignment="1"/>
    <xf numFmtId="0" fontId="6" fillId="0" borderId="6" xfId="0" applyFont="1" applyBorder="1" applyAlignment="1"/>
    <xf numFmtId="14" fontId="5" fillId="0" borderId="8" xfId="0" applyNumberFormat="1" applyFont="1" applyBorder="1" applyAlignment="1"/>
    <xf numFmtId="0" fontId="5" fillId="0" borderId="8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3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1" xfId="0" applyFont="1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19" fillId="0" borderId="0" xfId="0" applyFont="1">
      <alignment vertical="center"/>
    </xf>
    <xf numFmtId="0" fontId="17" fillId="0" borderId="0" xfId="0" applyFont="1">
      <alignment vertical="center"/>
    </xf>
    <xf numFmtId="43" fontId="5" fillId="0" borderId="13" xfId="0" applyNumberFormat="1" applyFont="1" applyBorder="1" applyAlignment="1"/>
    <xf numFmtId="0" fontId="6" fillId="4" borderId="0" xfId="0" applyFont="1" applyFill="1" applyBorder="1">
      <alignment vertical="center"/>
    </xf>
    <xf numFmtId="43" fontId="6" fillId="4" borderId="0" xfId="0" applyNumberFormat="1" applyFont="1" applyFill="1" applyBorder="1" applyAlignment="1"/>
    <xf numFmtId="178" fontId="6" fillId="4" borderId="0" xfId="0" applyNumberFormat="1" applyFont="1" applyFill="1" applyBorder="1" applyAlignment="1"/>
    <xf numFmtId="43" fontId="5" fillId="0" borderId="4" xfId="0" applyNumberFormat="1" applyFont="1" applyBorder="1">
      <alignment vertical="center"/>
    </xf>
    <xf numFmtId="0" fontId="27" fillId="0" borderId="5" xfId="0" applyFont="1" applyBorder="1" applyAlignment="1"/>
    <xf numFmtId="0" fontId="28" fillId="0" borderId="0" xfId="0" applyFont="1" applyBorder="1">
      <alignment vertical="center"/>
    </xf>
    <xf numFmtId="0" fontId="29" fillId="0" borderId="0" xfId="0" applyFont="1" applyBorder="1">
      <alignment vertical="center"/>
    </xf>
    <xf numFmtId="43" fontId="28" fillId="0" borderId="0" xfId="0" applyNumberFormat="1" applyFont="1" applyBorder="1" applyAlignment="1"/>
    <xf numFmtId="178" fontId="28" fillId="0" borderId="0" xfId="0" applyNumberFormat="1" applyFont="1" applyBorder="1" applyAlignment="1"/>
    <xf numFmtId="43" fontId="28" fillId="0" borderId="3" xfId="0" applyNumberFormat="1" applyFont="1" applyBorder="1" applyAlignment="1"/>
    <xf numFmtId="178" fontId="28" fillId="0" borderId="6" xfId="0" applyNumberFormat="1" applyFont="1" applyBorder="1" applyAlignment="1"/>
    <xf numFmtId="0" fontId="27" fillId="0" borderId="7" xfId="0" applyFont="1" applyBorder="1" applyAlignment="1"/>
    <xf numFmtId="178" fontId="28" fillId="0" borderId="8" xfId="0" applyNumberFormat="1" applyFont="1" applyBorder="1" applyAlignment="1"/>
    <xf numFmtId="0" fontId="29" fillId="0" borderId="7" xfId="0" applyFont="1" applyBorder="1" applyAlignment="1"/>
    <xf numFmtId="43" fontId="29" fillId="0" borderId="0" xfId="0" applyNumberFormat="1" applyFont="1" applyBorder="1" applyAlignment="1"/>
    <xf numFmtId="178" fontId="29" fillId="0" borderId="8" xfId="0" applyNumberFormat="1" applyFont="1" applyBorder="1" applyAlignment="1"/>
    <xf numFmtId="0" fontId="28" fillId="0" borderId="7" xfId="0" applyFont="1" applyBorder="1" applyAlignment="1">
      <alignment horizontal="left"/>
    </xf>
    <xf numFmtId="0" fontId="29" fillId="0" borderId="7" xfId="0" applyFont="1" applyBorder="1">
      <alignment vertical="center"/>
    </xf>
    <xf numFmtId="0" fontId="28" fillId="0" borderId="7" xfId="0" applyFont="1" applyBorder="1" applyAlignment="1"/>
    <xf numFmtId="0" fontId="27" fillId="0" borderId="7" xfId="0" applyFont="1" applyBorder="1" applyAlignment="1">
      <alignment horizontal="left"/>
    </xf>
    <xf numFmtId="43" fontId="30" fillId="0" borderId="0" xfId="0" applyNumberFormat="1" applyFont="1" applyBorder="1" applyAlignment="1"/>
    <xf numFmtId="43" fontId="29" fillId="0" borderId="0" xfId="0" applyNumberFormat="1" applyFont="1" applyBorder="1">
      <alignment vertical="center"/>
    </xf>
    <xf numFmtId="178" fontId="29" fillId="0" borderId="8" xfId="0" applyNumberFormat="1" applyFont="1" applyBorder="1">
      <alignment vertical="center"/>
    </xf>
    <xf numFmtId="0" fontId="28" fillId="0" borderId="10" xfId="0" applyFont="1" applyBorder="1" applyAlignment="1">
      <alignment horizontal="left"/>
    </xf>
    <xf numFmtId="43" fontId="29" fillId="0" borderId="9" xfId="0" applyNumberFormat="1" applyFont="1" applyBorder="1">
      <alignment vertical="center"/>
    </xf>
    <xf numFmtId="178" fontId="29" fillId="0" borderId="11" xfId="0" applyNumberFormat="1" applyFont="1" applyBorder="1">
      <alignment vertical="center"/>
    </xf>
    <xf numFmtId="0" fontId="28" fillId="0" borderId="0" xfId="0" applyFont="1" applyBorder="1" applyAlignment="1">
      <alignment horizontal="left"/>
    </xf>
    <xf numFmtId="178" fontId="29" fillId="0" borderId="0" xfId="0" applyNumberFormat="1" applyFont="1" applyBorder="1">
      <alignment vertical="center"/>
    </xf>
    <xf numFmtId="43" fontId="29" fillId="0" borderId="12" xfId="0" applyNumberFormat="1" applyFont="1" applyBorder="1">
      <alignment vertical="center"/>
    </xf>
    <xf numFmtId="0" fontId="7" fillId="0" borderId="1" xfId="0" applyFont="1" applyBorder="1" applyAlignment="1"/>
    <xf numFmtId="43" fontId="5" fillId="0" borderId="1" xfId="0" applyNumberFormat="1" applyFont="1" applyBorder="1" applyAlignment="1"/>
    <xf numFmtId="178" fontId="5" fillId="0" borderId="1" xfId="0" applyNumberFormat="1" applyFont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3" fontId="8" fillId="0" borderId="1" xfId="0" applyNumberFormat="1" applyFont="1" applyBorder="1" applyAlignment="1"/>
    <xf numFmtId="43" fontId="5" fillId="0" borderId="1" xfId="0" applyNumberFormat="1" applyFont="1" applyBorder="1">
      <alignment vertical="center"/>
    </xf>
    <xf numFmtId="178" fontId="5" fillId="0" borderId="1" xfId="0" applyNumberFormat="1" applyFont="1" applyBorder="1">
      <alignment vertical="center"/>
    </xf>
    <xf numFmtId="0" fontId="5" fillId="0" borderId="1" xfId="0" applyFont="1" applyBorder="1" applyAlignment="1">
      <alignment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5" sqref="C25"/>
    </sheetView>
  </sheetViews>
  <sheetFormatPr defaultColWidth="9" defaultRowHeight="15"/>
  <cols>
    <col min="1" max="1" width="14.5546875" style="81" customWidth="1"/>
    <col min="2" max="3" width="16.44140625" style="81" customWidth="1"/>
    <col min="4" max="4" width="31.77734375" style="81" customWidth="1"/>
    <col min="5" max="5" width="12.88671875" style="81" customWidth="1"/>
    <col min="6" max="6" width="14.88671875" style="81" customWidth="1"/>
    <col min="7" max="7" width="14.77734375" style="81" customWidth="1"/>
    <col min="8" max="16384" width="9" style="81"/>
  </cols>
  <sheetData>
    <row r="1" spans="1:7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</row>
    <row r="2" spans="1:7" ht="16.5">
      <c r="A2" s="83" t="s">
        <v>7</v>
      </c>
      <c r="B2" s="83" t="s">
        <v>8</v>
      </c>
      <c r="C2" s="83" t="s">
        <v>9</v>
      </c>
      <c r="D2" s="83" t="s">
        <v>10</v>
      </c>
      <c r="E2" s="83" t="s">
        <v>11</v>
      </c>
      <c r="F2" s="83">
        <v>20.100000000000001</v>
      </c>
      <c r="G2" s="84">
        <v>42005</v>
      </c>
    </row>
    <row r="3" spans="1:7" ht="16.5">
      <c r="A3" s="83" t="s">
        <v>7</v>
      </c>
      <c r="B3" s="83" t="s">
        <v>8</v>
      </c>
      <c r="C3" s="83" t="s">
        <v>9</v>
      </c>
      <c r="D3" s="83" t="s">
        <v>10</v>
      </c>
      <c r="E3" s="83" t="s">
        <v>12</v>
      </c>
      <c r="F3" s="83">
        <v>22.1</v>
      </c>
      <c r="G3" s="84">
        <v>42006</v>
      </c>
    </row>
    <row r="4" spans="1:7" ht="16.5">
      <c r="A4" s="83" t="s">
        <v>7</v>
      </c>
      <c r="B4" s="83" t="s">
        <v>8</v>
      </c>
      <c r="C4" s="83" t="s">
        <v>13</v>
      </c>
      <c r="D4" s="83" t="s">
        <v>14</v>
      </c>
      <c r="E4" s="83" t="s">
        <v>15</v>
      </c>
      <c r="F4" s="83">
        <v>24.1</v>
      </c>
      <c r="G4" s="84">
        <v>42007</v>
      </c>
    </row>
    <row r="5" spans="1:7" ht="16.5">
      <c r="A5" s="83" t="s">
        <v>16</v>
      </c>
      <c r="B5" s="83" t="s">
        <v>17</v>
      </c>
      <c r="C5" s="83" t="s">
        <v>9</v>
      </c>
      <c r="D5" s="83" t="s">
        <v>10</v>
      </c>
      <c r="E5" s="83" t="s">
        <v>18</v>
      </c>
      <c r="F5" s="83">
        <v>25.1</v>
      </c>
      <c r="G5" s="84">
        <v>42008</v>
      </c>
    </row>
    <row r="6" spans="1:7" ht="16.5">
      <c r="A6" s="83" t="s">
        <v>16</v>
      </c>
      <c r="B6" s="83" t="s">
        <v>17</v>
      </c>
      <c r="C6" s="83" t="s">
        <v>9</v>
      </c>
      <c r="D6" s="83" t="s">
        <v>10</v>
      </c>
      <c r="E6" s="83" t="s">
        <v>19</v>
      </c>
      <c r="F6" s="83">
        <v>26.1</v>
      </c>
      <c r="G6" s="84">
        <v>42009</v>
      </c>
    </row>
    <row r="7" spans="1:7" ht="16.5">
      <c r="A7" s="83" t="s">
        <v>16</v>
      </c>
      <c r="B7" s="83" t="s">
        <v>17</v>
      </c>
      <c r="C7" s="83" t="s">
        <v>20</v>
      </c>
      <c r="D7" s="83" t="s">
        <v>21</v>
      </c>
      <c r="E7" s="83" t="s">
        <v>22</v>
      </c>
      <c r="F7" s="83">
        <v>27.1</v>
      </c>
      <c r="G7" s="84">
        <v>42010</v>
      </c>
    </row>
    <row r="8" spans="1:7" ht="16.5">
      <c r="A8" s="83" t="s">
        <v>23</v>
      </c>
      <c r="B8" s="83" t="s">
        <v>24</v>
      </c>
      <c r="C8" s="83" t="s">
        <v>20</v>
      </c>
      <c r="D8" s="83" t="s">
        <v>21</v>
      </c>
      <c r="E8" s="83" t="s">
        <v>25</v>
      </c>
      <c r="F8" s="83">
        <v>28.1</v>
      </c>
      <c r="G8" s="84">
        <v>42011</v>
      </c>
    </row>
    <row r="9" spans="1:7" ht="16.5">
      <c r="A9" s="83" t="s">
        <v>23</v>
      </c>
      <c r="B9" s="83" t="s">
        <v>24</v>
      </c>
      <c r="C9" s="83" t="s">
        <v>20</v>
      </c>
      <c r="D9" s="83" t="s">
        <v>21</v>
      </c>
      <c r="E9" s="83" t="s">
        <v>26</v>
      </c>
      <c r="F9" s="83">
        <v>29.1</v>
      </c>
      <c r="G9" s="84">
        <v>42012</v>
      </c>
    </row>
    <row r="10" spans="1:7" ht="16.5">
      <c r="A10" s="83" t="s">
        <v>23</v>
      </c>
      <c r="B10" s="83" t="s">
        <v>24</v>
      </c>
      <c r="C10" s="83" t="s">
        <v>13</v>
      </c>
      <c r="D10" s="83" t="s">
        <v>14</v>
      </c>
      <c r="E10" s="83" t="s">
        <v>27</v>
      </c>
      <c r="F10" s="83">
        <v>30.1</v>
      </c>
      <c r="G10" s="84">
        <v>42013</v>
      </c>
    </row>
  </sheetData>
  <phoneticPr fontId="2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30" sqref="B30"/>
    </sheetView>
  </sheetViews>
  <sheetFormatPr defaultColWidth="9" defaultRowHeight="16.5"/>
  <cols>
    <col min="1" max="1" width="19.109375" style="32" customWidth="1"/>
    <col min="2" max="2" width="49.33203125" style="32" customWidth="1"/>
    <col min="3" max="3" width="15.44140625" style="32" customWidth="1"/>
    <col min="4" max="4" width="42.6640625" style="32" customWidth="1"/>
    <col min="5" max="5" width="8.33203125" style="32" customWidth="1"/>
    <col min="6" max="6" width="8.88671875" style="32" customWidth="1"/>
    <col min="7" max="7" width="11.5546875" style="32" customWidth="1"/>
    <col min="8" max="8" width="8.6640625" style="32"/>
    <col min="9" max="9" width="23.109375" style="32" customWidth="1"/>
    <col min="10" max="16362" width="8.6640625" style="32"/>
    <col min="16363" max="16384" width="9" style="32"/>
  </cols>
  <sheetData>
    <row r="1" spans="1:4">
      <c r="A1" s="96" t="s">
        <v>28</v>
      </c>
      <c r="B1" s="96" t="s">
        <v>29</v>
      </c>
      <c r="D1" s="96" t="s">
        <v>30</v>
      </c>
    </row>
    <row r="2" spans="1:4">
      <c r="A2" s="97" t="s">
        <v>31</v>
      </c>
      <c r="B2" s="38" t="s">
        <v>32</v>
      </c>
      <c r="D2" s="38" t="s">
        <v>32</v>
      </c>
    </row>
    <row r="3" spans="1:4">
      <c r="A3" s="97" t="s">
        <v>33</v>
      </c>
      <c r="B3" s="98" t="s">
        <v>34</v>
      </c>
      <c r="D3" s="98" t="s">
        <v>34</v>
      </c>
    </row>
    <row r="4" spans="1:4">
      <c r="A4" s="97" t="s">
        <v>35</v>
      </c>
      <c r="B4" s="35" t="s">
        <v>36</v>
      </c>
      <c r="D4" s="35" t="s">
        <v>36</v>
      </c>
    </row>
    <row r="5" spans="1:4">
      <c r="A5" s="97" t="s">
        <v>37</v>
      </c>
      <c r="B5" s="66">
        <v>42.2</v>
      </c>
      <c r="D5" s="66">
        <v>42.2</v>
      </c>
    </row>
    <row r="6" spans="1:4">
      <c r="A6" s="99" t="s">
        <v>38</v>
      </c>
      <c r="B6" s="35">
        <v>100.99</v>
      </c>
      <c r="D6" s="35">
        <v>100.99</v>
      </c>
    </row>
    <row r="7" spans="1:4">
      <c r="A7" s="100" t="s">
        <v>39</v>
      </c>
      <c r="B7" s="101">
        <v>1</v>
      </c>
      <c r="D7" s="32" t="s">
        <v>40</v>
      </c>
    </row>
    <row r="8" spans="1:4">
      <c r="A8" s="102" t="s">
        <v>41</v>
      </c>
      <c r="B8" s="32">
        <v>1</v>
      </c>
    </row>
    <row r="9" spans="1:4">
      <c r="A9" s="99"/>
      <c r="B9" s="103"/>
    </row>
    <row r="10" spans="1:4">
      <c r="A10" s="99"/>
    </row>
    <row r="11" spans="1:4">
      <c r="A11" s="99"/>
    </row>
    <row r="12" spans="1:4">
      <c r="A12" s="99"/>
    </row>
    <row r="13" spans="1:4">
      <c r="A13" s="96" t="s">
        <v>42</v>
      </c>
    </row>
    <row r="14" spans="1:4">
      <c r="A14" s="104" t="s">
        <v>43</v>
      </c>
      <c r="B14" s="38" t="s">
        <v>32</v>
      </c>
      <c r="D14" s="38" t="s">
        <v>32</v>
      </c>
    </row>
    <row r="15" spans="1:4">
      <c r="A15" s="104" t="s">
        <v>44</v>
      </c>
      <c r="B15" s="35" t="s">
        <v>36</v>
      </c>
      <c r="D15" s="35" t="s">
        <v>36</v>
      </c>
    </row>
    <row r="16" spans="1:4">
      <c r="A16" s="104" t="s">
        <v>45</v>
      </c>
      <c r="B16" s="66">
        <v>42.2</v>
      </c>
      <c r="D16" s="66">
        <v>42.2</v>
      </c>
    </row>
    <row r="17" spans="1:4">
      <c r="A17" s="105" t="s">
        <v>46</v>
      </c>
      <c r="B17" s="32">
        <v>1</v>
      </c>
      <c r="D17" s="32" t="s">
        <v>40</v>
      </c>
    </row>
  </sheetData>
  <phoneticPr fontId="2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8"/>
  <sheetViews>
    <sheetView tabSelected="1" workbookViewId="0">
      <selection activeCell="E9" sqref="E9"/>
    </sheetView>
  </sheetViews>
  <sheetFormatPr defaultColWidth="8.88671875" defaultRowHeight="15"/>
  <cols>
    <col min="1" max="1" width="14" style="81" customWidth="1"/>
    <col min="2" max="2" width="14.109375" style="81" customWidth="1"/>
    <col min="3" max="3" width="12.33203125" style="81" customWidth="1"/>
    <col min="4" max="4" width="8.88671875" style="81"/>
    <col min="5" max="5" width="18.88671875" style="81" customWidth="1"/>
    <col min="6" max="6" width="8.88671875" style="81"/>
    <col min="7" max="7" width="14.109375" style="81" customWidth="1"/>
    <col min="8" max="8" width="8.88671875" style="81"/>
    <col min="9" max="10" width="12.109375" style="81" customWidth="1"/>
    <col min="11" max="12" width="8.88671875" style="81"/>
    <col min="13" max="13" width="10.6640625" style="81" customWidth="1"/>
    <col min="14" max="14" width="8.88671875" style="81"/>
    <col min="15" max="15" width="11" style="81" customWidth="1"/>
    <col min="16" max="16384" width="8.88671875" style="81"/>
  </cols>
  <sheetData>
    <row r="1" spans="1:23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I1" s="39" t="s">
        <v>0</v>
      </c>
      <c r="J1" s="39" t="s">
        <v>1</v>
      </c>
      <c r="K1" s="39" t="s">
        <v>2</v>
      </c>
      <c r="L1" s="39" t="s">
        <v>3</v>
      </c>
      <c r="M1" s="39" t="s">
        <v>4</v>
      </c>
      <c r="N1" s="39" t="s">
        <v>5</v>
      </c>
      <c r="O1" s="39" t="s">
        <v>6</v>
      </c>
      <c r="Q1" s="59" t="s">
        <v>0</v>
      </c>
      <c r="R1" s="89" t="s">
        <v>1</v>
      </c>
      <c r="S1" s="89" t="s">
        <v>2</v>
      </c>
      <c r="T1" s="89" t="s">
        <v>3</v>
      </c>
      <c r="U1" s="89" t="s">
        <v>4</v>
      </c>
      <c r="V1" s="89" t="s">
        <v>5</v>
      </c>
      <c r="W1" s="90" t="s">
        <v>6</v>
      </c>
    </row>
    <row r="2" spans="1:23" ht="36" customHeight="1">
      <c r="A2" s="83" t="s">
        <v>7</v>
      </c>
      <c r="B2" s="83" t="s">
        <v>8</v>
      </c>
      <c r="C2" s="83" t="s">
        <v>9</v>
      </c>
      <c r="D2" s="83" t="s">
        <v>10</v>
      </c>
      <c r="E2" s="83" t="s">
        <v>11</v>
      </c>
      <c r="F2" s="83">
        <v>20.100000000000001</v>
      </c>
      <c r="G2" s="84">
        <v>42005</v>
      </c>
      <c r="I2" s="49" t="s">
        <v>7</v>
      </c>
      <c r="J2" s="49" t="s">
        <v>8</v>
      </c>
      <c r="K2" s="49" t="s">
        <v>9</v>
      </c>
      <c r="L2" s="49" t="s">
        <v>10</v>
      </c>
      <c r="M2" s="49" t="s">
        <v>11</v>
      </c>
      <c r="N2" s="49">
        <v>20.100000000000001</v>
      </c>
      <c r="O2" s="88">
        <v>42005</v>
      </c>
      <c r="Q2" s="63" t="s">
        <v>7</v>
      </c>
      <c r="R2" s="49" t="s">
        <v>8</v>
      </c>
      <c r="S2" s="49" t="s">
        <v>9</v>
      </c>
      <c r="T2" s="49" t="s">
        <v>10</v>
      </c>
      <c r="U2" s="49" t="s">
        <v>11</v>
      </c>
      <c r="V2" s="49">
        <v>20.100000000000001</v>
      </c>
      <c r="W2" s="91">
        <v>42005</v>
      </c>
    </row>
    <row r="3" spans="1:23" ht="16.5">
      <c r="A3" s="83" t="s">
        <v>7</v>
      </c>
      <c r="B3" s="7" t="s">
        <v>208</v>
      </c>
      <c r="C3" s="144" t="s">
        <v>9</v>
      </c>
      <c r="D3" s="83" t="s">
        <v>10</v>
      </c>
      <c r="E3" s="83" t="s">
        <v>12</v>
      </c>
      <c r="F3" s="83">
        <v>22.1</v>
      </c>
      <c r="G3" s="84">
        <v>42006</v>
      </c>
      <c r="I3" s="49" t="s">
        <v>7</v>
      </c>
      <c r="J3" s="49" t="s">
        <v>8</v>
      </c>
      <c r="K3" s="49" t="s">
        <v>9</v>
      </c>
      <c r="L3" s="49" t="s">
        <v>10</v>
      </c>
      <c r="M3" s="49" t="s">
        <v>12</v>
      </c>
      <c r="N3" s="49">
        <v>22.1</v>
      </c>
      <c r="O3" s="88">
        <v>42006</v>
      </c>
      <c r="Q3" s="63" t="s">
        <v>7</v>
      </c>
      <c r="R3" s="49" t="s">
        <v>8</v>
      </c>
      <c r="S3" s="49" t="s">
        <v>9</v>
      </c>
      <c r="T3" s="49" t="s">
        <v>10</v>
      </c>
      <c r="U3" s="49" t="s">
        <v>12</v>
      </c>
      <c r="V3" s="49">
        <v>22.1</v>
      </c>
      <c r="W3" s="91">
        <v>42006</v>
      </c>
    </row>
    <row r="4" spans="1:23" ht="16.5">
      <c r="A4" s="83" t="s">
        <v>7</v>
      </c>
      <c r="B4" s="83" t="s">
        <v>8</v>
      </c>
      <c r="C4" s="83" t="s">
        <v>13</v>
      </c>
      <c r="D4" s="83" t="s">
        <v>14</v>
      </c>
      <c r="E4" s="83" t="s">
        <v>15</v>
      </c>
      <c r="F4" s="83">
        <v>24.1</v>
      </c>
      <c r="G4" s="84">
        <v>42007</v>
      </c>
      <c r="I4" s="49" t="s">
        <v>7</v>
      </c>
      <c r="J4" s="49" t="s">
        <v>8</v>
      </c>
      <c r="K4" s="49" t="s">
        <v>13</v>
      </c>
      <c r="L4" s="49" t="s">
        <v>14</v>
      </c>
      <c r="M4" s="49" t="s">
        <v>15</v>
      </c>
      <c r="N4" s="49">
        <v>24.1</v>
      </c>
      <c r="O4" s="88">
        <v>42007</v>
      </c>
      <c r="Q4" s="63" t="s">
        <v>7</v>
      </c>
      <c r="R4" s="49" t="s">
        <v>8</v>
      </c>
      <c r="S4" s="49" t="s">
        <v>13</v>
      </c>
      <c r="T4" s="49" t="s">
        <v>14</v>
      </c>
      <c r="U4" s="49" t="s">
        <v>15</v>
      </c>
      <c r="V4" s="49">
        <v>24.1</v>
      </c>
      <c r="W4" s="91">
        <v>42007</v>
      </c>
    </row>
    <row r="5" spans="1:23" ht="16.5">
      <c r="A5" s="83" t="s">
        <v>16</v>
      </c>
      <c r="B5" s="83" t="s">
        <v>17</v>
      </c>
      <c r="C5" s="83" t="s">
        <v>9</v>
      </c>
      <c r="D5" s="83" t="s">
        <v>10</v>
      </c>
      <c r="E5" s="83" t="s">
        <v>18</v>
      </c>
      <c r="F5" s="83">
        <v>25.1</v>
      </c>
      <c r="G5" s="84">
        <v>42008</v>
      </c>
      <c r="I5" s="49" t="s">
        <v>16</v>
      </c>
      <c r="J5" s="49" t="s">
        <v>17</v>
      </c>
      <c r="K5" s="49" t="s">
        <v>9</v>
      </c>
      <c r="L5" s="49" t="s">
        <v>10</v>
      </c>
      <c r="M5" s="49" t="s">
        <v>18</v>
      </c>
      <c r="N5" s="49">
        <v>25.1</v>
      </c>
      <c r="O5" s="88">
        <v>42008</v>
      </c>
      <c r="Q5" s="63" t="s">
        <v>16</v>
      </c>
      <c r="R5" s="49" t="s">
        <v>17</v>
      </c>
      <c r="S5" s="49" t="s">
        <v>9</v>
      </c>
      <c r="T5" s="49" t="s">
        <v>10</v>
      </c>
      <c r="U5" s="49" t="s">
        <v>18</v>
      </c>
      <c r="V5" s="49">
        <v>25.1</v>
      </c>
      <c r="W5" s="91">
        <v>42008</v>
      </c>
    </row>
    <row r="6" spans="1:23" ht="16.5">
      <c r="A6" s="83" t="s">
        <v>16</v>
      </c>
      <c r="B6" s="83" t="s">
        <v>17</v>
      </c>
      <c r="C6" s="83" t="s">
        <v>9</v>
      </c>
      <c r="D6" s="83" t="s">
        <v>10</v>
      </c>
      <c r="E6" s="83" t="s">
        <v>19</v>
      </c>
      <c r="F6" s="83">
        <v>26.1</v>
      </c>
      <c r="G6" s="84">
        <v>42009</v>
      </c>
      <c r="I6" s="49" t="s">
        <v>16</v>
      </c>
      <c r="J6" s="49" t="s">
        <v>17</v>
      </c>
      <c r="K6" s="49" t="s">
        <v>9</v>
      </c>
      <c r="L6" s="49" t="s">
        <v>10</v>
      </c>
      <c r="M6" s="49" t="s">
        <v>19</v>
      </c>
      <c r="N6" s="49">
        <v>26.1</v>
      </c>
      <c r="O6" s="88">
        <v>42009</v>
      </c>
      <c r="Q6" s="63" t="s">
        <v>16</v>
      </c>
      <c r="R6" s="49" t="s">
        <v>17</v>
      </c>
      <c r="S6" s="49" t="s">
        <v>9</v>
      </c>
      <c r="T6" s="49" t="s">
        <v>10</v>
      </c>
      <c r="U6" s="49" t="s">
        <v>19</v>
      </c>
      <c r="V6" s="49">
        <v>26.1</v>
      </c>
      <c r="W6" s="91">
        <v>42009</v>
      </c>
    </row>
    <row r="7" spans="1:23" ht="16.5">
      <c r="A7" s="83" t="s">
        <v>16</v>
      </c>
      <c r="B7" s="83" t="s">
        <v>17</v>
      </c>
      <c r="C7" s="83" t="s">
        <v>20</v>
      </c>
      <c r="D7" s="83" t="s">
        <v>21</v>
      </c>
      <c r="E7" s="83" t="s">
        <v>22</v>
      </c>
      <c r="F7" s="83">
        <v>27.1</v>
      </c>
      <c r="G7" s="84">
        <v>42010</v>
      </c>
      <c r="I7" s="49" t="s">
        <v>16</v>
      </c>
      <c r="J7" s="49" t="s">
        <v>17</v>
      </c>
      <c r="K7" s="49" t="s">
        <v>20</v>
      </c>
      <c r="L7" s="49" t="s">
        <v>21</v>
      </c>
      <c r="M7" s="49" t="s">
        <v>22</v>
      </c>
      <c r="N7" s="49">
        <v>27.1</v>
      </c>
      <c r="O7" s="88">
        <v>42010</v>
      </c>
      <c r="Q7" s="63" t="s">
        <v>16</v>
      </c>
      <c r="R7" s="49" t="s">
        <v>17</v>
      </c>
      <c r="S7" s="49" t="s">
        <v>20</v>
      </c>
      <c r="T7" s="49" t="s">
        <v>21</v>
      </c>
      <c r="U7" s="49" t="s">
        <v>22</v>
      </c>
      <c r="V7" s="49">
        <v>27.1</v>
      </c>
      <c r="W7" s="91">
        <v>42010</v>
      </c>
    </row>
    <row r="8" spans="1:23" ht="16.5">
      <c r="A8" s="83" t="s">
        <v>23</v>
      </c>
      <c r="B8" s="83" t="s">
        <v>24</v>
      </c>
      <c r="C8" s="83" t="s">
        <v>20</v>
      </c>
      <c r="D8" s="83" t="s">
        <v>21</v>
      </c>
      <c r="E8" s="83" t="s">
        <v>25</v>
      </c>
      <c r="F8" s="83">
        <v>28.1</v>
      </c>
      <c r="G8" s="84">
        <v>42011</v>
      </c>
      <c r="I8" s="49" t="s">
        <v>23</v>
      </c>
      <c r="J8" s="49" t="s">
        <v>24</v>
      </c>
      <c r="K8" s="49" t="s">
        <v>20</v>
      </c>
      <c r="L8" s="49" t="s">
        <v>21</v>
      </c>
      <c r="M8" s="49" t="s">
        <v>25</v>
      </c>
      <c r="N8" s="49">
        <v>28.1</v>
      </c>
      <c r="O8" s="88">
        <v>42011</v>
      </c>
      <c r="Q8" s="63" t="s">
        <v>23</v>
      </c>
      <c r="R8" s="49" t="s">
        <v>24</v>
      </c>
      <c r="S8" s="49" t="s">
        <v>20</v>
      </c>
      <c r="T8" s="49" t="s">
        <v>21</v>
      </c>
      <c r="U8" s="49" t="s">
        <v>25</v>
      </c>
      <c r="V8" s="49">
        <v>28.1</v>
      </c>
      <c r="W8" s="91">
        <v>42011</v>
      </c>
    </row>
    <row r="9" spans="1:23" ht="16.5">
      <c r="A9" s="83" t="s">
        <v>23</v>
      </c>
      <c r="B9" s="83" t="s">
        <v>24</v>
      </c>
      <c r="C9" s="83" t="s">
        <v>20</v>
      </c>
      <c r="D9" s="83" t="s">
        <v>21</v>
      </c>
      <c r="E9" s="83" t="s">
        <v>26</v>
      </c>
      <c r="F9" s="83">
        <v>29.1</v>
      </c>
      <c r="G9" s="84">
        <v>42012</v>
      </c>
      <c r="I9" s="49" t="s">
        <v>23</v>
      </c>
      <c r="J9" s="49" t="s">
        <v>24</v>
      </c>
      <c r="K9" s="49" t="s">
        <v>20</v>
      </c>
      <c r="L9" s="49" t="s">
        <v>21</v>
      </c>
      <c r="M9" s="49" t="s">
        <v>26</v>
      </c>
      <c r="N9" s="49">
        <v>29.1</v>
      </c>
      <c r="O9" s="88">
        <v>42012</v>
      </c>
      <c r="Q9" s="63" t="s">
        <v>23</v>
      </c>
      <c r="R9" s="49" t="s">
        <v>24</v>
      </c>
      <c r="S9" s="49" t="s">
        <v>20</v>
      </c>
      <c r="T9" s="49" t="s">
        <v>21</v>
      </c>
      <c r="U9" s="49" t="s">
        <v>26</v>
      </c>
      <c r="V9" s="49">
        <v>29.1</v>
      </c>
      <c r="W9" s="91">
        <v>42012</v>
      </c>
    </row>
    <row r="10" spans="1:23" ht="16.5">
      <c r="A10" s="83" t="s">
        <v>23</v>
      </c>
      <c r="B10" s="83" t="s">
        <v>24</v>
      </c>
      <c r="C10" s="83" t="s">
        <v>13</v>
      </c>
      <c r="D10" s="83" t="s">
        <v>14</v>
      </c>
      <c r="E10" s="83" t="s">
        <v>27</v>
      </c>
      <c r="F10" s="83">
        <v>30.1</v>
      </c>
      <c r="G10" s="84">
        <v>42013</v>
      </c>
      <c r="I10" s="49" t="s">
        <v>23</v>
      </c>
      <c r="J10" s="49" t="s">
        <v>24</v>
      </c>
      <c r="K10" s="49" t="s">
        <v>13</v>
      </c>
      <c r="L10" s="49" t="s">
        <v>14</v>
      </c>
      <c r="M10" s="49" t="s">
        <v>27</v>
      </c>
      <c r="N10" s="49">
        <v>30.1</v>
      </c>
      <c r="O10" s="88">
        <v>42013</v>
      </c>
      <c r="Q10" s="63" t="s">
        <v>23</v>
      </c>
      <c r="R10" s="49" t="s">
        <v>24</v>
      </c>
      <c r="S10" s="49" t="s">
        <v>13</v>
      </c>
      <c r="T10" s="49" t="s">
        <v>14</v>
      </c>
      <c r="U10" s="49" t="s">
        <v>27</v>
      </c>
      <c r="V10" s="49">
        <v>30.1</v>
      </c>
      <c r="W10" s="91">
        <v>42013</v>
      </c>
    </row>
    <row r="11" spans="1:23">
      <c r="A11" s="85"/>
      <c r="B11" s="85"/>
      <c r="C11" s="85"/>
      <c r="D11" s="85"/>
      <c r="E11" s="85"/>
      <c r="F11" s="85"/>
      <c r="G11" s="85"/>
      <c r="I11" s="35"/>
      <c r="J11" s="35"/>
      <c r="K11" s="35"/>
      <c r="L11" s="35"/>
      <c r="M11" s="35"/>
      <c r="N11" s="35"/>
      <c r="O11" s="35"/>
      <c r="Q11" s="79"/>
      <c r="R11" s="35"/>
      <c r="S11" s="35"/>
      <c r="T11" s="35"/>
      <c r="U11" s="35"/>
      <c r="V11" s="35"/>
      <c r="W11" s="92"/>
    </row>
    <row r="12" spans="1:23">
      <c r="A12" s="85"/>
      <c r="B12" s="85"/>
      <c r="C12" s="85"/>
      <c r="D12" s="85"/>
      <c r="E12" s="85" t="s">
        <v>47</v>
      </c>
      <c r="F12" s="85">
        <v>99.99</v>
      </c>
      <c r="G12" s="85"/>
      <c r="I12" s="35"/>
      <c r="J12" s="35"/>
      <c r="K12" s="35"/>
      <c r="L12" s="35" t="s">
        <v>47</v>
      </c>
      <c r="M12" s="35">
        <v>99.99</v>
      </c>
      <c r="N12" s="35"/>
      <c r="O12" s="35"/>
      <c r="Q12" s="93"/>
      <c r="R12" s="94"/>
      <c r="S12" s="94"/>
      <c r="T12" s="94" t="s">
        <v>47</v>
      </c>
      <c r="U12" s="94">
        <v>99.99</v>
      </c>
      <c r="V12" s="94"/>
      <c r="W12" s="95"/>
    </row>
    <row r="14" spans="1:23">
      <c r="A14" s="71" t="s">
        <v>48</v>
      </c>
      <c r="B14" s="71" t="s">
        <v>49</v>
      </c>
    </row>
    <row r="15" spans="1:23">
      <c r="A15" s="86" t="s">
        <v>50</v>
      </c>
      <c r="B15" s="75" t="s">
        <v>51</v>
      </c>
    </row>
    <row r="16" spans="1:23">
      <c r="A16" s="81" t="s">
        <v>52</v>
      </c>
      <c r="B16" s="81" t="s">
        <v>53</v>
      </c>
    </row>
    <row r="17" spans="1:23">
      <c r="A17" s="81" t="s">
        <v>54</v>
      </c>
      <c r="B17" s="81" t="s">
        <v>53</v>
      </c>
    </row>
    <row r="18" spans="1:23">
      <c r="A18" s="86" t="s">
        <v>55</v>
      </c>
      <c r="B18" s="81" t="s">
        <v>56</v>
      </c>
    </row>
    <row r="23" spans="1:23">
      <c r="A23" s="87" t="s">
        <v>57</v>
      </c>
    </row>
    <row r="24" spans="1:23">
      <c r="A24" s="82" t="s">
        <v>0</v>
      </c>
      <c r="B24" s="82" t="s">
        <v>1</v>
      </c>
      <c r="C24" s="82" t="s">
        <v>2</v>
      </c>
      <c r="D24" s="82" t="s">
        <v>3</v>
      </c>
      <c r="E24" s="82" t="s">
        <v>4</v>
      </c>
      <c r="F24" s="82" t="s">
        <v>5</v>
      </c>
      <c r="G24" s="82" t="s">
        <v>6</v>
      </c>
      <c r="I24" s="39" t="s">
        <v>0</v>
      </c>
      <c r="J24" s="39" t="s">
        <v>1</v>
      </c>
      <c r="K24" s="39" t="s">
        <v>2</v>
      </c>
      <c r="L24" s="39" t="s">
        <v>3</v>
      </c>
      <c r="M24" s="39" t="s">
        <v>4</v>
      </c>
      <c r="N24" s="39" t="s">
        <v>5</v>
      </c>
      <c r="O24" s="39" t="s">
        <v>6</v>
      </c>
      <c r="Q24" s="59" t="s">
        <v>0</v>
      </c>
      <c r="R24" s="89" t="s">
        <v>1</v>
      </c>
      <c r="S24" s="89" t="s">
        <v>2</v>
      </c>
      <c r="T24" s="89" t="s">
        <v>3</v>
      </c>
      <c r="U24" s="89" t="s">
        <v>4</v>
      </c>
      <c r="V24" s="89" t="s">
        <v>5</v>
      </c>
      <c r="W24" s="90" t="s">
        <v>6</v>
      </c>
    </row>
    <row r="25" spans="1:23" ht="36" customHeight="1">
      <c r="A25" s="83" t="s">
        <v>7</v>
      </c>
      <c r="B25" s="83" t="s">
        <v>8</v>
      </c>
      <c r="C25" s="83" t="s">
        <v>9</v>
      </c>
      <c r="D25" s="83" t="s">
        <v>10</v>
      </c>
      <c r="E25" s="83" t="s">
        <v>11</v>
      </c>
      <c r="F25" s="83">
        <v>20.100000000000001</v>
      </c>
      <c r="G25" s="84">
        <v>42005</v>
      </c>
      <c r="I25" s="49" t="s">
        <v>7</v>
      </c>
      <c r="J25" s="49" t="s">
        <v>8</v>
      </c>
      <c r="K25" s="49" t="s">
        <v>9</v>
      </c>
      <c r="L25" s="49" t="s">
        <v>10</v>
      </c>
      <c r="M25" s="49" t="s">
        <v>11</v>
      </c>
      <c r="N25" s="49">
        <v>20.100000000000001</v>
      </c>
      <c r="O25" s="88">
        <v>42005</v>
      </c>
      <c r="Q25" s="63" t="s">
        <v>7</v>
      </c>
      <c r="R25" s="49" t="s">
        <v>8</v>
      </c>
      <c r="S25" s="49" t="s">
        <v>9</v>
      </c>
      <c r="T25" s="49" t="s">
        <v>10</v>
      </c>
      <c r="U25" s="49" t="s">
        <v>11</v>
      </c>
      <c r="V25" s="49">
        <v>20.100000000000001</v>
      </c>
      <c r="W25" s="91">
        <v>42005</v>
      </c>
    </row>
    <row r="26" spans="1:23" ht="16.5">
      <c r="A26" s="83" t="s">
        <v>7</v>
      </c>
      <c r="B26" s="7" t="s">
        <v>208</v>
      </c>
      <c r="C26" s="144" t="s">
        <v>9</v>
      </c>
      <c r="D26" s="83" t="s">
        <v>10</v>
      </c>
      <c r="E26" s="83" t="s">
        <v>12</v>
      </c>
      <c r="F26" s="83">
        <v>22.1</v>
      </c>
      <c r="G26" s="84">
        <v>42006</v>
      </c>
      <c r="I26" s="49" t="s">
        <v>7</v>
      </c>
      <c r="J26" s="49" t="s">
        <v>8</v>
      </c>
      <c r="K26" s="49" t="s">
        <v>9</v>
      </c>
      <c r="L26" s="49" t="s">
        <v>10</v>
      </c>
      <c r="M26" s="49" t="s">
        <v>12</v>
      </c>
      <c r="N26" s="49">
        <v>22.1</v>
      </c>
      <c r="O26" s="88">
        <v>42006</v>
      </c>
      <c r="Q26" s="63" t="s">
        <v>7</v>
      </c>
      <c r="R26" s="49" t="s">
        <v>8</v>
      </c>
      <c r="S26" s="49" t="s">
        <v>9</v>
      </c>
      <c r="T26" s="49" t="s">
        <v>10</v>
      </c>
      <c r="U26" s="49" t="s">
        <v>12</v>
      </c>
      <c r="V26" s="49">
        <v>22.1</v>
      </c>
      <c r="W26" s="91">
        <v>42006</v>
      </c>
    </row>
    <row r="27" spans="1:23" ht="16.5">
      <c r="A27" s="83" t="s">
        <v>7</v>
      </c>
      <c r="B27" s="83" t="s">
        <v>8</v>
      </c>
      <c r="C27" s="83" t="s">
        <v>13</v>
      </c>
      <c r="D27" s="83" t="s">
        <v>14</v>
      </c>
      <c r="E27" s="83" t="s">
        <v>15</v>
      </c>
      <c r="F27" s="83">
        <v>24.1</v>
      </c>
      <c r="G27" s="84">
        <v>42007</v>
      </c>
      <c r="I27" s="49" t="s">
        <v>7</v>
      </c>
      <c r="J27" s="49" t="s">
        <v>8</v>
      </c>
      <c r="K27" s="49" t="s">
        <v>13</v>
      </c>
      <c r="L27" s="49" t="s">
        <v>14</v>
      </c>
      <c r="M27" s="49" t="s">
        <v>15</v>
      </c>
      <c r="N27" s="49">
        <v>24.1</v>
      </c>
      <c r="O27" s="88">
        <v>42007</v>
      </c>
      <c r="Q27" s="63" t="s">
        <v>7</v>
      </c>
      <c r="R27" s="49" t="s">
        <v>8</v>
      </c>
      <c r="S27" s="49" t="s">
        <v>13</v>
      </c>
      <c r="T27" s="49" t="s">
        <v>14</v>
      </c>
      <c r="U27" s="49" t="s">
        <v>15</v>
      </c>
      <c r="V27" s="49">
        <v>24.1</v>
      </c>
      <c r="W27" s="91">
        <v>42007</v>
      </c>
    </row>
    <row r="28" spans="1:23" ht="16.5">
      <c r="A28" s="83" t="s">
        <v>16</v>
      </c>
      <c r="B28" s="83" t="s">
        <v>17</v>
      </c>
      <c r="C28" s="83" t="s">
        <v>9</v>
      </c>
      <c r="D28" s="83" t="s">
        <v>10</v>
      </c>
      <c r="E28" s="83" t="s">
        <v>18</v>
      </c>
      <c r="F28" s="83">
        <v>25.1</v>
      </c>
      <c r="G28" s="84">
        <v>42008</v>
      </c>
      <c r="I28" s="49" t="s">
        <v>16</v>
      </c>
      <c r="J28" s="49" t="s">
        <v>17</v>
      </c>
      <c r="K28" s="49" t="s">
        <v>9</v>
      </c>
      <c r="L28" s="49" t="s">
        <v>10</v>
      </c>
      <c r="M28" s="49" t="s">
        <v>18</v>
      </c>
      <c r="N28" s="49">
        <v>25.1</v>
      </c>
      <c r="O28" s="88">
        <v>42008</v>
      </c>
      <c r="Q28" s="63" t="s">
        <v>16</v>
      </c>
      <c r="R28" s="49" t="s">
        <v>17</v>
      </c>
      <c r="S28" s="49" t="s">
        <v>9</v>
      </c>
      <c r="T28" s="49" t="s">
        <v>10</v>
      </c>
      <c r="U28" s="49" t="s">
        <v>18</v>
      </c>
      <c r="V28" s="49">
        <v>25.1</v>
      </c>
      <c r="W28" s="91">
        <v>42008</v>
      </c>
    </row>
    <row r="29" spans="1:23" ht="16.5">
      <c r="A29" s="83" t="s">
        <v>16</v>
      </c>
      <c r="B29" s="83" t="s">
        <v>17</v>
      </c>
      <c r="C29" s="83" t="s">
        <v>9</v>
      </c>
      <c r="D29" s="83" t="s">
        <v>10</v>
      </c>
      <c r="E29" s="83" t="s">
        <v>19</v>
      </c>
      <c r="F29" s="83">
        <v>26.1</v>
      </c>
      <c r="G29" s="84">
        <v>42009</v>
      </c>
      <c r="I29" s="49" t="s">
        <v>16</v>
      </c>
      <c r="J29" s="49" t="s">
        <v>17</v>
      </c>
      <c r="K29" s="49" t="s">
        <v>9</v>
      </c>
      <c r="L29" s="49" t="s">
        <v>10</v>
      </c>
      <c r="M29" s="49" t="s">
        <v>19</v>
      </c>
      <c r="N29" s="49">
        <v>26.1</v>
      </c>
      <c r="O29" s="88">
        <v>42009</v>
      </c>
      <c r="Q29" s="63" t="s">
        <v>16</v>
      </c>
      <c r="R29" s="49" t="s">
        <v>17</v>
      </c>
      <c r="S29" s="49" t="s">
        <v>9</v>
      </c>
      <c r="T29" s="49" t="s">
        <v>10</v>
      </c>
      <c r="U29" s="49" t="s">
        <v>19</v>
      </c>
      <c r="V29" s="49">
        <v>26.1</v>
      </c>
      <c r="W29" s="91">
        <v>42009</v>
      </c>
    </row>
    <row r="30" spans="1:23" ht="16.5">
      <c r="A30" s="83" t="s">
        <v>16</v>
      </c>
      <c r="B30" s="83" t="s">
        <v>17</v>
      </c>
      <c r="C30" s="83" t="s">
        <v>20</v>
      </c>
      <c r="D30" s="83" t="s">
        <v>21</v>
      </c>
      <c r="E30" s="83" t="s">
        <v>22</v>
      </c>
      <c r="F30" s="83">
        <v>27.1</v>
      </c>
      <c r="G30" s="84">
        <v>42010</v>
      </c>
      <c r="I30" s="49" t="s">
        <v>16</v>
      </c>
      <c r="J30" s="49" t="s">
        <v>17</v>
      </c>
      <c r="K30" s="49" t="s">
        <v>20</v>
      </c>
      <c r="L30" s="49" t="s">
        <v>21</v>
      </c>
      <c r="M30" s="49" t="s">
        <v>22</v>
      </c>
      <c r="N30" s="49">
        <v>27.1</v>
      </c>
      <c r="O30" s="88">
        <v>42010</v>
      </c>
      <c r="Q30" s="63" t="s">
        <v>16</v>
      </c>
      <c r="R30" s="49" t="s">
        <v>17</v>
      </c>
      <c r="S30" s="49" t="s">
        <v>20</v>
      </c>
      <c r="T30" s="49" t="s">
        <v>21</v>
      </c>
      <c r="U30" s="49" t="s">
        <v>22</v>
      </c>
      <c r="V30" s="49">
        <v>27.1</v>
      </c>
      <c r="W30" s="91">
        <v>42010</v>
      </c>
    </row>
    <row r="31" spans="1:23" ht="16.5">
      <c r="A31" s="83" t="s">
        <v>23</v>
      </c>
      <c r="B31" s="83" t="s">
        <v>24</v>
      </c>
      <c r="C31" s="83" t="s">
        <v>20</v>
      </c>
      <c r="D31" s="83" t="s">
        <v>21</v>
      </c>
      <c r="E31" s="83" t="s">
        <v>25</v>
      </c>
      <c r="F31" s="83">
        <v>28.1</v>
      </c>
      <c r="G31" s="84">
        <v>42011</v>
      </c>
      <c r="I31" s="49" t="s">
        <v>23</v>
      </c>
      <c r="J31" s="49" t="s">
        <v>24</v>
      </c>
      <c r="K31" s="49" t="s">
        <v>20</v>
      </c>
      <c r="L31" s="49" t="s">
        <v>21</v>
      </c>
      <c r="M31" s="49" t="s">
        <v>25</v>
      </c>
      <c r="N31" s="49">
        <v>28.1</v>
      </c>
      <c r="O31" s="88">
        <v>42011</v>
      </c>
      <c r="Q31" s="63" t="s">
        <v>23</v>
      </c>
      <c r="R31" s="49" t="s">
        <v>24</v>
      </c>
      <c r="S31" s="49" t="s">
        <v>20</v>
      </c>
      <c r="T31" s="49" t="s">
        <v>21</v>
      </c>
      <c r="U31" s="49" t="s">
        <v>25</v>
      </c>
      <c r="V31" s="49">
        <v>28.1</v>
      </c>
      <c r="W31" s="91">
        <v>42011</v>
      </c>
    </row>
    <row r="32" spans="1:23" ht="16.5">
      <c r="A32" s="83" t="s">
        <v>23</v>
      </c>
      <c r="B32" s="83" t="s">
        <v>24</v>
      </c>
      <c r="C32" s="83" t="s">
        <v>20</v>
      </c>
      <c r="D32" s="83" t="s">
        <v>21</v>
      </c>
      <c r="E32" s="83" t="s">
        <v>26</v>
      </c>
      <c r="F32" s="83">
        <v>29.1</v>
      </c>
      <c r="G32" s="84">
        <v>42012</v>
      </c>
      <c r="I32" s="49" t="s">
        <v>23</v>
      </c>
      <c r="J32" s="49" t="s">
        <v>24</v>
      </c>
      <c r="K32" s="49" t="s">
        <v>20</v>
      </c>
      <c r="L32" s="49" t="s">
        <v>21</v>
      </c>
      <c r="M32" s="49" t="s">
        <v>26</v>
      </c>
      <c r="N32" s="49">
        <v>29.1</v>
      </c>
      <c r="O32" s="88">
        <v>42012</v>
      </c>
      <c r="Q32" s="63" t="s">
        <v>23</v>
      </c>
      <c r="R32" s="49" t="s">
        <v>24</v>
      </c>
      <c r="S32" s="49" t="s">
        <v>20</v>
      </c>
      <c r="T32" s="49" t="s">
        <v>21</v>
      </c>
      <c r="U32" s="49" t="s">
        <v>26</v>
      </c>
      <c r="V32" s="49">
        <v>29.1</v>
      </c>
      <c r="W32" s="91">
        <v>42012</v>
      </c>
    </row>
    <row r="33" spans="1:23" ht="16.5">
      <c r="A33" s="83" t="s">
        <v>23</v>
      </c>
      <c r="B33" s="83" t="s">
        <v>24</v>
      </c>
      <c r="C33" s="83" t="s">
        <v>13</v>
      </c>
      <c r="D33" s="83" t="s">
        <v>14</v>
      </c>
      <c r="E33" s="83" t="s">
        <v>27</v>
      </c>
      <c r="F33" s="83">
        <v>30.1</v>
      </c>
      <c r="G33" s="84">
        <v>42013</v>
      </c>
      <c r="I33" s="49" t="s">
        <v>23</v>
      </c>
      <c r="J33" s="49" t="s">
        <v>24</v>
      </c>
      <c r="K33" s="49" t="s">
        <v>13</v>
      </c>
      <c r="L33" s="49" t="s">
        <v>14</v>
      </c>
      <c r="M33" s="49" t="s">
        <v>27</v>
      </c>
      <c r="N33" s="49">
        <v>30.1</v>
      </c>
      <c r="O33" s="88">
        <v>42013</v>
      </c>
      <c r="Q33" s="63" t="s">
        <v>23</v>
      </c>
      <c r="R33" s="49" t="s">
        <v>24</v>
      </c>
      <c r="S33" s="49" t="s">
        <v>13</v>
      </c>
      <c r="T33" s="49" t="s">
        <v>14</v>
      </c>
      <c r="U33" s="49" t="s">
        <v>27</v>
      </c>
      <c r="V33" s="49">
        <v>30.1</v>
      </c>
      <c r="W33" s="91">
        <v>42013</v>
      </c>
    </row>
    <row r="34" spans="1:23">
      <c r="A34" s="85"/>
      <c r="B34" s="85"/>
      <c r="C34" s="85"/>
      <c r="D34" s="85"/>
      <c r="E34" s="85"/>
      <c r="F34" s="85"/>
      <c r="G34" s="85"/>
      <c r="I34" s="35"/>
      <c r="J34" s="35"/>
      <c r="K34" s="35"/>
      <c r="L34" s="35"/>
      <c r="M34" s="35"/>
      <c r="N34" s="35"/>
      <c r="O34" s="35"/>
      <c r="Q34" s="79"/>
      <c r="R34" s="35"/>
      <c r="S34" s="35"/>
      <c r="T34" s="35"/>
      <c r="U34" s="35"/>
      <c r="V34" s="35"/>
      <c r="W34" s="92"/>
    </row>
    <row r="35" spans="1:23">
      <c r="A35" s="85"/>
      <c r="B35" s="85"/>
      <c r="C35" s="85"/>
      <c r="D35" s="85"/>
      <c r="E35" s="85" t="s">
        <v>47</v>
      </c>
      <c r="F35" s="85">
        <v>99.99</v>
      </c>
      <c r="G35" s="85"/>
      <c r="I35" s="35"/>
      <c r="J35" s="35"/>
      <c r="K35" s="35"/>
      <c r="L35" s="35" t="s">
        <v>47</v>
      </c>
      <c r="M35" s="35">
        <v>99.99</v>
      </c>
      <c r="N35" s="35"/>
      <c r="O35" s="35"/>
      <c r="Q35" s="93"/>
      <c r="R35" s="94"/>
      <c r="S35" s="94"/>
      <c r="T35" s="94" t="s">
        <v>47</v>
      </c>
      <c r="U35" s="94">
        <v>99.99</v>
      </c>
      <c r="V35" s="94"/>
      <c r="W35" s="95"/>
    </row>
    <row r="37" spans="1:23">
      <c r="A37" s="71" t="s">
        <v>48</v>
      </c>
      <c r="B37" s="71" t="s">
        <v>49</v>
      </c>
    </row>
    <row r="38" spans="1:23">
      <c r="A38" s="86" t="s">
        <v>50</v>
      </c>
      <c r="B38" s="75" t="s">
        <v>51</v>
      </c>
    </row>
    <row r="39" spans="1:23">
      <c r="A39" s="81" t="s">
        <v>52</v>
      </c>
      <c r="B39" s="81" t="s">
        <v>53</v>
      </c>
    </row>
    <row r="40" spans="1:23">
      <c r="A40" s="81" t="s">
        <v>54</v>
      </c>
      <c r="B40" s="81" t="s">
        <v>53</v>
      </c>
    </row>
    <row r="41" spans="1:23">
      <c r="A41" s="86" t="s">
        <v>55</v>
      </c>
      <c r="B41" s="81" t="s">
        <v>56</v>
      </c>
    </row>
    <row r="46" spans="1:23">
      <c r="A46" s="87" t="s">
        <v>57</v>
      </c>
    </row>
    <row r="47" spans="1:23">
      <c r="A47" s="82" t="s">
        <v>0</v>
      </c>
      <c r="B47" s="82" t="s">
        <v>1</v>
      </c>
      <c r="C47" s="82" t="s">
        <v>2</v>
      </c>
      <c r="D47" s="82" t="s">
        <v>3</v>
      </c>
      <c r="E47" s="82" t="s">
        <v>4</v>
      </c>
      <c r="F47" s="82" t="s">
        <v>5</v>
      </c>
      <c r="G47" s="82" t="s">
        <v>6</v>
      </c>
      <c r="I47" s="39" t="s">
        <v>0</v>
      </c>
      <c r="J47" s="39" t="s">
        <v>1</v>
      </c>
      <c r="K47" s="39" t="s">
        <v>2</v>
      </c>
      <c r="L47" s="39" t="s">
        <v>3</v>
      </c>
      <c r="M47" s="39" t="s">
        <v>4</v>
      </c>
      <c r="N47" s="39" t="s">
        <v>5</v>
      </c>
      <c r="O47" s="39" t="s">
        <v>6</v>
      </c>
      <c r="Q47" s="59" t="s">
        <v>0</v>
      </c>
      <c r="R47" s="89" t="s">
        <v>1</v>
      </c>
      <c r="S47" s="89" t="s">
        <v>2</v>
      </c>
      <c r="T47" s="89" t="s">
        <v>3</v>
      </c>
      <c r="U47" s="89" t="s">
        <v>4</v>
      </c>
      <c r="V47" s="89" t="s">
        <v>5</v>
      </c>
      <c r="W47" s="90" t="s">
        <v>6</v>
      </c>
    </row>
    <row r="48" spans="1:23" ht="36" customHeight="1">
      <c r="A48" s="83" t="s">
        <v>7</v>
      </c>
      <c r="B48" s="83" t="s">
        <v>8</v>
      </c>
      <c r="C48" s="83" t="s">
        <v>9</v>
      </c>
      <c r="D48" s="83" t="s">
        <v>10</v>
      </c>
      <c r="E48" s="83" t="s">
        <v>11</v>
      </c>
      <c r="F48" s="83">
        <v>20.100000000000001</v>
      </c>
      <c r="G48" s="84">
        <v>42005</v>
      </c>
      <c r="I48" s="49" t="s">
        <v>7</v>
      </c>
      <c r="J48" s="49" t="s">
        <v>8</v>
      </c>
      <c r="K48" s="49" t="s">
        <v>9</v>
      </c>
      <c r="L48" s="49" t="s">
        <v>10</v>
      </c>
      <c r="M48" s="49" t="s">
        <v>11</v>
      </c>
      <c r="N48" s="49">
        <v>20.100000000000001</v>
      </c>
      <c r="O48" s="88">
        <v>42005</v>
      </c>
      <c r="Q48" s="63" t="s">
        <v>7</v>
      </c>
      <c r="R48" s="49" t="s">
        <v>8</v>
      </c>
      <c r="S48" s="49" t="s">
        <v>9</v>
      </c>
      <c r="T48" s="49" t="s">
        <v>10</v>
      </c>
      <c r="U48" s="49" t="s">
        <v>11</v>
      </c>
      <c r="V48" s="49">
        <v>20.100000000000001</v>
      </c>
      <c r="W48" s="91">
        <v>42005</v>
      </c>
    </row>
    <row r="49" spans="1:23" ht="16.5">
      <c r="A49" s="83" t="s">
        <v>7</v>
      </c>
      <c r="B49" s="7" t="s">
        <v>208</v>
      </c>
      <c r="C49" s="144" t="s">
        <v>9</v>
      </c>
      <c r="D49" s="83" t="s">
        <v>10</v>
      </c>
      <c r="E49" s="83" t="s">
        <v>12</v>
      </c>
      <c r="F49" s="83">
        <v>22.1</v>
      </c>
      <c r="G49" s="84">
        <v>42006</v>
      </c>
      <c r="I49" s="49" t="s">
        <v>7</v>
      </c>
      <c r="J49" s="49" t="s">
        <v>8</v>
      </c>
      <c r="K49" s="49" t="s">
        <v>9</v>
      </c>
      <c r="L49" s="49" t="s">
        <v>10</v>
      </c>
      <c r="M49" s="49" t="s">
        <v>12</v>
      </c>
      <c r="N49" s="49">
        <v>22.1</v>
      </c>
      <c r="O49" s="88">
        <v>42006</v>
      </c>
      <c r="Q49" s="63" t="s">
        <v>7</v>
      </c>
      <c r="R49" s="49" t="s">
        <v>8</v>
      </c>
      <c r="S49" s="49" t="s">
        <v>9</v>
      </c>
      <c r="T49" s="49" t="s">
        <v>10</v>
      </c>
      <c r="U49" s="49" t="s">
        <v>12</v>
      </c>
      <c r="V49" s="49">
        <v>22.1</v>
      </c>
      <c r="W49" s="91">
        <v>42006</v>
      </c>
    </row>
    <row r="50" spans="1:23" ht="16.5">
      <c r="A50" s="83" t="s">
        <v>7</v>
      </c>
      <c r="B50" s="83" t="s">
        <v>8</v>
      </c>
      <c r="C50" s="83" t="s">
        <v>13</v>
      </c>
      <c r="D50" s="83" t="s">
        <v>14</v>
      </c>
      <c r="E50" s="83" t="s">
        <v>15</v>
      </c>
      <c r="F50" s="83">
        <v>24.1</v>
      </c>
      <c r="G50" s="84">
        <v>42007</v>
      </c>
      <c r="I50" s="49" t="s">
        <v>7</v>
      </c>
      <c r="J50" s="49" t="s">
        <v>8</v>
      </c>
      <c r="K50" s="49" t="s">
        <v>13</v>
      </c>
      <c r="L50" s="49" t="s">
        <v>14</v>
      </c>
      <c r="M50" s="49" t="s">
        <v>15</v>
      </c>
      <c r="N50" s="49">
        <v>24.1</v>
      </c>
      <c r="O50" s="88">
        <v>42007</v>
      </c>
      <c r="Q50" s="63" t="s">
        <v>7</v>
      </c>
      <c r="R50" s="49" t="s">
        <v>8</v>
      </c>
      <c r="S50" s="49" t="s">
        <v>13</v>
      </c>
      <c r="T50" s="49" t="s">
        <v>14</v>
      </c>
      <c r="U50" s="49" t="s">
        <v>15</v>
      </c>
      <c r="V50" s="49">
        <v>24.1</v>
      </c>
      <c r="W50" s="91">
        <v>42007</v>
      </c>
    </row>
    <row r="51" spans="1:23" ht="16.5">
      <c r="A51" s="83" t="s">
        <v>16</v>
      </c>
      <c r="B51" s="83" t="s">
        <v>17</v>
      </c>
      <c r="C51" s="83" t="s">
        <v>9</v>
      </c>
      <c r="D51" s="83" t="s">
        <v>10</v>
      </c>
      <c r="E51" s="83" t="s">
        <v>18</v>
      </c>
      <c r="F51" s="83">
        <v>25.1</v>
      </c>
      <c r="G51" s="84">
        <v>42008</v>
      </c>
      <c r="I51" s="49" t="s">
        <v>16</v>
      </c>
      <c r="J51" s="49" t="s">
        <v>17</v>
      </c>
      <c r="K51" s="49" t="s">
        <v>9</v>
      </c>
      <c r="L51" s="49" t="s">
        <v>10</v>
      </c>
      <c r="M51" s="49" t="s">
        <v>18</v>
      </c>
      <c r="N51" s="49">
        <v>25.1</v>
      </c>
      <c r="O51" s="88">
        <v>42008</v>
      </c>
      <c r="Q51" s="63" t="s">
        <v>16</v>
      </c>
      <c r="R51" s="49" t="s">
        <v>17</v>
      </c>
      <c r="S51" s="49" t="s">
        <v>9</v>
      </c>
      <c r="T51" s="49" t="s">
        <v>10</v>
      </c>
      <c r="U51" s="49" t="s">
        <v>18</v>
      </c>
      <c r="V51" s="49">
        <v>25.1</v>
      </c>
      <c r="W51" s="91">
        <v>42008</v>
      </c>
    </row>
    <row r="52" spans="1:23" ht="16.5">
      <c r="A52" s="83" t="s">
        <v>16</v>
      </c>
      <c r="B52" s="83" t="s">
        <v>17</v>
      </c>
      <c r="C52" s="83" t="s">
        <v>9</v>
      </c>
      <c r="D52" s="83" t="s">
        <v>10</v>
      </c>
      <c r="E52" s="83" t="s">
        <v>19</v>
      </c>
      <c r="F52" s="83">
        <v>26.1</v>
      </c>
      <c r="G52" s="84">
        <v>42009</v>
      </c>
      <c r="I52" s="49" t="s">
        <v>16</v>
      </c>
      <c r="J52" s="49" t="s">
        <v>17</v>
      </c>
      <c r="K52" s="49" t="s">
        <v>9</v>
      </c>
      <c r="L52" s="49" t="s">
        <v>10</v>
      </c>
      <c r="M52" s="49" t="s">
        <v>19</v>
      </c>
      <c r="N52" s="49">
        <v>26.1</v>
      </c>
      <c r="O52" s="88">
        <v>42009</v>
      </c>
      <c r="Q52" s="63" t="s">
        <v>16</v>
      </c>
      <c r="R52" s="49" t="s">
        <v>17</v>
      </c>
      <c r="S52" s="49" t="s">
        <v>9</v>
      </c>
      <c r="T52" s="49" t="s">
        <v>10</v>
      </c>
      <c r="U52" s="49" t="s">
        <v>19</v>
      </c>
      <c r="V52" s="49">
        <v>26.1</v>
      </c>
      <c r="W52" s="91">
        <v>42009</v>
      </c>
    </row>
    <row r="53" spans="1:23" ht="16.5">
      <c r="A53" s="83" t="s">
        <v>16</v>
      </c>
      <c r="B53" s="83" t="s">
        <v>17</v>
      </c>
      <c r="C53" s="83" t="s">
        <v>20</v>
      </c>
      <c r="D53" s="83" t="s">
        <v>21</v>
      </c>
      <c r="E53" s="83" t="s">
        <v>22</v>
      </c>
      <c r="F53" s="83">
        <v>27.1</v>
      </c>
      <c r="G53" s="84">
        <v>42010</v>
      </c>
      <c r="I53" s="49" t="s">
        <v>16</v>
      </c>
      <c r="J53" s="49" t="s">
        <v>17</v>
      </c>
      <c r="K53" s="49" t="s">
        <v>20</v>
      </c>
      <c r="L53" s="49" t="s">
        <v>21</v>
      </c>
      <c r="M53" s="49" t="s">
        <v>22</v>
      </c>
      <c r="N53" s="49">
        <v>27.1</v>
      </c>
      <c r="O53" s="88">
        <v>42010</v>
      </c>
      <c r="Q53" s="63" t="s">
        <v>16</v>
      </c>
      <c r="R53" s="49" t="s">
        <v>17</v>
      </c>
      <c r="S53" s="49" t="s">
        <v>20</v>
      </c>
      <c r="T53" s="49" t="s">
        <v>21</v>
      </c>
      <c r="U53" s="49" t="s">
        <v>22</v>
      </c>
      <c r="V53" s="49">
        <v>27.1</v>
      </c>
      <c r="W53" s="91">
        <v>42010</v>
      </c>
    </row>
    <row r="54" spans="1:23" ht="16.5">
      <c r="A54" s="83" t="s">
        <v>23</v>
      </c>
      <c r="B54" s="83" t="s">
        <v>24</v>
      </c>
      <c r="C54" s="83" t="s">
        <v>20</v>
      </c>
      <c r="D54" s="83" t="s">
        <v>21</v>
      </c>
      <c r="E54" s="83" t="s">
        <v>25</v>
      </c>
      <c r="F54" s="83">
        <v>28.1</v>
      </c>
      <c r="G54" s="84">
        <v>42011</v>
      </c>
      <c r="I54" s="49" t="s">
        <v>23</v>
      </c>
      <c r="J54" s="49" t="s">
        <v>24</v>
      </c>
      <c r="K54" s="49" t="s">
        <v>20</v>
      </c>
      <c r="L54" s="49" t="s">
        <v>21</v>
      </c>
      <c r="M54" s="49" t="s">
        <v>25</v>
      </c>
      <c r="N54" s="49">
        <v>28.1</v>
      </c>
      <c r="O54" s="88">
        <v>42011</v>
      </c>
      <c r="Q54" s="63" t="s">
        <v>23</v>
      </c>
      <c r="R54" s="49" t="s">
        <v>24</v>
      </c>
      <c r="S54" s="49" t="s">
        <v>20</v>
      </c>
      <c r="T54" s="49" t="s">
        <v>21</v>
      </c>
      <c r="U54" s="49" t="s">
        <v>25</v>
      </c>
      <c r="V54" s="49">
        <v>28.1</v>
      </c>
      <c r="W54" s="91">
        <v>42011</v>
      </c>
    </row>
    <row r="55" spans="1:23" ht="16.5">
      <c r="A55" s="83" t="s">
        <v>23</v>
      </c>
      <c r="B55" s="83" t="s">
        <v>24</v>
      </c>
      <c r="C55" s="83" t="s">
        <v>20</v>
      </c>
      <c r="D55" s="83" t="s">
        <v>21</v>
      </c>
      <c r="E55" s="83" t="s">
        <v>26</v>
      </c>
      <c r="F55" s="83">
        <v>29.1</v>
      </c>
      <c r="G55" s="84">
        <v>42012</v>
      </c>
      <c r="I55" s="49" t="s">
        <v>23</v>
      </c>
      <c r="J55" s="49" t="s">
        <v>24</v>
      </c>
      <c r="K55" s="49" t="s">
        <v>20</v>
      </c>
      <c r="L55" s="49" t="s">
        <v>21</v>
      </c>
      <c r="M55" s="49" t="s">
        <v>26</v>
      </c>
      <c r="N55" s="49">
        <v>29.1</v>
      </c>
      <c r="O55" s="88">
        <v>42012</v>
      </c>
      <c r="Q55" s="63" t="s">
        <v>23</v>
      </c>
      <c r="R55" s="49" t="s">
        <v>24</v>
      </c>
      <c r="S55" s="49" t="s">
        <v>20</v>
      </c>
      <c r="T55" s="49" t="s">
        <v>21</v>
      </c>
      <c r="U55" s="49" t="s">
        <v>26</v>
      </c>
      <c r="V55" s="49">
        <v>29.1</v>
      </c>
      <c r="W55" s="91">
        <v>42012</v>
      </c>
    </row>
    <row r="56" spans="1:23" ht="16.5">
      <c r="A56" s="83" t="s">
        <v>23</v>
      </c>
      <c r="B56" s="83" t="s">
        <v>24</v>
      </c>
      <c r="C56" s="83" t="s">
        <v>13</v>
      </c>
      <c r="D56" s="83" t="s">
        <v>14</v>
      </c>
      <c r="E56" s="83" t="s">
        <v>27</v>
      </c>
      <c r="F56" s="83">
        <v>30.1</v>
      </c>
      <c r="G56" s="84">
        <v>42013</v>
      </c>
      <c r="I56" s="49" t="s">
        <v>23</v>
      </c>
      <c r="J56" s="49" t="s">
        <v>24</v>
      </c>
      <c r="K56" s="49" t="s">
        <v>13</v>
      </c>
      <c r="L56" s="49" t="s">
        <v>14</v>
      </c>
      <c r="M56" s="49" t="s">
        <v>27</v>
      </c>
      <c r="N56" s="49">
        <v>30.1</v>
      </c>
      <c r="O56" s="88">
        <v>42013</v>
      </c>
      <c r="Q56" s="63" t="s">
        <v>23</v>
      </c>
      <c r="R56" s="49" t="s">
        <v>24</v>
      </c>
      <c r="S56" s="49" t="s">
        <v>13</v>
      </c>
      <c r="T56" s="49" t="s">
        <v>14</v>
      </c>
      <c r="U56" s="49" t="s">
        <v>27</v>
      </c>
      <c r="V56" s="49">
        <v>30.1</v>
      </c>
      <c r="W56" s="91">
        <v>42013</v>
      </c>
    </row>
    <row r="57" spans="1:23">
      <c r="A57" s="85"/>
      <c r="B57" s="85"/>
      <c r="C57" s="85"/>
      <c r="D57" s="85"/>
      <c r="E57" s="85"/>
      <c r="F57" s="85"/>
      <c r="G57" s="85"/>
      <c r="I57" s="35"/>
      <c r="J57" s="35"/>
      <c r="K57" s="35"/>
      <c r="L57" s="35"/>
      <c r="M57" s="35"/>
      <c r="N57" s="35"/>
      <c r="O57" s="35"/>
      <c r="Q57" s="79"/>
      <c r="R57" s="35"/>
      <c r="S57" s="35"/>
      <c r="T57" s="35"/>
      <c r="U57" s="35"/>
      <c r="V57" s="35"/>
      <c r="W57" s="92"/>
    </row>
    <row r="58" spans="1:23">
      <c r="A58" s="85"/>
      <c r="B58" s="85"/>
      <c r="C58" s="85"/>
      <c r="D58" s="85"/>
      <c r="E58" s="85" t="s">
        <v>47</v>
      </c>
      <c r="F58" s="85">
        <v>99.99</v>
      </c>
      <c r="G58" s="85"/>
      <c r="I58" s="35"/>
      <c r="J58" s="35"/>
      <c r="K58" s="35"/>
      <c r="L58" s="35" t="s">
        <v>47</v>
      </c>
      <c r="M58" s="35">
        <v>99.99</v>
      </c>
      <c r="N58" s="35"/>
      <c r="O58" s="35"/>
      <c r="Q58" s="93"/>
      <c r="R58" s="94"/>
      <c r="S58" s="94"/>
      <c r="T58" s="94" t="s">
        <v>47</v>
      </c>
      <c r="U58" s="94">
        <v>99.99</v>
      </c>
      <c r="V58" s="94"/>
      <c r="W58" s="95"/>
    </row>
    <row r="60" spans="1:23">
      <c r="A60" s="71" t="s">
        <v>48</v>
      </c>
      <c r="B60" s="71" t="s">
        <v>49</v>
      </c>
    </row>
    <row r="61" spans="1:23">
      <c r="A61" s="86" t="s">
        <v>50</v>
      </c>
      <c r="B61" s="75" t="s">
        <v>51</v>
      </c>
    </row>
    <row r="62" spans="1:23">
      <c r="A62" s="81" t="s">
        <v>52</v>
      </c>
      <c r="B62" s="81" t="s">
        <v>53</v>
      </c>
    </row>
    <row r="63" spans="1:23">
      <c r="A63" s="81" t="s">
        <v>54</v>
      </c>
      <c r="B63" s="81" t="s">
        <v>53</v>
      </c>
    </row>
    <row r="64" spans="1:23">
      <c r="A64" s="86" t="s">
        <v>55</v>
      </c>
      <c r="B64" s="81" t="s">
        <v>56</v>
      </c>
    </row>
    <row r="69" spans="1:23">
      <c r="A69" s="87" t="s">
        <v>57</v>
      </c>
    </row>
    <row r="70" spans="1:23">
      <c r="A70" s="82" t="s">
        <v>0</v>
      </c>
      <c r="B70" s="82" t="s">
        <v>1</v>
      </c>
      <c r="C70" s="82" t="s">
        <v>2</v>
      </c>
      <c r="D70" s="82" t="s">
        <v>3</v>
      </c>
      <c r="E70" s="82" t="s">
        <v>4</v>
      </c>
      <c r="F70" s="82" t="s">
        <v>5</v>
      </c>
      <c r="G70" s="82" t="s">
        <v>6</v>
      </c>
      <c r="I70" s="39" t="s">
        <v>0</v>
      </c>
      <c r="J70" s="39" t="s">
        <v>1</v>
      </c>
      <c r="K70" s="39" t="s">
        <v>2</v>
      </c>
      <c r="L70" s="39" t="s">
        <v>3</v>
      </c>
      <c r="M70" s="39" t="s">
        <v>4</v>
      </c>
      <c r="N70" s="39" t="s">
        <v>5</v>
      </c>
      <c r="O70" s="39" t="s">
        <v>6</v>
      </c>
      <c r="Q70" s="59" t="s">
        <v>0</v>
      </c>
      <c r="R70" s="89" t="s">
        <v>1</v>
      </c>
      <c r="S70" s="89" t="s">
        <v>2</v>
      </c>
      <c r="T70" s="89" t="s">
        <v>3</v>
      </c>
      <c r="U70" s="89" t="s">
        <v>4</v>
      </c>
      <c r="V70" s="89" t="s">
        <v>5</v>
      </c>
      <c r="W70" s="90" t="s">
        <v>6</v>
      </c>
    </row>
    <row r="71" spans="1:23" ht="36" customHeight="1">
      <c r="A71" s="83" t="s">
        <v>7</v>
      </c>
      <c r="B71" s="83" t="s">
        <v>8</v>
      </c>
      <c r="C71" s="83" t="s">
        <v>9</v>
      </c>
      <c r="D71" s="83" t="s">
        <v>10</v>
      </c>
      <c r="E71" s="83" t="s">
        <v>11</v>
      </c>
      <c r="F71" s="83">
        <v>20.100000000000001</v>
      </c>
      <c r="G71" s="84">
        <v>42005</v>
      </c>
      <c r="I71" s="49" t="s">
        <v>7</v>
      </c>
      <c r="J71" s="49" t="s">
        <v>8</v>
      </c>
      <c r="K71" s="49" t="s">
        <v>9</v>
      </c>
      <c r="L71" s="49" t="s">
        <v>10</v>
      </c>
      <c r="M71" s="49" t="s">
        <v>11</v>
      </c>
      <c r="N71" s="49">
        <v>20.100000000000001</v>
      </c>
      <c r="O71" s="88">
        <v>42005</v>
      </c>
      <c r="Q71" s="63" t="s">
        <v>7</v>
      </c>
      <c r="R71" s="49" t="s">
        <v>8</v>
      </c>
      <c r="S71" s="49" t="s">
        <v>9</v>
      </c>
      <c r="T71" s="49" t="s">
        <v>10</v>
      </c>
      <c r="U71" s="49" t="s">
        <v>11</v>
      </c>
      <c r="V71" s="49">
        <v>20.100000000000001</v>
      </c>
      <c r="W71" s="91">
        <v>42005</v>
      </c>
    </row>
    <row r="72" spans="1:23" ht="16.5">
      <c r="A72" s="83" t="s">
        <v>7</v>
      </c>
      <c r="B72" s="7" t="s">
        <v>208</v>
      </c>
      <c r="C72" s="144" t="s">
        <v>9</v>
      </c>
      <c r="D72" s="83" t="s">
        <v>10</v>
      </c>
      <c r="E72" s="83" t="s">
        <v>12</v>
      </c>
      <c r="F72" s="83">
        <v>22.1</v>
      </c>
      <c r="G72" s="84">
        <v>42006</v>
      </c>
      <c r="I72" s="49" t="s">
        <v>7</v>
      </c>
      <c r="J72" s="49" t="s">
        <v>8</v>
      </c>
      <c r="K72" s="49" t="s">
        <v>9</v>
      </c>
      <c r="L72" s="49" t="s">
        <v>10</v>
      </c>
      <c r="M72" s="49" t="s">
        <v>12</v>
      </c>
      <c r="N72" s="49">
        <v>22.1</v>
      </c>
      <c r="O72" s="88">
        <v>42006</v>
      </c>
      <c r="Q72" s="63" t="s">
        <v>7</v>
      </c>
      <c r="R72" s="49" t="s">
        <v>8</v>
      </c>
      <c r="S72" s="49" t="s">
        <v>9</v>
      </c>
      <c r="T72" s="49" t="s">
        <v>10</v>
      </c>
      <c r="U72" s="49" t="s">
        <v>12</v>
      </c>
      <c r="V72" s="49">
        <v>22.1</v>
      </c>
      <c r="W72" s="91">
        <v>42006</v>
      </c>
    </row>
    <row r="73" spans="1:23" ht="16.5">
      <c r="A73" s="83" t="s">
        <v>7</v>
      </c>
      <c r="B73" s="83" t="s">
        <v>8</v>
      </c>
      <c r="C73" s="83" t="s">
        <v>13</v>
      </c>
      <c r="D73" s="83" t="s">
        <v>14</v>
      </c>
      <c r="E73" s="83" t="s">
        <v>15</v>
      </c>
      <c r="F73" s="83">
        <v>24.1</v>
      </c>
      <c r="G73" s="84">
        <v>42007</v>
      </c>
      <c r="I73" s="49" t="s">
        <v>7</v>
      </c>
      <c r="J73" s="49" t="s">
        <v>8</v>
      </c>
      <c r="K73" s="49" t="s">
        <v>13</v>
      </c>
      <c r="L73" s="49" t="s">
        <v>14</v>
      </c>
      <c r="M73" s="49" t="s">
        <v>15</v>
      </c>
      <c r="N73" s="49">
        <v>24.1</v>
      </c>
      <c r="O73" s="88">
        <v>42007</v>
      </c>
      <c r="Q73" s="63" t="s">
        <v>7</v>
      </c>
      <c r="R73" s="49" t="s">
        <v>8</v>
      </c>
      <c r="S73" s="49" t="s">
        <v>13</v>
      </c>
      <c r="T73" s="49" t="s">
        <v>14</v>
      </c>
      <c r="U73" s="49" t="s">
        <v>15</v>
      </c>
      <c r="V73" s="49">
        <v>24.1</v>
      </c>
      <c r="W73" s="91">
        <v>42007</v>
      </c>
    </row>
    <row r="74" spans="1:23" ht="16.5">
      <c r="A74" s="83" t="s">
        <v>16</v>
      </c>
      <c r="B74" s="83" t="s">
        <v>17</v>
      </c>
      <c r="C74" s="83" t="s">
        <v>9</v>
      </c>
      <c r="D74" s="83" t="s">
        <v>10</v>
      </c>
      <c r="E74" s="83" t="s">
        <v>18</v>
      </c>
      <c r="F74" s="83">
        <v>25.1</v>
      </c>
      <c r="G74" s="84">
        <v>42008</v>
      </c>
      <c r="I74" s="49" t="s">
        <v>16</v>
      </c>
      <c r="J74" s="49" t="s">
        <v>17</v>
      </c>
      <c r="K74" s="49" t="s">
        <v>9</v>
      </c>
      <c r="L74" s="49" t="s">
        <v>10</v>
      </c>
      <c r="M74" s="49" t="s">
        <v>18</v>
      </c>
      <c r="N74" s="49">
        <v>25.1</v>
      </c>
      <c r="O74" s="88">
        <v>42008</v>
      </c>
      <c r="Q74" s="63" t="s">
        <v>16</v>
      </c>
      <c r="R74" s="49" t="s">
        <v>17</v>
      </c>
      <c r="S74" s="49" t="s">
        <v>9</v>
      </c>
      <c r="T74" s="49" t="s">
        <v>10</v>
      </c>
      <c r="U74" s="49" t="s">
        <v>18</v>
      </c>
      <c r="V74" s="49">
        <v>25.1</v>
      </c>
      <c r="W74" s="91">
        <v>42008</v>
      </c>
    </row>
    <row r="75" spans="1:23" ht="16.5">
      <c r="A75" s="83" t="s">
        <v>16</v>
      </c>
      <c r="B75" s="83" t="s">
        <v>17</v>
      </c>
      <c r="C75" s="83" t="s">
        <v>9</v>
      </c>
      <c r="D75" s="83" t="s">
        <v>10</v>
      </c>
      <c r="E75" s="83" t="s">
        <v>19</v>
      </c>
      <c r="F75" s="83">
        <v>26.1</v>
      </c>
      <c r="G75" s="84">
        <v>42009</v>
      </c>
      <c r="I75" s="49" t="s">
        <v>16</v>
      </c>
      <c r="J75" s="49" t="s">
        <v>17</v>
      </c>
      <c r="K75" s="49" t="s">
        <v>9</v>
      </c>
      <c r="L75" s="49" t="s">
        <v>10</v>
      </c>
      <c r="M75" s="49" t="s">
        <v>19</v>
      </c>
      <c r="N75" s="49">
        <v>26.1</v>
      </c>
      <c r="O75" s="88">
        <v>42009</v>
      </c>
      <c r="Q75" s="63" t="s">
        <v>16</v>
      </c>
      <c r="R75" s="49" t="s">
        <v>17</v>
      </c>
      <c r="S75" s="49" t="s">
        <v>9</v>
      </c>
      <c r="T75" s="49" t="s">
        <v>10</v>
      </c>
      <c r="U75" s="49" t="s">
        <v>19</v>
      </c>
      <c r="V75" s="49">
        <v>26.1</v>
      </c>
      <c r="W75" s="91">
        <v>42009</v>
      </c>
    </row>
    <row r="76" spans="1:23" ht="16.5">
      <c r="A76" s="83" t="s">
        <v>16</v>
      </c>
      <c r="B76" s="83" t="s">
        <v>17</v>
      </c>
      <c r="C76" s="83" t="s">
        <v>20</v>
      </c>
      <c r="D76" s="83" t="s">
        <v>21</v>
      </c>
      <c r="E76" s="83" t="s">
        <v>22</v>
      </c>
      <c r="F76" s="83">
        <v>27.1</v>
      </c>
      <c r="G76" s="84">
        <v>42010</v>
      </c>
      <c r="I76" s="49" t="s">
        <v>16</v>
      </c>
      <c r="J76" s="49" t="s">
        <v>17</v>
      </c>
      <c r="K76" s="49" t="s">
        <v>20</v>
      </c>
      <c r="L76" s="49" t="s">
        <v>21</v>
      </c>
      <c r="M76" s="49" t="s">
        <v>22</v>
      </c>
      <c r="N76" s="49">
        <v>27.1</v>
      </c>
      <c r="O76" s="88">
        <v>42010</v>
      </c>
      <c r="Q76" s="63" t="s">
        <v>16</v>
      </c>
      <c r="R76" s="49" t="s">
        <v>17</v>
      </c>
      <c r="S76" s="49" t="s">
        <v>20</v>
      </c>
      <c r="T76" s="49" t="s">
        <v>21</v>
      </c>
      <c r="U76" s="49" t="s">
        <v>22</v>
      </c>
      <c r="V76" s="49">
        <v>27.1</v>
      </c>
      <c r="W76" s="91">
        <v>42010</v>
      </c>
    </row>
    <row r="77" spans="1:23" ht="16.5">
      <c r="A77" s="83" t="s">
        <v>23</v>
      </c>
      <c r="B77" s="83" t="s">
        <v>24</v>
      </c>
      <c r="C77" s="83" t="s">
        <v>20</v>
      </c>
      <c r="D77" s="83" t="s">
        <v>21</v>
      </c>
      <c r="E77" s="83" t="s">
        <v>25</v>
      </c>
      <c r="F77" s="83">
        <v>28.1</v>
      </c>
      <c r="G77" s="84">
        <v>42011</v>
      </c>
      <c r="I77" s="49" t="s">
        <v>23</v>
      </c>
      <c r="J77" s="49" t="s">
        <v>24</v>
      </c>
      <c r="K77" s="49" t="s">
        <v>20</v>
      </c>
      <c r="L77" s="49" t="s">
        <v>21</v>
      </c>
      <c r="M77" s="49" t="s">
        <v>25</v>
      </c>
      <c r="N77" s="49">
        <v>28.1</v>
      </c>
      <c r="O77" s="88">
        <v>42011</v>
      </c>
      <c r="Q77" s="63" t="s">
        <v>23</v>
      </c>
      <c r="R77" s="49" t="s">
        <v>24</v>
      </c>
      <c r="S77" s="49" t="s">
        <v>20</v>
      </c>
      <c r="T77" s="49" t="s">
        <v>21</v>
      </c>
      <c r="U77" s="49" t="s">
        <v>25</v>
      </c>
      <c r="V77" s="49">
        <v>28.1</v>
      </c>
      <c r="W77" s="91">
        <v>42011</v>
      </c>
    </row>
    <row r="78" spans="1:23" ht="16.5">
      <c r="A78" s="83" t="s">
        <v>23</v>
      </c>
      <c r="B78" s="83" t="s">
        <v>24</v>
      </c>
      <c r="C78" s="83" t="s">
        <v>20</v>
      </c>
      <c r="D78" s="83" t="s">
        <v>21</v>
      </c>
      <c r="E78" s="83" t="s">
        <v>26</v>
      </c>
      <c r="F78" s="83">
        <v>29.1</v>
      </c>
      <c r="G78" s="84">
        <v>42012</v>
      </c>
      <c r="I78" s="49" t="s">
        <v>23</v>
      </c>
      <c r="J78" s="49" t="s">
        <v>24</v>
      </c>
      <c r="K78" s="49" t="s">
        <v>20</v>
      </c>
      <c r="L78" s="49" t="s">
        <v>21</v>
      </c>
      <c r="M78" s="49" t="s">
        <v>26</v>
      </c>
      <c r="N78" s="49">
        <v>29.1</v>
      </c>
      <c r="O78" s="88">
        <v>42012</v>
      </c>
      <c r="Q78" s="63" t="s">
        <v>23</v>
      </c>
      <c r="R78" s="49" t="s">
        <v>24</v>
      </c>
      <c r="S78" s="49" t="s">
        <v>20</v>
      </c>
      <c r="T78" s="49" t="s">
        <v>21</v>
      </c>
      <c r="U78" s="49" t="s">
        <v>26</v>
      </c>
      <c r="V78" s="49">
        <v>29.1</v>
      </c>
      <c r="W78" s="91">
        <v>42012</v>
      </c>
    </row>
    <row r="79" spans="1:23" ht="16.5">
      <c r="A79" s="83" t="s">
        <v>23</v>
      </c>
      <c r="B79" s="83" t="s">
        <v>24</v>
      </c>
      <c r="C79" s="83" t="s">
        <v>13</v>
      </c>
      <c r="D79" s="83" t="s">
        <v>14</v>
      </c>
      <c r="E79" s="83" t="s">
        <v>27</v>
      </c>
      <c r="F79" s="83">
        <v>30.1</v>
      </c>
      <c r="G79" s="84">
        <v>42013</v>
      </c>
      <c r="I79" s="49" t="s">
        <v>23</v>
      </c>
      <c r="J79" s="49" t="s">
        <v>24</v>
      </c>
      <c r="K79" s="49" t="s">
        <v>13</v>
      </c>
      <c r="L79" s="49" t="s">
        <v>14</v>
      </c>
      <c r="M79" s="49" t="s">
        <v>27</v>
      </c>
      <c r="N79" s="49">
        <v>30.1</v>
      </c>
      <c r="O79" s="88">
        <v>42013</v>
      </c>
      <c r="Q79" s="63" t="s">
        <v>23</v>
      </c>
      <c r="R79" s="49" t="s">
        <v>24</v>
      </c>
      <c r="S79" s="49" t="s">
        <v>13</v>
      </c>
      <c r="T79" s="49" t="s">
        <v>14</v>
      </c>
      <c r="U79" s="49" t="s">
        <v>27</v>
      </c>
      <c r="V79" s="49">
        <v>30.1</v>
      </c>
      <c r="W79" s="91">
        <v>42013</v>
      </c>
    </row>
    <row r="80" spans="1:23">
      <c r="A80" s="85"/>
      <c r="B80" s="85"/>
      <c r="C80" s="85"/>
      <c r="D80" s="85"/>
      <c r="E80" s="85"/>
      <c r="F80" s="85"/>
      <c r="G80" s="85"/>
      <c r="I80" s="35"/>
      <c r="J80" s="35"/>
      <c r="K80" s="35"/>
      <c r="L80" s="35"/>
      <c r="M80" s="35"/>
      <c r="N80" s="35"/>
      <c r="O80" s="35"/>
      <c r="Q80" s="79"/>
      <c r="R80" s="35"/>
      <c r="S80" s="35"/>
      <c r="T80" s="35"/>
      <c r="U80" s="35"/>
      <c r="V80" s="35"/>
      <c r="W80" s="92"/>
    </row>
    <row r="81" spans="1:23">
      <c r="A81" s="85"/>
      <c r="B81" s="85"/>
      <c r="C81" s="85"/>
      <c r="D81" s="85"/>
      <c r="E81" s="85" t="s">
        <v>47</v>
      </c>
      <c r="F81" s="85">
        <v>99.99</v>
      </c>
      <c r="G81" s="85"/>
      <c r="I81" s="35"/>
      <c r="J81" s="35"/>
      <c r="K81" s="35"/>
      <c r="L81" s="35" t="s">
        <v>47</v>
      </c>
      <c r="M81" s="35">
        <v>99.99</v>
      </c>
      <c r="N81" s="35"/>
      <c r="O81" s="35"/>
      <c r="Q81" s="93"/>
      <c r="R81" s="94"/>
      <c r="S81" s="94"/>
      <c r="T81" s="94" t="s">
        <v>47</v>
      </c>
      <c r="U81" s="94">
        <v>99.99</v>
      </c>
      <c r="V81" s="94"/>
      <c r="W81" s="95"/>
    </row>
    <row r="83" spans="1:23">
      <c r="A83" s="71" t="s">
        <v>48</v>
      </c>
      <c r="B83" s="71" t="s">
        <v>49</v>
      </c>
    </row>
    <row r="84" spans="1:23">
      <c r="A84" s="86" t="s">
        <v>50</v>
      </c>
      <c r="B84" s="75" t="s">
        <v>51</v>
      </c>
    </row>
    <row r="85" spans="1:23">
      <c r="A85" s="81" t="s">
        <v>52</v>
      </c>
      <c r="B85" s="81" t="s">
        <v>53</v>
      </c>
    </row>
    <row r="86" spans="1:23">
      <c r="A86" s="81" t="s">
        <v>54</v>
      </c>
      <c r="B86" s="81" t="s">
        <v>53</v>
      </c>
    </row>
    <row r="87" spans="1:23">
      <c r="A87" s="86" t="s">
        <v>55</v>
      </c>
      <c r="B87" s="81" t="s">
        <v>56</v>
      </c>
    </row>
    <row r="92" spans="1:23">
      <c r="A92" s="87" t="s">
        <v>57</v>
      </c>
    </row>
    <row r="93" spans="1:23">
      <c r="A93" s="87" t="s">
        <v>57</v>
      </c>
    </row>
    <row r="94" spans="1:23">
      <c r="A94" s="82" t="s">
        <v>0</v>
      </c>
      <c r="B94" s="82" t="s">
        <v>1</v>
      </c>
      <c r="C94" s="82" t="s">
        <v>2</v>
      </c>
      <c r="D94" s="82" t="s">
        <v>3</v>
      </c>
      <c r="E94" s="82" t="s">
        <v>4</v>
      </c>
      <c r="F94" s="82" t="s">
        <v>5</v>
      </c>
      <c r="G94" s="82" t="s">
        <v>6</v>
      </c>
      <c r="I94" s="39" t="s">
        <v>0</v>
      </c>
      <c r="J94" s="39" t="s">
        <v>1</v>
      </c>
      <c r="K94" s="39" t="s">
        <v>2</v>
      </c>
      <c r="L94" s="39" t="s">
        <v>3</v>
      </c>
      <c r="M94" s="39" t="s">
        <v>4</v>
      </c>
      <c r="N94" s="39" t="s">
        <v>5</v>
      </c>
      <c r="O94" s="39" t="s">
        <v>6</v>
      </c>
      <c r="Q94" s="59" t="s">
        <v>0</v>
      </c>
      <c r="R94" s="89" t="s">
        <v>1</v>
      </c>
      <c r="S94" s="89" t="s">
        <v>2</v>
      </c>
      <c r="T94" s="89" t="s">
        <v>3</v>
      </c>
      <c r="U94" s="89" t="s">
        <v>4</v>
      </c>
      <c r="V94" s="89" t="s">
        <v>5</v>
      </c>
      <c r="W94" s="90" t="s">
        <v>6</v>
      </c>
    </row>
    <row r="95" spans="1:23" ht="36" customHeight="1">
      <c r="A95" s="83" t="s">
        <v>7</v>
      </c>
      <c r="B95" s="83" t="s">
        <v>8</v>
      </c>
      <c r="C95" s="83" t="s">
        <v>9</v>
      </c>
      <c r="D95" s="83" t="s">
        <v>10</v>
      </c>
      <c r="E95" s="83" t="s">
        <v>11</v>
      </c>
      <c r="F95" s="83">
        <v>20.100000000000001</v>
      </c>
      <c r="G95" s="84">
        <v>42005</v>
      </c>
      <c r="I95" s="49" t="s">
        <v>7</v>
      </c>
      <c r="J95" s="49" t="s">
        <v>8</v>
      </c>
      <c r="K95" s="49" t="s">
        <v>9</v>
      </c>
      <c r="L95" s="49" t="s">
        <v>10</v>
      </c>
      <c r="M95" s="49" t="s">
        <v>11</v>
      </c>
      <c r="N95" s="49">
        <v>20.100000000000001</v>
      </c>
      <c r="O95" s="88">
        <v>42005</v>
      </c>
      <c r="Q95" s="63" t="s">
        <v>7</v>
      </c>
      <c r="R95" s="49" t="s">
        <v>8</v>
      </c>
      <c r="S95" s="49" t="s">
        <v>9</v>
      </c>
      <c r="T95" s="49" t="s">
        <v>10</v>
      </c>
      <c r="U95" s="49" t="s">
        <v>11</v>
      </c>
      <c r="V95" s="49">
        <v>20.100000000000001</v>
      </c>
      <c r="W95" s="91">
        <v>42005</v>
      </c>
    </row>
    <row r="96" spans="1:23" ht="16.5">
      <c r="A96" s="83" t="s">
        <v>7</v>
      </c>
      <c r="B96" s="7" t="s">
        <v>208</v>
      </c>
      <c r="C96" s="144" t="s">
        <v>9</v>
      </c>
      <c r="D96" s="83" t="s">
        <v>10</v>
      </c>
      <c r="E96" s="83" t="s">
        <v>12</v>
      </c>
      <c r="F96" s="83">
        <v>22.1</v>
      </c>
      <c r="G96" s="84">
        <v>42006</v>
      </c>
      <c r="I96" s="49" t="s">
        <v>7</v>
      </c>
      <c r="J96" s="49" t="s">
        <v>8</v>
      </c>
      <c r="K96" s="49" t="s">
        <v>9</v>
      </c>
      <c r="L96" s="49" t="s">
        <v>10</v>
      </c>
      <c r="M96" s="49" t="s">
        <v>12</v>
      </c>
      <c r="N96" s="49">
        <v>22.1</v>
      </c>
      <c r="O96" s="88">
        <v>42006</v>
      </c>
      <c r="Q96" s="63" t="s">
        <v>7</v>
      </c>
      <c r="R96" s="49" t="s">
        <v>8</v>
      </c>
      <c r="S96" s="49" t="s">
        <v>9</v>
      </c>
      <c r="T96" s="49" t="s">
        <v>10</v>
      </c>
      <c r="U96" s="49" t="s">
        <v>12</v>
      </c>
      <c r="V96" s="49">
        <v>22.1</v>
      </c>
      <c r="W96" s="91">
        <v>42006</v>
      </c>
    </row>
    <row r="97" spans="1:23" ht="16.5">
      <c r="A97" s="83" t="s">
        <v>7</v>
      </c>
      <c r="B97" s="83" t="s">
        <v>8</v>
      </c>
      <c r="C97" s="83" t="s">
        <v>13</v>
      </c>
      <c r="D97" s="83" t="s">
        <v>14</v>
      </c>
      <c r="E97" s="83" t="s">
        <v>15</v>
      </c>
      <c r="F97" s="83">
        <v>24.1</v>
      </c>
      <c r="G97" s="84">
        <v>42007</v>
      </c>
      <c r="I97" s="49" t="s">
        <v>7</v>
      </c>
      <c r="J97" s="49" t="s">
        <v>8</v>
      </c>
      <c r="K97" s="49" t="s">
        <v>13</v>
      </c>
      <c r="L97" s="49" t="s">
        <v>14</v>
      </c>
      <c r="M97" s="49" t="s">
        <v>15</v>
      </c>
      <c r="N97" s="49">
        <v>24.1</v>
      </c>
      <c r="O97" s="88">
        <v>42007</v>
      </c>
      <c r="Q97" s="63" t="s">
        <v>7</v>
      </c>
      <c r="R97" s="49" t="s">
        <v>8</v>
      </c>
      <c r="S97" s="49" t="s">
        <v>13</v>
      </c>
      <c r="T97" s="49" t="s">
        <v>14</v>
      </c>
      <c r="U97" s="49" t="s">
        <v>15</v>
      </c>
      <c r="V97" s="49">
        <v>24.1</v>
      </c>
      <c r="W97" s="91">
        <v>42007</v>
      </c>
    </row>
    <row r="98" spans="1:23" ht="16.5">
      <c r="A98" s="83" t="s">
        <v>16</v>
      </c>
      <c r="B98" s="83" t="s">
        <v>17</v>
      </c>
      <c r="C98" s="83" t="s">
        <v>9</v>
      </c>
      <c r="D98" s="83" t="s">
        <v>10</v>
      </c>
      <c r="E98" s="83" t="s">
        <v>18</v>
      </c>
      <c r="F98" s="83">
        <v>25.1</v>
      </c>
      <c r="G98" s="84">
        <v>42008</v>
      </c>
      <c r="I98" s="49" t="s">
        <v>16</v>
      </c>
      <c r="J98" s="49" t="s">
        <v>17</v>
      </c>
      <c r="K98" s="49" t="s">
        <v>9</v>
      </c>
      <c r="L98" s="49" t="s">
        <v>10</v>
      </c>
      <c r="M98" s="49" t="s">
        <v>18</v>
      </c>
      <c r="N98" s="49">
        <v>25.1</v>
      </c>
      <c r="O98" s="88">
        <v>42008</v>
      </c>
      <c r="Q98" s="63" t="s">
        <v>16</v>
      </c>
      <c r="R98" s="49" t="s">
        <v>17</v>
      </c>
      <c r="S98" s="49" t="s">
        <v>9</v>
      </c>
      <c r="T98" s="49" t="s">
        <v>10</v>
      </c>
      <c r="U98" s="49" t="s">
        <v>18</v>
      </c>
      <c r="V98" s="49">
        <v>25.1</v>
      </c>
      <c r="W98" s="91">
        <v>42008</v>
      </c>
    </row>
    <row r="99" spans="1:23" ht="16.5">
      <c r="A99" s="83" t="s">
        <v>16</v>
      </c>
      <c r="B99" s="83" t="s">
        <v>17</v>
      </c>
      <c r="C99" s="83" t="s">
        <v>9</v>
      </c>
      <c r="D99" s="83" t="s">
        <v>10</v>
      </c>
      <c r="E99" s="83" t="s">
        <v>19</v>
      </c>
      <c r="F99" s="83">
        <v>26.1</v>
      </c>
      <c r="G99" s="84">
        <v>42009</v>
      </c>
      <c r="I99" s="49" t="s">
        <v>16</v>
      </c>
      <c r="J99" s="49" t="s">
        <v>17</v>
      </c>
      <c r="K99" s="49" t="s">
        <v>9</v>
      </c>
      <c r="L99" s="49" t="s">
        <v>10</v>
      </c>
      <c r="M99" s="49" t="s">
        <v>19</v>
      </c>
      <c r="N99" s="49">
        <v>26.1</v>
      </c>
      <c r="O99" s="88">
        <v>42009</v>
      </c>
      <c r="Q99" s="63" t="s">
        <v>16</v>
      </c>
      <c r="R99" s="49" t="s">
        <v>17</v>
      </c>
      <c r="S99" s="49" t="s">
        <v>9</v>
      </c>
      <c r="T99" s="49" t="s">
        <v>10</v>
      </c>
      <c r="U99" s="49" t="s">
        <v>19</v>
      </c>
      <c r="V99" s="49">
        <v>26.1</v>
      </c>
      <c r="W99" s="91">
        <v>42009</v>
      </c>
    </row>
    <row r="100" spans="1:23" ht="16.5">
      <c r="A100" s="83" t="s">
        <v>16</v>
      </c>
      <c r="B100" s="83" t="s">
        <v>17</v>
      </c>
      <c r="C100" s="83" t="s">
        <v>20</v>
      </c>
      <c r="D100" s="83" t="s">
        <v>21</v>
      </c>
      <c r="E100" s="83" t="s">
        <v>22</v>
      </c>
      <c r="F100" s="83">
        <v>27.1</v>
      </c>
      <c r="G100" s="84">
        <v>42010</v>
      </c>
      <c r="I100" s="49" t="s">
        <v>16</v>
      </c>
      <c r="J100" s="49" t="s">
        <v>17</v>
      </c>
      <c r="K100" s="49" t="s">
        <v>20</v>
      </c>
      <c r="L100" s="49" t="s">
        <v>21</v>
      </c>
      <c r="M100" s="49" t="s">
        <v>22</v>
      </c>
      <c r="N100" s="49">
        <v>27.1</v>
      </c>
      <c r="O100" s="88">
        <v>42010</v>
      </c>
      <c r="Q100" s="63" t="s">
        <v>16</v>
      </c>
      <c r="R100" s="49" t="s">
        <v>17</v>
      </c>
      <c r="S100" s="49" t="s">
        <v>20</v>
      </c>
      <c r="T100" s="49" t="s">
        <v>21</v>
      </c>
      <c r="U100" s="49" t="s">
        <v>22</v>
      </c>
      <c r="V100" s="49">
        <v>27.1</v>
      </c>
      <c r="W100" s="91">
        <v>42010</v>
      </c>
    </row>
    <row r="101" spans="1:23" ht="16.5">
      <c r="A101" s="83" t="s">
        <v>23</v>
      </c>
      <c r="B101" s="83" t="s">
        <v>24</v>
      </c>
      <c r="C101" s="83" t="s">
        <v>20</v>
      </c>
      <c r="D101" s="83" t="s">
        <v>21</v>
      </c>
      <c r="E101" s="83" t="s">
        <v>25</v>
      </c>
      <c r="F101" s="83">
        <v>28.1</v>
      </c>
      <c r="G101" s="84">
        <v>42011</v>
      </c>
      <c r="I101" s="49" t="s">
        <v>23</v>
      </c>
      <c r="J101" s="49" t="s">
        <v>24</v>
      </c>
      <c r="K101" s="49" t="s">
        <v>20</v>
      </c>
      <c r="L101" s="49" t="s">
        <v>21</v>
      </c>
      <c r="M101" s="49" t="s">
        <v>25</v>
      </c>
      <c r="N101" s="49">
        <v>28.1</v>
      </c>
      <c r="O101" s="88">
        <v>42011</v>
      </c>
      <c r="Q101" s="63" t="s">
        <v>23</v>
      </c>
      <c r="R101" s="49" t="s">
        <v>24</v>
      </c>
      <c r="S101" s="49" t="s">
        <v>20</v>
      </c>
      <c r="T101" s="49" t="s">
        <v>21</v>
      </c>
      <c r="U101" s="49" t="s">
        <v>25</v>
      </c>
      <c r="V101" s="49">
        <v>28.1</v>
      </c>
      <c r="W101" s="91">
        <v>42011</v>
      </c>
    </row>
    <row r="102" spans="1:23" ht="16.5">
      <c r="A102" s="83" t="s">
        <v>23</v>
      </c>
      <c r="B102" s="83" t="s">
        <v>24</v>
      </c>
      <c r="C102" s="83" t="s">
        <v>20</v>
      </c>
      <c r="D102" s="83" t="s">
        <v>21</v>
      </c>
      <c r="E102" s="83" t="s">
        <v>26</v>
      </c>
      <c r="F102" s="83">
        <v>29.1</v>
      </c>
      <c r="G102" s="84">
        <v>42012</v>
      </c>
      <c r="I102" s="49" t="s">
        <v>23</v>
      </c>
      <c r="J102" s="49" t="s">
        <v>24</v>
      </c>
      <c r="K102" s="49" t="s">
        <v>20</v>
      </c>
      <c r="L102" s="49" t="s">
        <v>21</v>
      </c>
      <c r="M102" s="49" t="s">
        <v>26</v>
      </c>
      <c r="N102" s="49">
        <v>29.1</v>
      </c>
      <c r="O102" s="88">
        <v>42012</v>
      </c>
      <c r="Q102" s="63" t="s">
        <v>23</v>
      </c>
      <c r="R102" s="49" t="s">
        <v>24</v>
      </c>
      <c r="S102" s="49" t="s">
        <v>20</v>
      </c>
      <c r="T102" s="49" t="s">
        <v>21</v>
      </c>
      <c r="U102" s="49" t="s">
        <v>26</v>
      </c>
      <c r="V102" s="49">
        <v>29.1</v>
      </c>
      <c r="W102" s="91">
        <v>42012</v>
      </c>
    </row>
    <row r="103" spans="1:23" ht="16.5">
      <c r="A103" s="83" t="s">
        <v>23</v>
      </c>
      <c r="B103" s="83" t="s">
        <v>24</v>
      </c>
      <c r="C103" s="83" t="s">
        <v>13</v>
      </c>
      <c r="D103" s="83" t="s">
        <v>14</v>
      </c>
      <c r="E103" s="83" t="s">
        <v>27</v>
      </c>
      <c r="F103" s="83">
        <v>30.1</v>
      </c>
      <c r="G103" s="84">
        <v>42013</v>
      </c>
      <c r="I103" s="49" t="s">
        <v>23</v>
      </c>
      <c r="J103" s="49" t="s">
        <v>24</v>
      </c>
      <c r="K103" s="49" t="s">
        <v>13</v>
      </c>
      <c r="L103" s="49" t="s">
        <v>14</v>
      </c>
      <c r="M103" s="49" t="s">
        <v>27</v>
      </c>
      <c r="N103" s="49">
        <v>30.1</v>
      </c>
      <c r="O103" s="88">
        <v>42013</v>
      </c>
      <c r="Q103" s="63" t="s">
        <v>23</v>
      </c>
      <c r="R103" s="49" t="s">
        <v>24</v>
      </c>
      <c r="S103" s="49" t="s">
        <v>13</v>
      </c>
      <c r="T103" s="49" t="s">
        <v>14</v>
      </c>
      <c r="U103" s="49" t="s">
        <v>27</v>
      </c>
      <c r="V103" s="49">
        <v>30.1</v>
      </c>
      <c r="W103" s="91">
        <v>42013</v>
      </c>
    </row>
    <row r="104" spans="1:23">
      <c r="A104" s="85"/>
      <c r="B104" s="85"/>
      <c r="C104" s="85"/>
      <c r="D104" s="85"/>
      <c r="E104" s="85"/>
      <c r="F104" s="85"/>
      <c r="G104" s="85"/>
      <c r="I104" s="35"/>
      <c r="J104" s="35"/>
      <c r="K104" s="35"/>
      <c r="L104" s="35"/>
      <c r="M104" s="35"/>
      <c r="N104" s="35"/>
      <c r="O104" s="35"/>
      <c r="Q104" s="79"/>
      <c r="R104" s="35"/>
      <c r="S104" s="35"/>
      <c r="T104" s="35"/>
      <c r="U104" s="35"/>
      <c r="V104" s="35"/>
      <c r="W104" s="92"/>
    </row>
    <row r="105" spans="1:23">
      <c r="A105" s="85"/>
      <c r="B105" s="85"/>
      <c r="C105" s="85"/>
      <c r="D105" s="85"/>
      <c r="E105" s="85" t="s">
        <v>47</v>
      </c>
      <c r="F105" s="85">
        <v>99.99</v>
      </c>
      <c r="G105" s="85"/>
      <c r="I105" s="35"/>
      <c r="J105" s="35"/>
      <c r="K105" s="35"/>
      <c r="L105" s="35" t="s">
        <v>47</v>
      </c>
      <c r="M105" s="35">
        <v>99.99</v>
      </c>
      <c r="N105" s="35"/>
      <c r="O105" s="35"/>
      <c r="Q105" s="93"/>
      <c r="R105" s="94"/>
      <c r="S105" s="94"/>
      <c r="T105" s="94" t="s">
        <v>47</v>
      </c>
      <c r="U105" s="94">
        <v>99.99</v>
      </c>
      <c r="V105" s="94"/>
      <c r="W105" s="95"/>
    </row>
    <row r="107" spans="1:23">
      <c r="A107" s="71" t="s">
        <v>48</v>
      </c>
      <c r="B107" s="71" t="s">
        <v>49</v>
      </c>
    </row>
    <row r="108" spans="1:23">
      <c r="A108" s="86" t="s">
        <v>50</v>
      </c>
      <c r="B108" s="75" t="s">
        <v>51</v>
      </c>
    </row>
    <row r="109" spans="1:23">
      <c r="A109" s="81" t="s">
        <v>52</v>
      </c>
      <c r="B109" s="81" t="s">
        <v>53</v>
      </c>
    </row>
    <row r="110" spans="1:23">
      <c r="A110" s="81" t="s">
        <v>54</v>
      </c>
      <c r="B110" s="81" t="s">
        <v>53</v>
      </c>
    </row>
    <row r="111" spans="1:23">
      <c r="A111" s="86" t="s">
        <v>55</v>
      </c>
      <c r="B111" s="81" t="s">
        <v>56</v>
      </c>
    </row>
    <row r="112" spans="1:23">
      <c r="A112" s="87" t="s">
        <v>57</v>
      </c>
    </row>
    <row r="113" spans="1:23">
      <c r="A113" s="82" t="s">
        <v>0</v>
      </c>
      <c r="B113" s="82" t="s">
        <v>1</v>
      </c>
      <c r="C113" s="82" t="s">
        <v>2</v>
      </c>
      <c r="D113" s="82" t="s">
        <v>3</v>
      </c>
      <c r="E113" s="82" t="s">
        <v>4</v>
      </c>
      <c r="F113" s="82" t="s">
        <v>5</v>
      </c>
      <c r="G113" s="82" t="s">
        <v>6</v>
      </c>
      <c r="I113" s="39" t="s">
        <v>0</v>
      </c>
      <c r="J113" s="39" t="s">
        <v>1</v>
      </c>
      <c r="K113" s="39" t="s">
        <v>2</v>
      </c>
      <c r="L113" s="39" t="s">
        <v>3</v>
      </c>
      <c r="M113" s="39" t="s">
        <v>4</v>
      </c>
      <c r="N113" s="39" t="s">
        <v>5</v>
      </c>
      <c r="O113" s="39" t="s">
        <v>6</v>
      </c>
      <c r="Q113" s="59" t="s">
        <v>0</v>
      </c>
      <c r="R113" s="89" t="s">
        <v>1</v>
      </c>
      <c r="S113" s="89" t="s">
        <v>2</v>
      </c>
      <c r="T113" s="89" t="s">
        <v>3</v>
      </c>
      <c r="U113" s="89" t="s">
        <v>4</v>
      </c>
      <c r="V113" s="89" t="s">
        <v>5</v>
      </c>
      <c r="W113" s="90" t="s">
        <v>6</v>
      </c>
    </row>
    <row r="114" spans="1:23" ht="36" customHeight="1">
      <c r="A114" s="83" t="s">
        <v>7</v>
      </c>
      <c r="B114" s="83" t="s">
        <v>8</v>
      </c>
      <c r="C114" s="83" t="s">
        <v>9</v>
      </c>
      <c r="D114" s="83" t="s">
        <v>10</v>
      </c>
      <c r="E114" s="83" t="s">
        <v>11</v>
      </c>
      <c r="F114" s="83">
        <v>20.100000000000001</v>
      </c>
      <c r="G114" s="84">
        <v>42005</v>
      </c>
      <c r="I114" s="49" t="s">
        <v>7</v>
      </c>
      <c r="J114" s="49" t="s">
        <v>8</v>
      </c>
      <c r="K114" s="49" t="s">
        <v>9</v>
      </c>
      <c r="L114" s="49" t="s">
        <v>10</v>
      </c>
      <c r="M114" s="49" t="s">
        <v>11</v>
      </c>
      <c r="N114" s="49">
        <v>20.100000000000001</v>
      </c>
      <c r="O114" s="88">
        <v>42005</v>
      </c>
      <c r="Q114" s="63" t="s">
        <v>7</v>
      </c>
      <c r="R114" s="49" t="s">
        <v>8</v>
      </c>
      <c r="S114" s="49" t="s">
        <v>9</v>
      </c>
      <c r="T114" s="49" t="s">
        <v>10</v>
      </c>
      <c r="U114" s="49" t="s">
        <v>11</v>
      </c>
      <c r="V114" s="49">
        <v>20.100000000000001</v>
      </c>
      <c r="W114" s="91">
        <v>42005</v>
      </c>
    </row>
    <row r="115" spans="1:23" ht="16.5">
      <c r="A115" s="83" t="s">
        <v>7</v>
      </c>
      <c r="B115" s="7" t="s">
        <v>208</v>
      </c>
      <c r="C115" s="144" t="s">
        <v>9</v>
      </c>
      <c r="D115" s="83" t="s">
        <v>10</v>
      </c>
      <c r="E115" s="83" t="s">
        <v>12</v>
      </c>
      <c r="F115" s="83">
        <v>22.1</v>
      </c>
      <c r="G115" s="84">
        <v>42006</v>
      </c>
      <c r="I115" s="49" t="s">
        <v>7</v>
      </c>
      <c r="J115" s="49" t="s">
        <v>8</v>
      </c>
      <c r="K115" s="49" t="s">
        <v>9</v>
      </c>
      <c r="L115" s="49" t="s">
        <v>10</v>
      </c>
      <c r="M115" s="49" t="s">
        <v>12</v>
      </c>
      <c r="N115" s="49">
        <v>22.1</v>
      </c>
      <c r="O115" s="88">
        <v>42006</v>
      </c>
      <c r="Q115" s="63" t="s">
        <v>7</v>
      </c>
      <c r="R115" s="49" t="s">
        <v>8</v>
      </c>
      <c r="S115" s="49" t="s">
        <v>9</v>
      </c>
      <c r="T115" s="49" t="s">
        <v>10</v>
      </c>
      <c r="U115" s="49" t="s">
        <v>12</v>
      </c>
      <c r="V115" s="49">
        <v>22.1</v>
      </c>
      <c r="W115" s="91">
        <v>42006</v>
      </c>
    </row>
    <row r="116" spans="1:23" ht="16.5">
      <c r="A116" s="83" t="s">
        <v>7</v>
      </c>
      <c r="B116" s="83" t="s">
        <v>8</v>
      </c>
      <c r="C116" s="83" t="s">
        <v>13</v>
      </c>
      <c r="D116" s="83" t="s">
        <v>14</v>
      </c>
      <c r="E116" s="83" t="s">
        <v>15</v>
      </c>
      <c r="F116" s="83">
        <v>24.1</v>
      </c>
      <c r="G116" s="84">
        <v>42007</v>
      </c>
      <c r="I116" s="49" t="s">
        <v>7</v>
      </c>
      <c r="J116" s="49" t="s">
        <v>8</v>
      </c>
      <c r="K116" s="49" t="s">
        <v>13</v>
      </c>
      <c r="L116" s="49" t="s">
        <v>14</v>
      </c>
      <c r="M116" s="49" t="s">
        <v>15</v>
      </c>
      <c r="N116" s="49">
        <v>24.1</v>
      </c>
      <c r="O116" s="88">
        <v>42007</v>
      </c>
      <c r="Q116" s="63" t="s">
        <v>7</v>
      </c>
      <c r="R116" s="49" t="s">
        <v>8</v>
      </c>
      <c r="S116" s="49" t="s">
        <v>13</v>
      </c>
      <c r="T116" s="49" t="s">
        <v>14</v>
      </c>
      <c r="U116" s="49" t="s">
        <v>15</v>
      </c>
      <c r="V116" s="49">
        <v>24.1</v>
      </c>
      <c r="W116" s="91">
        <v>42007</v>
      </c>
    </row>
    <row r="117" spans="1:23" ht="16.5">
      <c r="A117" s="83" t="s">
        <v>16</v>
      </c>
      <c r="B117" s="83" t="s">
        <v>17</v>
      </c>
      <c r="C117" s="83" t="s">
        <v>9</v>
      </c>
      <c r="D117" s="83" t="s">
        <v>10</v>
      </c>
      <c r="E117" s="83" t="s">
        <v>18</v>
      </c>
      <c r="F117" s="83">
        <v>25.1</v>
      </c>
      <c r="G117" s="84">
        <v>42008</v>
      </c>
      <c r="I117" s="49" t="s">
        <v>16</v>
      </c>
      <c r="J117" s="49" t="s">
        <v>17</v>
      </c>
      <c r="K117" s="49" t="s">
        <v>9</v>
      </c>
      <c r="L117" s="49" t="s">
        <v>10</v>
      </c>
      <c r="M117" s="49" t="s">
        <v>18</v>
      </c>
      <c r="N117" s="49">
        <v>25.1</v>
      </c>
      <c r="O117" s="88">
        <v>42008</v>
      </c>
      <c r="Q117" s="63" t="s">
        <v>16</v>
      </c>
      <c r="R117" s="49" t="s">
        <v>17</v>
      </c>
      <c r="S117" s="49" t="s">
        <v>9</v>
      </c>
      <c r="T117" s="49" t="s">
        <v>10</v>
      </c>
      <c r="U117" s="49" t="s">
        <v>18</v>
      </c>
      <c r="V117" s="49">
        <v>25.1</v>
      </c>
      <c r="W117" s="91">
        <v>42008</v>
      </c>
    </row>
    <row r="118" spans="1:23" ht="16.5">
      <c r="A118" s="83" t="s">
        <v>16</v>
      </c>
      <c r="B118" s="83" t="s">
        <v>17</v>
      </c>
      <c r="C118" s="83" t="s">
        <v>9</v>
      </c>
      <c r="D118" s="83" t="s">
        <v>10</v>
      </c>
      <c r="E118" s="83" t="s">
        <v>19</v>
      </c>
      <c r="F118" s="83">
        <v>26.1</v>
      </c>
      <c r="G118" s="84">
        <v>42009</v>
      </c>
      <c r="I118" s="49" t="s">
        <v>16</v>
      </c>
      <c r="J118" s="49" t="s">
        <v>17</v>
      </c>
      <c r="K118" s="49" t="s">
        <v>9</v>
      </c>
      <c r="L118" s="49" t="s">
        <v>10</v>
      </c>
      <c r="M118" s="49" t="s">
        <v>19</v>
      </c>
      <c r="N118" s="49">
        <v>26.1</v>
      </c>
      <c r="O118" s="88">
        <v>42009</v>
      </c>
      <c r="Q118" s="63" t="s">
        <v>16</v>
      </c>
      <c r="R118" s="49" t="s">
        <v>17</v>
      </c>
      <c r="S118" s="49" t="s">
        <v>9</v>
      </c>
      <c r="T118" s="49" t="s">
        <v>10</v>
      </c>
      <c r="U118" s="49" t="s">
        <v>19</v>
      </c>
      <c r="V118" s="49">
        <v>26.1</v>
      </c>
      <c r="W118" s="91">
        <v>42009</v>
      </c>
    </row>
    <row r="119" spans="1:23" ht="16.5">
      <c r="A119" s="83" t="s">
        <v>16</v>
      </c>
      <c r="B119" s="83" t="s">
        <v>17</v>
      </c>
      <c r="C119" s="83" t="s">
        <v>20</v>
      </c>
      <c r="D119" s="83" t="s">
        <v>21</v>
      </c>
      <c r="E119" s="83" t="s">
        <v>22</v>
      </c>
      <c r="F119" s="83">
        <v>27.1</v>
      </c>
      <c r="G119" s="84">
        <v>42010</v>
      </c>
      <c r="I119" s="49" t="s">
        <v>16</v>
      </c>
      <c r="J119" s="49" t="s">
        <v>17</v>
      </c>
      <c r="K119" s="49" t="s">
        <v>20</v>
      </c>
      <c r="L119" s="49" t="s">
        <v>21</v>
      </c>
      <c r="M119" s="49" t="s">
        <v>22</v>
      </c>
      <c r="N119" s="49">
        <v>27.1</v>
      </c>
      <c r="O119" s="88">
        <v>42010</v>
      </c>
      <c r="Q119" s="63" t="s">
        <v>16</v>
      </c>
      <c r="R119" s="49" t="s">
        <v>17</v>
      </c>
      <c r="S119" s="49" t="s">
        <v>20</v>
      </c>
      <c r="T119" s="49" t="s">
        <v>21</v>
      </c>
      <c r="U119" s="49" t="s">
        <v>22</v>
      </c>
      <c r="V119" s="49">
        <v>27.1</v>
      </c>
      <c r="W119" s="91">
        <v>42010</v>
      </c>
    </row>
    <row r="120" spans="1:23" ht="16.5">
      <c r="A120" s="83" t="s">
        <v>23</v>
      </c>
      <c r="B120" s="83" t="s">
        <v>24</v>
      </c>
      <c r="C120" s="83" t="s">
        <v>20</v>
      </c>
      <c r="D120" s="83" t="s">
        <v>21</v>
      </c>
      <c r="E120" s="83" t="s">
        <v>25</v>
      </c>
      <c r="F120" s="83">
        <v>28.1</v>
      </c>
      <c r="G120" s="84">
        <v>42011</v>
      </c>
      <c r="I120" s="49" t="s">
        <v>23</v>
      </c>
      <c r="J120" s="49" t="s">
        <v>24</v>
      </c>
      <c r="K120" s="49" t="s">
        <v>20</v>
      </c>
      <c r="L120" s="49" t="s">
        <v>21</v>
      </c>
      <c r="M120" s="49" t="s">
        <v>25</v>
      </c>
      <c r="N120" s="49">
        <v>28.1</v>
      </c>
      <c r="O120" s="88">
        <v>42011</v>
      </c>
      <c r="Q120" s="63" t="s">
        <v>23</v>
      </c>
      <c r="R120" s="49" t="s">
        <v>24</v>
      </c>
      <c r="S120" s="49" t="s">
        <v>20</v>
      </c>
      <c r="T120" s="49" t="s">
        <v>21</v>
      </c>
      <c r="U120" s="49" t="s">
        <v>25</v>
      </c>
      <c r="V120" s="49">
        <v>28.1</v>
      </c>
      <c r="W120" s="91">
        <v>42011</v>
      </c>
    </row>
    <row r="121" spans="1:23" ht="16.5">
      <c r="A121" s="83" t="s">
        <v>23</v>
      </c>
      <c r="B121" s="83" t="s">
        <v>24</v>
      </c>
      <c r="C121" s="83" t="s">
        <v>20</v>
      </c>
      <c r="D121" s="83" t="s">
        <v>21</v>
      </c>
      <c r="E121" s="83" t="s">
        <v>26</v>
      </c>
      <c r="F121" s="83">
        <v>29.1</v>
      </c>
      <c r="G121" s="84">
        <v>42012</v>
      </c>
      <c r="I121" s="49" t="s">
        <v>23</v>
      </c>
      <c r="J121" s="49" t="s">
        <v>24</v>
      </c>
      <c r="K121" s="49" t="s">
        <v>20</v>
      </c>
      <c r="L121" s="49" t="s">
        <v>21</v>
      </c>
      <c r="M121" s="49" t="s">
        <v>26</v>
      </c>
      <c r="N121" s="49">
        <v>29.1</v>
      </c>
      <c r="O121" s="88">
        <v>42012</v>
      </c>
      <c r="Q121" s="63" t="s">
        <v>23</v>
      </c>
      <c r="R121" s="49" t="s">
        <v>24</v>
      </c>
      <c r="S121" s="49" t="s">
        <v>20</v>
      </c>
      <c r="T121" s="49" t="s">
        <v>21</v>
      </c>
      <c r="U121" s="49" t="s">
        <v>26</v>
      </c>
      <c r="V121" s="49">
        <v>29.1</v>
      </c>
      <c r="W121" s="91">
        <v>42012</v>
      </c>
    </row>
    <row r="122" spans="1:23" ht="16.5">
      <c r="A122" s="83" t="s">
        <v>23</v>
      </c>
      <c r="B122" s="83" t="s">
        <v>24</v>
      </c>
      <c r="C122" s="83" t="s">
        <v>13</v>
      </c>
      <c r="D122" s="83" t="s">
        <v>14</v>
      </c>
      <c r="E122" s="83" t="s">
        <v>27</v>
      </c>
      <c r="F122" s="83">
        <v>30.1</v>
      </c>
      <c r="G122" s="84">
        <v>42013</v>
      </c>
      <c r="I122" s="49" t="s">
        <v>23</v>
      </c>
      <c r="J122" s="49" t="s">
        <v>24</v>
      </c>
      <c r="K122" s="49" t="s">
        <v>13</v>
      </c>
      <c r="L122" s="49" t="s">
        <v>14</v>
      </c>
      <c r="M122" s="49" t="s">
        <v>27</v>
      </c>
      <c r="N122" s="49">
        <v>30.1</v>
      </c>
      <c r="O122" s="88">
        <v>42013</v>
      </c>
      <c r="Q122" s="63" t="s">
        <v>23</v>
      </c>
      <c r="R122" s="49" t="s">
        <v>24</v>
      </c>
      <c r="S122" s="49" t="s">
        <v>13</v>
      </c>
      <c r="T122" s="49" t="s">
        <v>14</v>
      </c>
      <c r="U122" s="49" t="s">
        <v>27</v>
      </c>
      <c r="V122" s="49">
        <v>30.1</v>
      </c>
      <c r="W122" s="91">
        <v>42013</v>
      </c>
    </row>
    <row r="123" spans="1:23">
      <c r="A123" s="85"/>
      <c r="B123" s="85"/>
      <c r="C123" s="85"/>
      <c r="D123" s="85"/>
      <c r="E123" s="85"/>
      <c r="F123" s="85"/>
      <c r="G123" s="85"/>
      <c r="I123" s="35"/>
      <c r="J123" s="35"/>
      <c r="K123" s="35"/>
      <c r="L123" s="35"/>
      <c r="M123" s="35"/>
      <c r="N123" s="35"/>
      <c r="O123" s="35"/>
      <c r="Q123" s="79"/>
      <c r="R123" s="35"/>
      <c r="S123" s="35"/>
      <c r="T123" s="35"/>
      <c r="U123" s="35"/>
      <c r="V123" s="35"/>
      <c r="W123" s="92"/>
    </row>
    <row r="124" spans="1:23">
      <c r="A124" s="85"/>
      <c r="B124" s="85"/>
      <c r="C124" s="85"/>
      <c r="D124" s="85"/>
      <c r="E124" s="85" t="s">
        <v>47</v>
      </c>
      <c r="F124" s="85">
        <v>99.99</v>
      </c>
      <c r="G124" s="85"/>
      <c r="I124" s="35"/>
      <c r="J124" s="35"/>
      <c r="K124" s="35"/>
      <c r="L124" s="35" t="s">
        <v>47</v>
      </c>
      <c r="M124" s="35">
        <v>99.99</v>
      </c>
      <c r="N124" s="35"/>
      <c r="O124" s="35"/>
      <c r="Q124" s="93"/>
      <c r="R124" s="94"/>
      <c r="S124" s="94"/>
      <c r="T124" s="94" t="s">
        <v>47</v>
      </c>
      <c r="U124" s="94">
        <v>99.99</v>
      </c>
      <c r="V124" s="94"/>
      <c r="W124" s="95"/>
    </row>
    <row r="126" spans="1:23">
      <c r="A126" s="71" t="s">
        <v>48</v>
      </c>
      <c r="B126" s="71" t="s">
        <v>49</v>
      </c>
    </row>
    <row r="127" spans="1:23">
      <c r="A127" s="86" t="s">
        <v>50</v>
      </c>
      <c r="B127" s="75" t="s">
        <v>51</v>
      </c>
    </row>
    <row r="128" spans="1:23">
      <c r="A128" s="81" t="s">
        <v>52</v>
      </c>
      <c r="B128" s="81" t="s">
        <v>53</v>
      </c>
    </row>
    <row r="129" spans="1:23">
      <c r="A129" s="81" t="s">
        <v>54</v>
      </c>
      <c r="B129" s="81" t="s">
        <v>53</v>
      </c>
    </row>
    <row r="130" spans="1:23">
      <c r="A130" s="86" t="s">
        <v>55</v>
      </c>
      <c r="B130" s="81" t="s">
        <v>56</v>
      </c>
    </row>
    <row r="131" spans="1:23">
      <c r="A131" s="87" t="s">
        <v>57</v>
      </c>
    </row>
    <row r="132" spans="1:23">
      <c r="A132" s="82" t="s">
        <v>0</v>
      </c>
      <c r="B132" s="82" t="s">
        <v>1</v>
      </c>
      <c r="C132" s="82" t="s">
        <v>2</v>
      </c>
      <c r="D132" s="82" t="s">
        <v>3</v>
      </c>
      <c r="E132" s="82" t="s">
        <v>4</v>
      </c>
      <c r="F132" s="82" t="s">
        <v>5</v>
      </c>
      <c r="G132" s="82" t="s">
        <v>6</v>
      </c>
      <c r="I132" s="39" t="s">
        <v>0</v>
      </c>
      <c r="J132" s="39" t="s">
        <v>1</v>
      </c>
      <c r="K132" s="39" t="s">
        <v>2</v>
      </c>
      <c r="L132" s="39" t="s">
        <v>3</v>
      </c>
      <c r="M132" s="39" t="s">
        <v>4</v>
      </c>
      <c r="N132" s="39" t="s">
        <v>5</v>
      </c>
      <c r="O132" s="39" t="s">
        <v>6</v>
      </c>
      <c r="Q132" s="59" t="s">
        <v>0</v>
      </c>
      <c r="R132" s="89" t="s">
        <v>1</v>
      </c>
      <c r="S132" s="89" t="s">
        <v>2</v>
      </c>
      <c r="T132" s="89" t="s">
        <v>3</v>
      </c>
      <c r="U132" s="89" t="s">
        <v>4</v>
      </c>
      <c r="V132" s="89" t="s">
        <v>5</v>
      </c>
      <c r="W132" s="90" t="s">
        <v>6</v>
      </c>
    </row>
    <row r="133" spans="1:23" ht="36" customHeight="1">
      <c r="A133" s="83" t="s">
        <v>7</v>
      </c>
      <c r="B133" s="83" t="s">
        <v>8</v>
      </c>
      <c r="C133" s="83" t="s">
        <v>9</v>
      </c>
      <c r="D133" s="83" t="s">
        <v>10</v>
      </c>
      <c r="E133" s="83" t="s">
        <v>11</v>
      </c>
      <c r="F133" s="83">
        <v>20.100000000000001</v>
      </c>
      <c r="G133" s="84">
        <v>42005</v>
      </c>
      <c r="I133" s="49" t="s">
        <v>7</v>
      </c>
      <c r="J133" s="49" t="s">
        <v>8</v>
      </c>
      <c r="K133" s="49" t="s">
        <v>9</v>
      </c>
      <c r="L133" s="49" t="s">
        <v>10</v>
      </c>
      <c r="M133" s="49" t="s">
        <v>11</v>
      </c>
      <c r="N133" s="49">
        <v>20.100000000000001</v>
      </c>
      <c r="O133" s="88">
        <v>42005</v>
      </c>
      <c r="Q133" s="63" t="s">
        <v>7</v>
      </c>
      <c r="R133" s="49" t="s">
        <v>8</v>
      </c>
      <c r="S133" s="49" t="s">
        <v>9</v>
      </c>
      <c r="T133" s="49" t="s">
        <v>10</v>
      </c>
      <c r="U133" s="49" t="s">
        <v>11</v>
      </c>
      <c r="V133" s="49">
        <v>20.100000000000001</v>
      </c>
      <c r="W133" s="91">
        <v>42005</v>
      </c>
    </row>
    <row r="134" spans="1:23" ht="16.5">
      <c r="A134" s="83" t="s">
        <v>7</v>
      </c>
      <c r="B134" s="7" t="s">
        <v>208</v>
      </c>
      <c r="C134" s="144" t="s">
        <v>9</v>
      </c>
      <c r="D134" s="83" t="s">
        <v>10</v>
      </c>
      <c r="E134" s="83" t="s">
        <v>12</v>
      </c>
      <c r="F134" s="83">
        <v>22.1</v>
      </c>
      <c r="G134" s="84">
        <v>42006</v>
      </c>
      <c r="I134" s="49" t="s">
        <v>7</v>
      </c>
      <c r="J134" s="49" t="s">
        <v>8</v>
      </c>
      <c r="K134" s="49" t="s">
        <v>9</v>
      </c>
      <c r="L134" s="49" t="s">
        <v>10</v>
      </c>
      <c r="M134" s="49" t="s">
        <v>12</v>
      </c>
      <c r="N134" s="49">
        <v>22.1</v>
      </c>
      <c r="O134" s="88">
        <v>42006</v>
      </c>
      <c r="Q134" s="63" t="s">
        <v>7</v>
      </c>
      <c r="R134" s="49" t="s">
        <v>8</v>
      </c>
      <c r="S134" s="49" t="s">
        <v>9</v>
      </c>
      <c r="T134" s="49" t="s">
        <v>10</v>
      </c>
      <c r="U134" s="49" t="s">
        <v>12</v>
      </c>
      <c r="V134" s="49">
        <v>22.1</v>
      </c>
      <c r="W134" s="91">
        <v>42006</v>
      </c>
    </row>
    <row r="135" spans="1:23" ht="16.5">
      <c r="A135" s="83" t="s">
        <v>7</v>
      </c>
      <c r="B135" s="83" t="s">
        <v>8</v>
      </c>
      <c r="C135" s="83" t="s">
        <v>13</v>
      </c>
      <c r="D135" s="83" t="s">
        <v>14</v>
      </c>
      <c r="E135" s="83" t="s">
        <v>15</v>
      </c>
      <c r="F135" s="83">
        <v>24.1</v>
      </c>
      <c r="G135" s="84">
        <v>42007</v>
      </c>
      <c r="I135" s="49" t="s">
        <v>7</v>
      </c>
      <c r="J135" s="49" t="s">
        <v>8</v>
      </c>
      <c r="K135" s="49" t="s">
        <v>13</v>
      </c>
      <c r="L135" s="49" t="s">
        <v>14</v>
      </c>
      <c r="M135" s="49" t="s">
        <v>15</v>
      </c>
      <c r="N135" s="49">
        <v>24.1</v>
      </c>
      <c r="O135" s="88">
        <v>42007</v>
      </c>
      <c r="Q135" s="63" t="s">
        <v>7</v>
      </c>
      <c r="R135" s="49" t="s">
        <v>8</v>
      </c>
      <c r="S135" s="49" t="s">
        <v>13</v>
      </c>
      <c r="T135" s="49" t="s">
        <v>14</v>
      </c>
      <c r="U135" s="49" t="s">
        <v>15</v>
      </c>
      <c r="V135" s="49">
        <v>24.1</v>
      </c>
      <c r="W135" s="91">
        <v>42007</v>
      </c>
    </row>
    <row r="136" spans="1:23" ht="16.5">
      <c r="A136" s="83" t="s">
        <v>16</v>
      </c>
      <c r="B136" s="83" t="s">
        <v>17</v>
      </c>
      <c r="C136" s="83" t="s">
        <v>9</v>
      </c>
      <c r="D136" s="83" t="s">
        <v>10</v>
      </c>
      <c r="E136" s="83" t="s">
        <v>18</v>
      </c>
      <c r="F136" s="83">
        <v>25.1</v>
      </c>
      <c r="G136" s="84">
        <v>42008</v>
      </c>
      <c r="I136" s="49" t="s">
        <v>16</v>
      </c>
      <c r="J136" s="49" t="s">
        <v>17</v>
      </c>
      <c r="K136" s="49" t="s">
        <v>9</v>
      </c>
      <c r="L136" s="49" t="s">
        <v>10</v>
      </c>
      <c r="M136" s="49" t="s">
        <v>18</v>
      </c>
      <c r="N136" s="49">
        <v>25.1</v>
      </c>
      <c r="O136" s="88">
        <v>42008</v>
      </c>
      <c r="Q136" s="63" t="s">
        <v>16</v>
      </c>
      <c r="R136" s="49" t="s">
        <v>17</v>
      </c>
      <c r="S136" s="49" t="s">
        <v>9</v>
      </c>
      <c r="T136" s="49" t="s">
        <v>10</v>
      </c>
      <c r="U136" s="49" t="s">
        <v>18</v>
      </c>
      <c r="V136" s="49">
        <v>25.1</v>
      </c>
      <c r="W136" s="91">
        <v>42008</v>
      </c>
    </row>
    <row r="137" spans="1:23" ht="16.5">
      <c r="A137" s="83" t="s">
        <v>16</v>
      </c>
      <c r="B137" s="83" t="s">
        <v>17</v>
      </c>
      <c r="C137" s="83" t="s">
        <v>9</v>
      </c>
      <c r="D137" s="83" t="s">
        <v>10</v>
      </c>
      <c r="E137" s="83" t="s">
        <v>19</v>
      </c>
      <c r="F137" s="83">
        <v>26.1</v>
      </c>
      <c r="G137" s="84">
        <v>42009</v>
      </c>
      <c r="I137" s="49" t="s">
        <v>16</v>
      </c>
      <c r="J137" s="49" t="s">
        <v>17</v>
      </c>
      <c r="K137" s="49" t="s">
        <v>9</v>
      </c>
      <c r="L137" s="49" t="s">
        <v>10</v>
      </c>
      <c r="M137" s="49" t="s">
        <v>19</v>
      </c>
      <c r="N137" s="49">
        <v>26.1</v>
      </c>
      <c r="O137" s="88">
        <v>42009</v>
      </c>
      <c r="Q137" s="63" t="s">
        <v>16</v>
      </c>
      <c r="R137" s="49" t="s">
        <v>17</v>
      </c>
      <c r="S137" s="49" t="s">
        <v>9</v>
      </c>
      <c r="T137" s="49" t="s">
        <v>10</v>
      </c>
      <c r="U137" s="49" t="s">
        <v>19</v>
      </c>
      <c r="V137" s="49">
        <v>26.1</v>
      </c>
      <c r="W137" s="91">
        <v>42009</v>
      </c>
    </row>
    <row r="138" spans="1:23" ht="16.5">
      <c r="A138" s="83" t="s">
        <v>16</v>
      </c>
      <c r="B138" s="83" t="s">
        <v>17</v>
      </c>
      <c r="C138" s="83" t="s">
        <v>20</v>
      </c>
      <c r="D138" s="83" t="s">
        <v>21</v>
      </c>
      <c r="E138" s="83" t="s">
        <v>22</v>
      </c>
      <c r="F138" s="83">
        <v>27.1</v>
      </c>
      <c r="G138" s="84">
        <v>42010</v>
      </c>
      <c r="I138" s="49" t="s">
        <v>16</v>
      </c>
      <c r="J138" s="49" t="s">
        <v>17</v>
      </c>
      <c r="K138" s="49" t="s">
        <v>20</v>
      </c>
      <c r="L138" s="49" t="s">
        <v>21</v>
      </c>
      <c r="M138" s="49" t="s">
        <v>22</v>
      </c>
      <c r="N138" s="49">
        <v>27.1</v>
      </c>
      <c r="O138" s="88">
        <v>42010</v>
      </c>
      <c r="Q138" s="63" t="s">
        <v>16</v>
      </c>
      <c r="R138" s="49" t="s">
        <v>17</v>
      </c>
      <c r="S138" s="49" t="s">
        <v>20</v>
      </c>
      <c r="T138" s="49" t="s">
        <v>21</v>
      </c>
      <c r="U138" s="49" t="s">
        <v>22</v>
      </c>
      <c r="V138" s="49">
        <v>27.1</v>
      </c>
      <c r="W138" s="91">
        <v>42010</v>
      </c>
    </row>
    <row r="139" spans="1:23" ht="16.5">
      <c r="A139" s="83" t="s">
        <v>23</v>
      </c>
      <c r="B139" s="83" t="s">
        <v>24</v>
      </c>
      <c r="C139" s="83" t="s">
        <v>20</v>
      </c>
      <c r="D139" s="83" t="s">
        <v>21</v>
      </c>
      <c r="E139" s="83" t="s">
        <v>25</v>
      </c>
      <c r="F139" s="83">
        <v>28.1</v>
      </c>
      <c r="G139" s="84">
        <v>42011</v>
      </c>
      <c r="I139" s="49" t="s">
        <v>23</v>
      </c>
      <c r="J139" s="49" t="s">
        <v>24</v>
      </c>
      <c r="K139" s="49" t="s">
        <v>20</v>
      </c>
      <c r="L139" s="49" t="s">
        <v>21</v>
      </c>
      <c r="M139" s="49" t="s">
        <v>25</v>
      </c>
      <c r="N139" s="49">
        <v>28.1</v>
      </c>
      <c r="O139" s="88">
        <v>42011</v>
      </c>
      <c r="Q139" s="63" t="s">
        <v>23</v>
      </c>
      <c r="R139" s="49" t="s">
        <v>24</v>
      </c>
      <c r="S139" s="49" t="s">
        <v>20</v>
      </c>
      <c r="T139" s="49" t="s">
        <v>21</v>
      </c>
      <c r="U139" s="49" t="s">
        <v>25</v>
      </c>
      <c r="V139" s="49">
        <v>28.1</v>
      </c>
      <c r="W139" s="91">
        <v>42011</v>
      </c>
    </row>
    <row r="140" spans="1:23" ht="16.5">
      <c r="A140" s="83" t="s">
        <v>23</v>
      </c>
      <c r="B140" s="83" t="s">
        <v>24</v>
      </c>
      <c r="C140" s="83" t="s">
        <v>20</v>
      </c>
      <c r="D140" s="83" t="s">
        <v>21</v>
      </c>
      <c r="E140" s="83" t="s">
        <v>26</v>
      </c>
      <c r="F140" s="83">
        <v>29.1</v>
      </c>
      <c r="G140" s="84">
        <v>42012</v>
      </c>
      <c r="I140" s="49" t="s">
        <v>23</v>
      </c>
      <c r="J140" s="49" t="s">
        <v>24</v>
      </c>
      <c r="K140" s="49" t="s">
        <v>20</v>
      </c>
      <c r="L140" s="49" t="s">
        <v>21</v>
      </c>
      <c r="M140" s="49" t="s">
        <v>26</v>
      </c>
      <c r="N140" s="49">
        <v>29.1</v>
      </c>
      <c r="O140" s="88">
        <v>42012</v>
      </c>
      <c r="Q140" s="63" t="s">
        <v>23</v>
      </c>
      <c r="R140" s="49" t="s">
        <v>24</v>
      </c>
      <c r="S140" s="49" t="s">
        <v>20</v>
      </c>
      <c r="T140" s="49" t="s">
        <v>21</v>
      </c>
      <c r="U140" s="49" t="s">
        <v>26</v>
      </c>
      <c r="V140" s="49">
        <v>29.1</v>
      </c>
      <c r="W140" s="91">
        <v>42012</v>
      </c>
    </row>
    <row r="141" spans="1:23" ht="16.5">
      <c r="A141" s="83" t="s">
        <v>23</v>
      </c>
      <c r="B141" s="83" t="s">
        <v>24</v>
      </c>
      <c r="C141" s="83" t="s">
        <v>13</v>
      </c>
      <c r="D141" s="83" t="s">
        <v>14</v>
      </c>
      <c r="E141" s="83" t="s">
        <v>27</v>
      </c>
      <c r="F141" s="83">
        <v>30.1</v>
      </c>
      <c r="G141" s="84">
        <v>42013</v>
      </c>
      <c r="I141" s="49" t="s">
        <v>23</v>
      </c>
      <c r="J141" s="49" t="s">
        <v>24</v>
      </c>
      <c r="K141" s="49" t="s">
        <v>13</v>
      </c>
      <c r="L141" s="49" t="s">
        <v>14</v>
      </c>
      <c r="M141" s="49" t="s">
        <v>27</v>
      </c>
      <c r="N141" s="49">
        <v>30.1</v>
      </c>
      <c r="O141" s="88">
        <v>42013</v>
      </c>
      <c r="Q141" s="63" t="s">
        <v>23</v>
      </c>
      <c r="R141" s="49" t="s">
        <v>24</v>
      </c>
      <c r="S141" s="49" t="s">
        <v>13</v>
      </c>
      <c r="T141" s="49" t="s">
        <v>14</v>
      </c>
      <c r="U141" s="49" t="s">
        <v>27</v>
      </c>
      <c r="V141" s="49">
        <v>30.1</v>
      </c>
      <c r="W141" s="91">
        <v>42013</v>
      </c>
    </row>
    <row r="142" spans="1:23">
      <c r="A142" s="85"/>
      <c r="B142" s="85"/>
      <c r="C142" s="85"/>
      <c r="D142" s="85"/>
      <c r="E142" s="85"/>
      <c r="F142" s="85"/>
      <c r="G142" s="85"/>
      <c r="I142" s="35"/>
      <c r="J142" s="35"/>
      <c r="K142" s="35"/>
      <c r="L142" s="35"/>
      <c r="M142" s="35"/>
      <c r="N142" s="35"/>
      <c r="O142" s="35"/>
      <c r="Q142" s="79"/>
      <c r="R142" s="35"/>
      <c r="S142" s="35"/>
      <c r="T142" s="35"/>
      <c r="U142" s="35"/>
      <c r="V142" s="35"/>
      <c r="W142" s="92"/>
    </row>
    <row r="143" spans="1:23">
      <c r="A143" s="85"/>
      <c r="B143" s="85"/>
      <c r="C143" s="85"/>
      <c r="D143" s="85"/>
      <c r="E143" s="85" t="s">
        <v>47</v>
      </c>
      <c r="F143" s="85">
        <v>99.99</v>
      </c>
      <c r="G143" s="85"/>
      <c r="I143" s="35"/>
      <c r="J143" s="35"/>
      <c r="K143" s="35"/>
      <c r="L143" s="35" t="s">
        <v>47</v>
      </c>
      <c r="M143" s="35">
        <v>99.99</v>
      </c>
      <c r="N143" s="35"/>
      <c r="O143" s="35"/>
      <c r="Q143" s="93"/>
      <c r="R143" s="94"/>
      <c r="S143" s="94"/>
      <c r="T143" s="94" t="s">
        <v>47</v>
      </c>
      <c r="U143" s="94">
        <v>99.99</v>
      </c>
      <c r="V143" s="94"/>
      <c r="W143" s="95"/>
    </row>
    <row r="145" spans="1:23">
      <c r="A145" s="71" t="s">
        <v>48</v>
      </c>
      <c r="B145" s="71" t="s">
        <v>49</v>
      </c>
    </row>
    <row r="146" spans="1:23">
      <c r="A146" s="86" t="s">
        <v>50</v>
      </c>
      <c r="B146" s="75" t="s">
        <v>51</v>
      </c>
    </row>
    <row r="147" spans="1:23">
      <c r="A147" s="81" t="s">
        <v>52</v>
      </c>
      <c r="B147" s="81" t="s">
        <v>53</v>
      </c>
    </row>
    <row r="148" spans="1:23">
      <c r="A148" s="81" t="s">
        <v>54</v>
      </c>
      <c r="B148" s="81" t="s">
        <v>53</v>
      </c>
    </row>
    <row r="149" spans="1:23">
      <c r="A149" s="86" t="s">
        <v>55</v>
      </c>
      <c r="B149" s="81" t="s">
        <v>56</v>
      </c>
    </row>
    <row r="150" spans="1:23">
      <c r="A150" s="87" t="s">
        <v>57</v>
      </c>
    </row>
    <row r="151" spans="1:23">
      <c r="A151" s="82" t="s">
        <v>0</v>
      </c>
      <c r="B151" s="82" t="s">
        <v>1</v>
      </c>
      <c r="C151" s="82" t="s">
        <v>2</v>
      </c>
      <c r="D151" s="82" t="s">
        <v>3</v>
      </c>
      <c r="E151" s="82" t="s">
        <v>4</v>
      </c>
      <c r="F151" s="82" t="s">
        <v>5</v>
      </c>
      <c r="G151" s="82" t="s">
        <v>6</v>
      </c>
      <c r="I151" s="39" t="s">
        <v>0</v>
      </c>
      <c r="J151" s="39" t="s">
        <v>1</v>
      </c>
      <c r="K151" s="39" t="s">
        <v>2</v>
      </c>
      <c r="L151" s="39" t="s">
        <v>3</v>
      </c>
      <c r="M151" s="39" t="s">
        <v>4</v>
      </c>
      <c r="N151" s="39" t="s">
        <v>5</v>
      </c>
      <c r="O151" s="39" t="s">
        <v>6</v>
      </c>
      <c r="Q151" s="59" t="s">
        <v>0</v>
      </c>
      <c r="R151" s="89" t="s">
        <v>1</v>
      </c>
      <c r="S151" s="89" t="s">
        <v>2</v>
      </c>
      <c r="T151" s="89" t="s">
        <v>3</v>
      </c>
      <c r="U151" s="89" t="s">
        <v>4</v>
      </c>
      <c r="V151" s="89" t="s">
        <v>5</v>
      </c>
      <c r="W151" s="90" t="s">
        <v>6</v>
      </c>
    </row>
    <row r="152" spans="1:23" ht="36" customHeight="1">
      <c r="A152" s="83" t="s">
        <v>7</v>
      </c>
      <c r="B152" s="83" t="s">
        <v>8</v>
      </c>
      <c r="C152" s="83" t="s">
        <v>9</v>
      </c>
      <c r="D152" s="83" t="s">
        <v>10</v>
      </c>
      <c r="E152" s="83" t="s">
        <v>11</v>
      </c>
      <c r="F152" s="83">
        <v>20.100000000000001</v>
      </c>
      <c r="G152" s="84">
        <v>42005</v>
      </c>
      <c r="I152" s="49" t="s">
        <v>7</v>
      </c>
      <c r="J152" s="49" t="s">
        <v>8</v>
      </c>
      <c r="K152" s="49" t="s">
        <v>9</v>
      </c>
      <c r="L152" s="49" t="s">
        <v>10</v>
      </c>
      <c r="M152" s="49" t="s">
        <v>11</v>
      </c>
      <c r="N152" s="49">
        <v>20.100000000000001</v>
      </c>
      <c r="O152" s="88">
        <v>42005</v>
      </c>
      <c r="Q152" s="63" t="s">
        <v>7</v>
      </c>
      <c r="R152" s="49" t="s">
        <v>8</v>
      </c>
      <c r="S152" s="49" t="s">
        <v>9</v>
      </c>
      <c r="T152" s="49" t="s">
        <v>10</v>
      </c>
      <c r="U152" s="49" t="s">
        <v>11</v>
      </c>
      <c r="V152" s="49">
        <v>20.100000000000001</v>
      </c>
      <c r="W152" s="91">
        <v>42005</v>
      </c>
    </row>
    <row r="153" spans="1:23" ht="16.5">
      <c r="A153" s="83" t="s">
        <v>7</v>
      </c>
      <c r="B153" s="7" t="s">
        <v>208</v>
      </c>
      <c r="C153" s="144" t="s">
        <v>9</v>
      </c>
      <c r="D153" s="83" t="s">
        <v>10</v>
      </c>
      <c r="E153" s="83" t="s">
        <v>12</v>
      </c>
      <c r="F153" s="83">
        <v>22.1</v>
      </c>
      <c r="G153" s="84">
        <v>42006</v>
      </c>
      <c r="I153" s="49" t="s">
        <v>7</v>
      </c>
      <c r="J153" s="49" t="s">
        <v>8</v>
      </c>
      <c r="K153" s="49" t="s">
        <v>9</v>
      </c>
      <c r="L153" s="49" t="s">
        <v>10</v>
      </c>
      <c r="M153" s="49" t="s">
        <v>12</v>
      </c>
      <c r="N153" s="49">
        <v>22.1</v>
      </c>
      <c r="O153" s="88">
        <v>42006</v>
      </c>
      <c r="Q153" s="63" t="s">
        <v>7</v>
      </c>
      <c r="R153" s="49" t="s">
        <v>8</v>
      </c>
      <c r="S153" s="49" t="s">
        <v>9</v>
      </c>
      <c r="T153" s="49" t="s">
        <v>10</v>
      </c>
      <c r="U153" s="49" t="s">
        <v>12</v>
      </c>
      <c r="V153" s="49">
        <v>22.1</v>
      </c>
      <c r="W153" s="91">
        <v>42006</v>
      </c>
    </row>
    <row r="154" spans="1:23" ht="16.5">
      <c r="A154" s="83" t="s">
        <v>7</v>
      </c>
      <c r="B154" s="83" t="s">
        <v>8</v>
      </c>
      <c r="C154" s="83" t="s">
        <v>13</v>
      </c>
      <c r="D154" s="83" t="s">
        <v>14</v>
      </c>
      <c r="E154" s="83" t="s">
        <v>15</v>
      </c>
      <c r="F154" s="83">
        <v>24.1</v>
      </c>
      <c r="G154" s="84">
        <v>42007</v>
      </c>
      <c r="I154" s="49" t="s">
        <v>7</v>
      </c>
      <c r="J154" s="49" t="s">
        <v>8</v>
      </c>
      <c r="K154" s="49" t="s">
        <v>13</v>
      </c>
      <c r="L154" s="49" t="s">
        <v>14</v>
      </c>
      <c r="M154" s="49" t="s">
        <v>15</v>
      </c>
      <c r="N154" s="49">
        <v>24.1</v>
      </c>
      <c r="O154" s="88">
        <v>42007</v>
      </c>
      <c r="Q154" s="63" t="s">
        <v>7</v>
      </c>
      <c r="R154" s="49" t="s">
        <v>8</v>
      </c>
      <c r="S154" s="49" t="s">
        <v>13</v>
      </c>
      <c r="T154" s="49" t="s">
        <v>14</v>
      </c>
      <c r="U154" s="49" t="s">
        <v>15</v>
      </c>
      <c r="V154" s="49">
        <v>24.1</v>
      </c>
      <c r="W154" s="91">
        <v>42007</v>
      </c>
    </row>
    <row r="155" spans="1:23" ht="16.5">
      <c r="A155" s="83" t="s">
        <v>16</v>
      </c>
      <c r="B155" s="83" t="s">
        <v>17</v>
      </c>
      <c r="C155" s="83" t="s">
        <v>9</v>
      </c>
      <c r="D155" s="83" t="s">
        <v>10</v>
      </c>
      <c r="E155" s="83" t="s">
        <v>18</v>
      </c>
      <c r="F155" s="83">
        <v>25.1</v>
      </c>
      <c r="G155" s="84">
        <v>42008</v>
      </c>
      <c r="I155" s="49" t="s">
        <v>16</v>
      </c>
      <c r="J155" s="49" t="s">
        <v>17</v>
      </c>
      <c r="K155" s="49" t="s">
        <v>9</v>
      </c>
      <c r="L155" s="49" t="s">
        <v>10</v>
      </c>
      <c r="M155" s="49" t="s">
        <v>18</v>
      </c>
      <c r="N155" s="49">
        <v>25.1</v>
      </c>
      <c r="O155" s="88">
        <v>42008</v>
      </c>
      <c r="Q155" s="63" t="s">
        <v>16</v>
      </c>
      <c r="R155" s="49" t="s">
        <v>17</v>
      </c>
      <c r="S155" s="49" t="s">
        <v>9</v>
      </c>
      <c r="T155" s="49" t="s">
        <v>10</v>
      </c>
      <c r="U155" s="49" t="s">
        <v>18</v>
      </c>
      <c r="V155" s="49">
        <v>25.1</v>
      </c>
      <c r="W155" s="91">
        <v>42008</v>
      </c>
    </row>
    <row r="156" spans="1:23" ht="16.5">
      <c r="A156" s="83" t="s">
        <v>16</v>
      </c>
      <c r="B156" s="83" t="s">
        <v>17</v>
      </c>
      <c r="C156" s="83" t="s">
        <v>9</v>
      </c>
      <c r="D156" s="83" t="s">
        <v>10</v>
      </c>
      <c r="E156" s="83" t="s">
        <v>19</v>
      </c>
      <c r="F156" s="83">
        <v>26.1</v>
      </c>
      <c r="G156" s="84">
        <v>42009</v>
      </c>
      <c r="I156" s="49" t="s">
        <v>16</v>
      </c>
      <c r="J156" s="49" t="s">
        <v>17</v>
      </c>
      <c r="K156" s="49" t="s">
        <v>9</v>
      </c>
      <c r="L156" s="49" t="s">
        <v>10</v>
      </c>
      <c r="M156" s="49" t="s">
        <v>19</v>
      </c>
      <c r="N156" s="49">
        <v>26.1</v>
      </c>
      <c r="O156" s="88">
        <v>42009</v>
      </c>
      <c r="Q156" s="63" t="s">
        <v>16</v>
      </c>
      <c r="R156" s="49" t="s">
        <v>17</v>
      </c>
      <c r="S156" s="49" t="s">
        <v>9</v>
      </c>
      <c r="T156" s="49" t="s">
        <v>10</v>
      </c>
      <c r="U156" s="49" t="s">
        <v>19</v>
      </c>
      <c r="V156" s="49">
        <v>26.1</v>
      </c>
      <c r="W156" s="91">
        <v>42009</v>
      </c>
    </row>
    <row r="157" spans="1:23" ht="16.5">
      <c r="A157" s="83" t="s">
        <v>16</v>
      </c>
      <c r="B157" s="83" t="s">
        <v>17</v>
      </c>
      <c r="C157" s="83" t="s">
        <v>20</v>
      </c>
      <c r="D157" s="83" t="s">
        <v>21</v>
      </c>
      <c r="E157" s="83" t="s">
        <v>22</v>
      </c>
      <c r="F157" s="83">
        <v>27.1</v>
      </c>
      <c r="G157" s="84">
        <v>42010</v>
      </c>
      <c r="I157" s="49" t="s">
        <v>16</v>
      </c>
      <c r="J157" s="49" t="s">
        <v>17</v>
      </c>
      <c r="K157" s="49" t="s">
        <v>20</v>
      </c>
      <c r="L157" s="49" t="s">
        <v>21</v>
      </c>
      <c r="M157" s="49" t="s">
        <v>22</v>
      </c>
      <c r="N157" s="49">
        <v>27.1</v>
      </c>
      <c r="O157" s="88">
        <v>42010</v>
      </c>
      <c r="Q157" s="63" t="s">
        <v>16</v>
      </c>
      <c r="R157" s="49" t="s">
        <v>17</v>
      </c>
      <c r="S157" s="49" t="s">
        <v>20</v>
      </c>
      <c r="T157" s="49" t="s">
        <v>21</v>
      </c>
      <c r="U157" s="49" t="s">
        <v>22</v>
      </c>
      <c r="V157" s="49">
        <v>27.1</v>
      </c>
      <c r="W157" s="91">
        <v>42010</v>
      </c>
    </row>
    <row r="158" spans="1:23" ht="16.5">
      <c r="A158" s="83" t="s">
        <v>23</v>
      </c>
      <c r="B158" s="83" t="s">
        <v>24</v>
      </c>
      <c r="C158" s="83" t="s">
        <v>20</v>
      </c>
      <c r="D158" s="83" t="s">
        <v>21</v>
      </c>
      <c r="E158" s="83" t="s">
        <v>25</v>
      </c>
      <c r="F158" s="83">
        <v>28.1</v>
      </c>
      <c r="G158" s="84">
        <v>42011</v>
      </c>
      <c r="I158" s="49" t="s">
        <v>23</v>
      </c>
      <c r="J158" s="49" t="s">
        <v>24</v>
      </c>
      <c r="K158" s="49" t="s">
        <v>20</v>
      </c>
      <c r="L158" s="49" t="s">
        <v>21</v>
      </c>
      <c r="M158" s="49" t="s">
        <v>25</v>
      </c>
      <c r="N158" s="49">
        <v>28.1</v>
      </c>
      <c r="O158" s="88">
        <v>42011</v>
      </c>
      <c r="Q158" s="63" t="s">
        <v>23</v>
      </c>
      <c r="R158" s="49" t="s">
        <v>24</v>
      </c>
      <c r="S158" s="49" t="s">
        <v>20</v>
      </c>
      <c r="T158" s="49" t="s">
        <v>21</v>
      </c>
      <c r="U158" s="49" t="s">
        <v>25</v>
      </c>
      <c r="V158" s="49">
        <v>28.1</v>
      </c>
      <c r="W158" s="91">
        <v>42011</v>
      </c>
    </row>
    <row r="159" spans="1:23" ht="16.5">
      <c r="A159" s="83" t="s">
        <v>23</v>
      </c>
      <c r="B159" s="83" t="s">
        <v>24</v>
      </c>
      <c r="C159" s="83" t="s">
        <v>20</v>
      </c>
      <c r="D159" s="83" t="s">
        <v>21</v>
      </c>
      <c r="E159" s="83" t="s">
        <v>26</v>
      </c>
      <c r="F159" s="83">
        <v>29.1</v>
      </c>
      <c r="G159" s="84">
        <v>42012</v>
      </c>
      <c r="I159" s="49" t="s">
        <v>23</v>
      </c>
      <c r="J159" s="49" t="s">
        <v>24</v>
      </c>
      <c r="K159" s="49" t="s">
        <v>20</v>
      </c>
      <c r="L159" s="49" t="s">
        <v>21</v>
      </c>
      <c r="M159" s="49" t="s">
        <v>26</v>
      </c>
      <c r="N159" s="49">
        <v>29.1</v>
      </c>
      <c r="O159" s="88">
        <v>42012</v>
      </c>
      <c r="Q159" s="63" t="s">
        <v>23</v>
      </c>
      <c r="R159" s="49" t="s">
        <v>24</v>
      </c>
      <c r="S159" s="49" t="s">
        <v>20</v>
      </c>
      <c r="T159" s="49" t="s">
        <v>21</v>
      </c>
      <c r="U159" s="49" t="s">
        <v>26</v>
      </c>
      <c r="V159" s="49">
        <v>29.1</v>
      </c>
      <c r="W159" s="91">
        <v>42012</v>
      </c>
    </row>
    <row r="160" spans="1:23" ht="16.5">
      <c r="A160" s="83" t="s">
        <v>23</v>
      </c>
      <c r="B160" s="83" t="s">
        <v>24</v>
      </c>
      <c r="C160" s="83" t="s">
        <v>13</v>
      </c>
      <c r="D160" s="83" t="s">
        <v>14</v>
      </c>
      <c r="E160" s="83" t="s">
        <v>27</v>
      </c>
      <c r="F160" s="83">
        <v>30.1</v>
      </c>
      <c r="G160" s="84">
        <v>42013</v>
      </c>
      <c r="I160" s="49" t="s">
        <v>23</v>
      </c>
      <c r="J160" s="49" t="s">
        <v>24</v>
      </c>
      <c r="K160" s="49" t="s">
        <v>13</v>
      </c>
      <c r="L160" s="49" t="s">
        <v>14</v>
      </c>
      <c r="M160" s="49" t="s">
        <v>27</v>
      </c>
      <c r="N160" s="49">
        <v>30.1</v>
      </c>
      <c r="O160" s="88">
        <v>42013</v>
      </c>
      <c r="Q160" s="63" t="s">
        <v>23</v>
      </c>
      <c r="R160" s="49" t="s">
        <v>24</v>
      </c>
      <c r="S160" s="49" t="s">
        <v>13</v>
      </c>
      <c r="T160" s="49" t="s">
        <v>14</v>
      </c>
      <c r="U160" s="49" t="s">
        <v>27</v>
      </c>
      <c r="V160" s="49">
        <v>30.1</v>
      </c>
      <c r="W160" s="91">
        <v>42013</v>
      </c>
    </row>
    <row r="161" spans="1:23">
      <c r="A161" s="85"/>
      <c r="B161" s="85"/>
      <c r="C161" s="85"/>
      <c r="D161" s="85"/>
      <c r="E161" s="85"/>
      <c r="F161" s="85"/>
      <c r="G161" s="85"/>
      <c r="I161" s="35"/>
      <c r="J161" s="35"/>
      <c r="K161" s="35"/>
      <c r="L161" s="35"/>
      <c r="M161" s="35"/>
      <c r="N161" s="35"/>
      <c r="O161" s="35"/>
      <c r="Q161" s="79"/>
      <c r="R161" s="35"/>
      <c r="S161" s="35"/>
      <c r="T161" s="35"/>
      <c r="U161" s="35"/>
      <c r="V161" s="35"/>
      <c r="W161" s="92"/>
    </row>
    <row r="162" spans="1:23">
      <c r="A162" s="85"/>
      <c r="B162" s="85"/>
      <c r="C162" s="85"/>
      <c r="D162" s="85"/>
      <c r="E162" s="85" t="s">
        <v>47</v>
      </c>
      <c r="F162" s="85">
        <v>99.99</v>
      </c>
      <c r="G162" s="85"/>
      <c r="I162" s="35"/>
      <c r="J162" s="35"/>
      <c r="K162" s="35"/>
      <c r="L162" s="35" t="s">
        <v>47</v>
      </c>
      <c r="M162" s="35">
        <v>99.99</v>
      </c>
      <c r="N162" s="35"/>
      <c r="O162" s="35"/>
      <c r="Q162" s="93"/>
      <c r="R162" s="94"/>
      <c r="S162" s="94"/>
      <c r="T162" s="94" t="s">
        <v>47</v>
      </c>
      <c r="U162" s="94">
        <v>99.99</v>
      </c>
      <c r="V162" s="94"/>
      <c r="W162" s="95"/>
    </row>
    <row r="164" spans="1:23">
      <c r="A164" s="71" t="s">
        <v>48</v>
      </c>
      <c r="B164" s="71" t="s">
        <v>49</v>
      </c>
    </row>
    <row r="165" spans="1:23">
      <c r="A165" s="86" t="s">
        <v>50</v>
      </c>
      <c r="B165" s="75" t="s">
        <v>51</v>
      </c>
    </row>
    <row r="166" spans="1:23">
      <c r="A166" s="81" t="s">
        <v>52</v>
      </c>
      <c r="B166" s="81" t="s">
        <v>53</v>
      </c>
    </row>
    <row r="167" spans="1:23">
      <c r="A167" s="81" t="s">
        <v>54</v>
      </c>
      <c r="B167" s="81" t="s">
        <v>53</v>
      </c>
    </row>
    <row r="168" spans="1:23">
      <c r="A168" s="86" t="s">
        <v>55</v>
      </c>
      <c r="B168" s="81" t="s">
        <v>56</v>
      </c>
    </row>
  </sheetData>
  <phoneticPr fontId="26" type="noConversion"/>
  <pageMargins left="0.74803149606299213" right="0.74803149606299213" top="0.98425196850393704" bottom="0.98425196850393704" header="0.51181102362204722" footer="0.51181102362204722"/>
  <pageSetup paperSize="9" scale="29" fitToHeight="10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opLeftCell="F1" workbookViewId="0">
      <selection activeCell="I8" sqref="I8"/>
    </sheetView>
  </sheetViews>
  <sheetFormatPr defaultColWidth="8.88671875" defaultRowHeight="16.5"/>
  <cols>
    <col min="1" max="1" width="17" style="35" hidden="1" customWidth="1"/>
    <col min="2" max="2" width="14.6640625" style="35" hidden="1" customWidth="1"/>
    <col min="3" max="3" width="15.109375" style="35" hidden="1" customWidth="1"/>
    <col min="4" max="4" width="15.21875" style="35" hidden="1" customWidth="1"/>
    <col min="5" max="5" width="12" style="35" hidden="1" customWidth="1"/>
    <col min="6" max="6" width="14.6640625" style="35" customWidth="1"/>
    <col min="7" max="7" width="10.88671875" style="36" customWidth="1"/>
    <col min="8" max="8" width="21.33203125" style="37" customWidth="1"/>
    <col min="9" max="9" width="15" style="35" customWidth="1"/>
    <col min="10" max="10" width="13.6640625" style="35" customWidth="1"/>
    <col min="11" max="11" width="16.6640625" style="35" customWidth="1"/>
    <col min="12" max="12" width="17.33203125" style="35" customWidth="1"/>
    <col min="13" max="13" width="8.88671875" style="35"/>
    <col min="14" max="14" width="14.77734375" style="113" customWidth="1"/>
    <col min="15" max="15" width="20.33203125" style="113" customWidth="1"/>
    <col min="16" max="16" width="16.88671875" style="113" customWidth="1"/>
    <col min="17" max="17" width="8.88671875" style="35"/>
    <col min="18" max="18" width="20.77734375" style="35" customWidth="1"/>
    <col min="19" max="20" width="19.5546875" style="35" customWidth="1"/>
    <col min="21" max="16384" width="8.88671875" style="35"/>
  </cols>
  <sheetData>
    <row r="1" spans="1:20">
      <c r="F1" s="38" t="s">
        <v>58</v>
      </c>
      <c r="J1" s="38" t="s">
        <v>59</v>
      </c>
      <c r="N1" s="112" t="s">
        <v>60</v>
      </c>
      <c r="R1" s="38" t="s">
        <v>61</v>
      </c>
    </row>
    <row r="3" spans="1:20">
      <c r="A3" s="35" t="s">
        <v>62</v>
      </c>
      <c r="B3" s="39" t="s">
        <v>0</v>
      </c>
      <c r="C3" s="39" t="s">
        <v>1</v>
      </c>
      <c r="D3" s="39" t="s">
        <v>2</v>
      </c>
      <c r="E3" s="39" t="s">
        <v>3</v>
      </c>
      <c r="F3" s="40" t="s">
        <v>4</v>
      </c>
      <c r="G3" s="41" t="s">
        <v>5</v>
      </c>
      <c r="H3" s="42" t="s">
        <v>6</v>
      </c>
      <c r="J3" s="107" t="s">
        <v>4</v>
      </c>
      <c r="K3" s="108" t="s">
        <v>5</v>
      </c>
      <c r="L3" s="109" t="s">
        <v>6</v>
      </c>
      <c r="N3" s="112" t="s">
        <v>4</v>
      </c>
      <c r="O3" s="114" t="s">
        <v>5</v>
      </c>
      <c r="P3" s="115" t="s">
        <v>6</v>
      </c>
      <c r="R3" s="40" t="s">
        <v>4</v>
      </c>
      <c r="S3" s="41" t="s">
        <v>5</v>
      </c>
      <c r="T3" s="42" t="s">
        <v>6</v>
      </c>
    </row>
    <row r="4" spans="1:20" ht="18" customHeight="1">
      <c r="B4" s="39"/>
      <c r="C4" s="39"/>
      <c r="D4" s="39"/>
      <c r="E4" s="39"/>
      <c r="F4" s="136" t="s">
        <v>63</v>
      </c>
      <c r="G4" s="41"/>
      <c r="H4" s="42"/>
      <c r="J4" s="78" t="s">
        <v>197</v>
      </c>
      <c r="K4" s="47"/>
      <c r="L4" s="77"/>
      <c r="N4" s="111" t="s">
        <v>201</v>
      </c>
      <c r="O4" s="116"/>
      <c r="P4" s="117"/>
      <c r="R4" s="43" t="s">
        <v>63</v>
      </c>
      <c r="S4" s="44"/>
      <c r="T4" s="45"/>
    </row>
    <row r="5" spans="1:20">
      <c r="B5" s="39"/>
      <c r="C5" s="39"/>
      <c r="D5" s="39"/>
      <c r="E5" s="39"/>
      <c r="F5" s="136" t="s">
        <v>64</v>
      </c>
      <c r="G5" s="41"/>
      <c r="H5" s="42"/>
      <c r="J5" s="78" t="s">
        <v>64</v>
      </c>
      <c r="K5" s="47"/>
      <c r="L5" s="77"/>
      <c r="N5" s="118" t="s">
        <v>202</v>
      </c>
      <c r="O5" s="114"/>
      <c r="P5" s="119"/>
      <c r="R5" s="46" t="s">
        <v>64</v>
      </c>
      <c r="S5" s="47"/>
      <c r="T5" s="48"/>
    </row>
    <row r="6" spans="1:20">
      <c r="B6" s="49" t="s">
        <v>7</v>
      </c>
      <c r="C6" s="9" t="s">
        <v>65</v>
      </c>
      <c r="D6" s="49" t="s">
        <v>9</v>
      </c>
      <c r="E6" s="9" t="s">
        <v>66</v>
      </c>
      <c r="F6" s="7" t="s">
        <v>67</v>
      </c>
      <c r="G6" s="137">
        <v>20.100000000000001</v>
      </c>
      <c r="H6" s="138">
        <v>42005</v>
      </c>
      <c r="J6" s="9" t="s">
        <v>67</v>
      </c>
      <c r="K6" s="51">
        <v>20.100000000000001</v>
      </c>
      <c r="L6" s="58">
        <v>42005</v>
      </c>
      <c r="N6" s="120" t="s">
        <v>67</v>
      </c>
      <c r="O6" s="121">
        <v>20.100000000000001</v>
      </c>
      <c r="P6" s="122">
        <v>42005</v>
      </c>
      <c r="R6" s="50" t="s">
        <v>67</v>
      </c>
      <c r="S6" s="51">
        <v>20.100000000000001</v>
      </c>
      <c r="T6" s="52">
        <v>42005</v>
      </c>
    </row>
    <row r="7" spans="1:20">
      <c r="B7" s="49" t="s">
        <v>7</v>
      </c>
      <c r="C7" s="9" t="s">
        <v>65</v>
      </c>
      <c r="D7" s="49" t="s">
        <v>9</v>
      </c>
      <c r="E7" s="9" t="s">
        <v>66</v>
      </c>
      <c r="F7" s="7" t="s">
        <v>68</v>
      </c>
      <c r="G7" s="137">
        <v>22.1</v>
      </c>
      <c r="H7" s="138">
        <v>42006</v>
      </c>
      <c r="J7" s="9" t="s">
        <v>68</v>
      </c>
      <c r="K7" s="51">
        <v>22.1</v>
      </c>
      <c r="L7" s="58">
        <v>42006</v>
      </c>
      <c r="N7" s="120" t="s">
        <v>68</v>
      </c>
      <c r="O7" s="121">
        <v>22.1</v>
      </c>
      <c r="P7" s="122">
        <v>42006</v>
      </c>
      <c r="R7" s="50" t="s">
        <v>68</v>
      </c>
      <c r="S7" s="51">
        <v>22.1</v>
      </c>
      <c r="T7" s="52">
        <v>42006</v>
      </c>
    </row>
    <row r="8" spans="1:20">
      <c r="B8" s="49"/>
      <c r="C8" s="49"/>
      <c r="D8" s="49"/>
      <c r="E8" s="49"/>
      <c r="F8" s="139" t="s">
        <v>69</v>
      </c>
      <c r="G8" s="137">
        <f>G6+G7</f>
        <v>42.2</v>
      </c>
      <c r="H8" s="138"/>
      <c r="J8" s="69" t="s">
        <v>199</v>
      </c>
      <c r="K8" s="60">
        <f>K6+K7</f>
        <v>42.2</v>
      </c>
      <c r="L8" s="58"/>
      <c r="N8" s="123" t="s">
        <v>69</v>
      </c>
      <c r="O8" s="121">
        <f>O6+O7</f>
        <v>42.2</v>
      </c>
      <c r="P8" s="122"/>
      <c r="R8" s="53" t="s">
        <v>69</v>
      </c>
      <c r="S8" s="60">
        <f>S6+S7</f>
        <v>42.2</v>
      </c>
      <c r="T8" s="52"/>
    </row>
    <row r="9" spans="1:20">
      <c r="B9" s="49"/>
      <c r="C9" s="49"/>
      <c r="D9" s="49"/>
      <c r="E9" s="49"/>
      <c r="F9" s="139"/>
      <c r="G9" s="137"/>
      <c r="H9" s="138"/>
      <c r="J9" s="69"/>
      <c r="K9" s="51"/>
      <c r="L9" s="58"/>
      <c r="N9" s="123"/>
      <c r="O9" s="121"/>
      <c r="P9" s="122"/>
      <c r="R9" s="53"/>
      <c r="S9" s="55"/>
      <c r="T9" s="52"/>
    </row>
    <row r="10" spans="1:20" ht="20.100000000000001" customHeight="1">
      <c r="B10" s="49"/>
      <c r="C10" s="49"/>
      <c r="D10" s="49"/>
      <c r="E10" s="49"/>
      <c r="F10" s="136" t="s">
        <v>70</v>
      </c>
      <c r="G10" s="137"/>
      <c r="H10" s="138"/>
      <c r="J10" s="78" t="s">
        <v>196</v>
      </c>
      <c r="K10" s="51"/>
      <c r="L10" s="58"/>
      <c r="N10" s="118" t="s">
        <v>203</v>
      </c>
      <c r="O10" s="121"/>
      <c r="P10" s="122"/>
      <c r="R10" s="46" t="s">
        <v>70</v>
      </c>
      <c r="S10" s="51"/>
      <c r="T10" s="52"/>
    </row>
    <row r="11" spans="1:20">
      <c r="B11" s="49" t="s">
        <v>7</v>
      </c>
      <c r="C11" s="9" t="s">
        <v>65</v>
      </c>
      <c r="D11" s="49" t="s">
        <v>13</v>
      </c>
      <c r="E11" s="9" t="s">
        <v>71</v>
      </c>
      <c r="F11" s="7" t="s">
        <v>72</v>
      </c>
      <c r="G11" s="137">
        <v>24.1</v>
      </c>
      <c r="H11" s="138">
        <v>42007</v>
      </c>
      <c r="J11" s="9" t="s">
        <v>72</v>
      </c>
      <c r="K11" s="51">
        <v>24.1</v>
      </c>
      <c r="L11" s="58">
        <v>42007</v>
      </c>
      <c r="N11" s="120" t="s">
        <v>72</v>
      </c>
      <c r="O11" s="121">
        <v>24.1</v>
      </c>
      <c r="P11" s="122">
        <v>42007</v>
      </c>
      <c r="R11" s="50" t="s">
        <v>72</v>
      </c>
      <c r="S11" s="51">
        <v>24.1</v>
      </c>
      <c r="T11" s="52">
        <v>42007</v>
      </c>
    </row>
    <row r="12" spans="1:20">
      <c r="B12" s="49"/>
      <c r="C12" s="49"/>
      <c r="D12" s="49"/>
      <c r="E12" s="49"/>
      <c r="F12" s="139" t="s">
        <v>69</v>
      </c>
      <c r="G12" s="137">
        <f>G11</f>
        <v>24.1</v>
      </c>
      <c r="H12" s="138"/>
      <c r="J12" s="69" t="s">
        <v>198</v>
      </c>
      <c r="K12" s="60">
        <f>K11</f>
        <v>24.1</v>
      </c>
      <c r="L12" s="58"/>
      <c r="N12" s="123" t="s">
        <v>69</v>
      </c>
      <c r="O12" s="121">
        <f>O11</f>
        <v>24.1</v>
      </c>
      <c r="P12" s="122"/>
      <c r="R12" s="53" t="s">
        <v>69</v>
      </c>
      <c r="S12" s="106">
        <f>S11</f>
        <v>24.1</v>
      </c>
      <c r="T12" s="52"/>
    </row>
    <row r="13" spans="1:20">
      <c r="B13" s="49"/>
      <c r="C13" s="49"/>
      <c r="D13" s="49"/>
      <c r="E13" s="49"/>
      <c r="F13" s="139" t="s">
        <v>73</v>
      </c>
      <c r="G13" s="137">
        <f>G12+G8</f>
        <v>66.300000000000011</v>
      </c>
      <c r="H13" s="138"/>
      <c r="J13" s="69"/>
      <c r="K13" s="60">
        <f>K12+K8</f>
        <v>66.300000000000011</v>
      </c>
      <c r="L13" s="58"/>
      <c r="N13" s="123" t="s">
        <v>73</v>
      </c>
      <c r="O13" s="121">
        <f>O12+O8</f>
        <v>66.300000000000011</v>
      </c>
      <c r="P13" s="122"/>
      <c r="R13" s="56" t="s">
        <v>73</v>
      </c>
      <c r="S13" s="54">
        <f>S12+S8</f>
        <v>66.300000000000011</v>
      </c>
      <c r="T13" s="57"/>
    </row>
    <row r="14" spans="1:20">
      <c r="B14" s="49"/>
      <c r="C14" s="49"/>
      <c r="D14" s="49"/>
      <c r="E14" s="49"/>
      <c r="F14" s="85"/>
      <c r="G14" s="137"/>
      <c r="H14" s="138"/>
      <c r="K14" s="51"/>
      <c r="L14" s="58"/>
      <c r="N14" s="124"/>
      <c r="O14" s="121"/>
      <c r="P14" s="122"/>
      <c r="R14" s="79"/>
      <c r="S14" s="51"/>
      <c r="T14" s="52"/>
    </row>
    <row r="15" spans="1:20">
      <c r="B15" s="49"/>
      <c r="C15" s="49"/>
      <c r="D15" s="49"/>
      <c r="E15" s="49"/>
      <c r="F15" s="82" t="s">
        <v>74</v>
      </c>
      <c r="G15" s="137"/>
      <c r="H15" s="138"/>
      <c r="J15" s="39" t="s">
        <v>74</v>
      </c>
      <c r="K15" s="51"/>
      <c r="L15" s="58"/>
      <c r="N15" s="125" t="s">
        <v>204</v>
      </c>
      <c r="O15" s="121"/>
      <c r="P15" s="122"/>
      <c r="R15" s="59" t="s">
        <v>74</v>
      </c>
      <c r="S15" s="60"/>
      <c r="T15" s="61"/>
    </row>
    <row r="16" spans="1:20" ht="14.1" customHeight="1">
      <c r="B16" s="49"/>
      <c r="C16" s="49"/>
      <c r="D16" s="49"/>
      <c r="E16" s="49"/>
      <c r="F16" s="82" t="s">
        <v>75</v>
      </c>
      <c r="G16" s="137"/>
      <c r="H16" s="138"/>
      <c r="J16" s="39" t="s">
        <v>75</v>
      </c>
      <c r="K16" s="51"/>
      <c r="L16" s="58"/>
      <c r="N16" s="125" t="s">
        <v>205</v>
      </c>
      <c r="O16" s="121"/>
      <c r="P16" s="122"/>
      <c r="R16" s="62" t="s">
        <v>75</v>
      </c>
      <c r="S16" s="51"/>
      <c r="T16" s="52"/>
    </row>
    <row r="17" spans="1:20">
      <c r="B17" s="49" t="s">
        <v>16</v>
      </c>
      <c r="C17" s="9" t="s">
        <v>76</v>
      </c>
      <c r="D17" s="49" t="s">
        <v>9</v>
      </c>
      <c r="E17" s="9" t="s">
        <v>66</v>
      </c>
      <c r="F17" s="7" t="s">
        <v>77</v>
      </c>
      <c r="G17" s="137">
        <v>25.1</v>
      </c>
      <c r="H17" s="138">
        <v>42008</v>
      </c>
      <c r="J17" s="9" t="s">
        <v>77</v>
      </c>
      <c r="K17" s="51">
        <v>25.1</v>
      </c>
      <c r="L17" s="58">
        <v>42008</v>
      </c>
      <c r="N17" s="120" t="s">
        <v>77</v>
      </c>
      <c r="O17" s="121">
        <v>25.1</v>
      </c>
      <c r="P17" s="122">
        <v>42008</v>
      </c>
      <c r="R17" s="50" t="s">
        <v>77</v>
      </c>
      <c r="S17" s="51">
        <v>25.1</v>
      </c>
      <c r="T17" s="52">
        <v>42008</v>
      </c>
    </row>
    <row r="18" spans="1:20">
      <c r="B18" s="49" t="s">
        <v>16</v>
      </c>
      <c r="C18" s="9" t="s">
        <v>76</v>
      </c>
      <c r="D18" s="49" t="s">
        <v>9</v>
      </c>
      <c r="E18" s="9" t="s">
        <v>66</v>
      </c>
      <c r="F18" s="83" t="s">
        <v>19</v>
      </c>
      <c r="G18" s="137">
        <v>26.1</v>
      </c>
      <c r="H18" s="138">
        <v>42009</v>
      </c>
      <c r="J18" s="49" t="s">
        <v>19</v>
      </c>
      <c r="K18" s="51">
        <v>26.1</v>
      </c>
      <c r="L18" s="58">
        <v>42009</v>
      </c>
      <c r="N18" s="120" t="s">
        <v>19</v>
      </c>
      <c r="O18" s="121">
        <v>26.1</v>
      </c>
      <c r="P18" s="122">
        <v>42009</v>
      </c>
      <c r="R18" s="63" t="s">
        <v>19</v>
      </c>
      <c r="S18" s="51">
        <v>26.1</v>
      </c>
      <c r="T18" s="52">
        <v>42009</v>
      </c>
    </row>
    <row r="19" spans="1:20">
      <c r="B19" s="49"/>
      <c r="C19" s="49"/>
      <c r="D19" s="49"/>
      <c r="E19" s="49"/>
      <c r="F19" s="139" t="s">
        <v>69</v>
      </c>
      <c r="G19" s="137">
        <f>G18+G17</f>
        <v>51.2</v>
      </c>
      <c r="H19" s="138"/>
      <c r="J19" s="69" t="s">
        <v>69</v>
      </c>
      <c r="K19" s="51">
        <f>K18+K17</f>
        <v>51.2</v>
      </c>
      <c r="L19" s="58"/>
      <c r="N19" s="123" t="s">
        <v>69</v>
      </c>
      <c r="O19" s="121">
        <f>O18+O17</f>
        <v>51.2</v>
      </c>
      <c r="P19" s="122"/>
      <c r="R19" s="53" t="s">
        <v>69</v>
      </c>
      <c r="S19" s="54">
        <f>S18+S17</f>
        <v>51.2</v>
      </c>
      <c r="T19" s="52"/>
    </row>
    <row r="20" spans="1:20">
      <c r="B20" s="49"/>
      <c r="C20" s="49"/>
      <c r="D20" s="49"/>
      <c r="E20" s="49"/>
      <c r="F20" s="140" t="s">
        <v>78</v>
      </c>
      <c r="G20" s="137"/>
      <c r="H20" s="138"/>
      <c r="J20" s="80" t="s">
        <v>78</v>
      </c>
      <c r="K20" s="51"/>
      <c r="L20" s="58"/>
      <c r="N20" s="126" t="s">
        <v>206</v>
      </c>
      <c r="O20" s="121"/>
      <c r="P20" s="122"/>
      <c r="R20" s="64" t="s">
        <v>78</v>
      </c>
      <c r="S20" s="51"/>
      <c r="T20" s="52"/>
    </row>
    <row r="21" spans="1:20">
      <c r="B21" s="49" t="s">
        <v>16</v>
      </c>
      <c r="C21" s="9" t="s">
        <v>76</v>
      </c>
      <c r="D21" s="49" t="s">
        <v>20</v>
      </c>
      <c r="E21" s="9" t="s">
        <v>79</v>
      </c>
      <c r="F21" s="7" t="s">
        <v>80</v>
      </c>
      <c r="G21" s="137">
        <v>27.1</v>
      </c>
      <c r="H21" s="138">
        <v>42010</v>
      </c>
      <c r="J21" s="9" t="s">
        <v>80</v>
      </c>
      <c r="K21" s="51">
        <v>27.1</v>
      </c>
      <c r="L21" s="58">
        <v>42010</v>
      </c>
      <c r="N21" s="120" t="s">
        <v>80</v>
      </c>
      <c r="O21" s="121">
        <v>27.1</v>
      </c>
      <c r="P21" s="122">
        <v>42010</v>
      </c>
      <c r="R21" s="50" t="s">
        <v>80</v>
      </c>
      <c r="S21" s="51">
        <v>27.1</v>
      </c>
      <c r="T21" s="52">
        <v>42010</v>
      </c>
    </row>
    <row r="22" spans="1:20">
      <c r="B22" s="49"/>
      <c r="C22" s="49"/>
      <c r="D22" s="49"/>
      <c r="E22" s="49"/>
      <c r="F22" s="139" t="s">
        <v>69</v>
      </c>
      <c r="G22" s="137">
        <f>G21</f>
        <v>27.1</v>
      </c>
      <c r="H22" s="138"/>
      <c r="J22" s="69" t="s">
        <v>69</v>
      </c>
      <c r="K22" s="51">
        <f>K21</f>
        <v>27.1</v>
      </c>
      <c r="L22" s="58"/>
      <c r="N22" s="123" t="s">
        <v>69</v>
      </c>
      <c r="O22" s="121">
        <f>O21</f>
        <v>27.1</v>
      </c>
      <c r="P22" s="122"/>
      <c r="R22" s="53" t="s">
        <v>69</v>
      </c>
      <c r="S22" s="54">
        <f>S21</f>
        <v>27.1</v>
      </c>
      <c r="T22" s="52"/>
    </row>
    <row r="23" spans="1:20">
      <c r="B23" s="49"/>
      <c r="C23" s="49"/>
      <c r="D23" s="49"/>
      <c r="E23" s="49"/>
      <c r="F23" s="139" t="s">
        <v>73</v>
      </c>
      <c r="G23" s="137">
        <f>G22+G19</f>
        <v>78.300000000000011</v>
      </c>
      <c r="H23" s="138"/>
      <c r="J23" s="69"/>
      <c r="K23" s="51">
        <f>K22+K19</f>
        <v>78.300000000000011</v>
      </c>
      <c r="L23" s="58"/>
      <c r="N23" s="123" t="s">
        <v>73</v>
      </c>
      <c r="O23" s="121">
        <f>O22+O19</f>
        <v>78.300000000000011</v>
      </c>
      <c r="P23" s="122"/>
      <c r="R23" s="56" t="s">
        <v>73</v>
      </c>
      <c r="S23" s="54">
        <f>S22+S19</f>
        <v>78.300000000000011</v>
      </c>
      <c r="T23" s="57"/>
    </row>
    <row r="24" spans="1:20">
      <c r="B24" s="49"/>
      <c r="C24" s="49"/>
      <c r="D24" s="49"/>
      <c r="E24" s="49"/>
      <c r="F24" s="85"/>
      <c r="G24" s="137"/>
      <c r="H24" s="138"/>
      <c r="K24" s="51"/>
      <c r="L24" s="58"/>
      <c r="N24" s="124"/>
      <c r="O24" s="121"/>
      <c r="P24" s="122"/>
      <c r="R24" s="79"/>
      <c r="S24" s="51"/>
      <c r="T24" s="52"/>
    </row>
    <row r="25" spans="1:20">
      <c r="B25" s="49"/>
      <c r="C25" s="49"/>
      <c r="D25" s="49"/>
      <c r="E25" s="49"/>
      <c r="F25" s="136" t="s">
        <v>81</v>
      </c>
      <c r="G25" s="137"/>
      <c r="H25" s="138"/>
      <c r="J25" s="78" t="s">
        <v>81</v>
      </c>
      <c r="K25" s="51"/>
      <c r="L25" s="58"/>
      <c r="N25" s="118" t="s">
        <v>207</v>
      </c>
      <c r="O25" s="121"/>
      <c r="P25" s="122"/>
      <c r="R25" s="43" t="s">
        <v>81</v>
      </c>
      <c r="S25" s="60"/>
      <c r="T25" s="61"/>
    </row>
    <row r="26" spans="1:20">
      <c r="B26" s="49"/>
      <c r="C26" s="49"/>
      <c r="D26" s="49"/>
      <c r="E26" s="49"/>
      <c r="F26" s="136" t="s">
        <v>78</v>
      </c>
      <c r="G26" s="137"/>
      <c r="H26" s="138"/>
      <c r="J26" s="78" t="s">
        <v>78</v>
      </c>
      <c r="K26" s="51"/>
      <c r="L26" s="58"/>
      <c r="N26" s="118" t="s">
        <v>206</v>
      </c>
      <c r="O26" s="121"/>
      <c r="P26" s="122"/>
      <c r="R26" s="46" t="s">
        <v>78</v>
      </c>
      <c r="S26" s="51"/>
      <c r="T26" s="52"/>
    </row>
    <row r="27" spans="1:20">
      <c r="B27" s="49" t="s">
        <v>23</v>
      </c>
      <c r="C27" s="9" t="s">
        <v>82</v>
      </c>
      <c r="D27" s="49" t="s">
        <v>20</v>
      </c>
      <c r="E27" s="9" t="s">
        <v>79</v>
      </c>
      <c r="F27" s="7" t="s">
        <v>83</v>
      </c>
      <c r="G27" s="137">
        <v>28.1</v>
      </c>
      <c r="H27" s="138">
        <v>42011</v>
      </c>
      <c r="J27" s="9" t="s">
        <v>83</v>
      </c>
      <c r="K27" s="51">
        <v>28.1</v>
      </c>
      <c r="L27" s="58">
        <v>42011</v>
      </c>
      <c r="N27" s="120" t="s">
        <v>83</v>
      </c>
      <c r="O27" s="121">
        <v>28.1</v>
      </c>
      <c r="P27" s="122">
        <v>42011</v>
      </c>
      <c r="R27" s="50" t="s">
        <v>83</v>
      </c>
      <c r="S27" s="51">
        <v>28.1</v>
      </c>
      <c r="T27" s="52">
        <v>42011</v>
      </c>
    </row>
    <row r="28" spans="1:20">
      <c r="B28" s="49" t="s">
        <v>23</v>
      </c>
      <c r="C28" s="9" t="s">
        <v>82</v>
      </c>
      <c r="D28" s="49" t="s">
        <v>20</v>
      </c>
      <c r="E28" s="9" t="s">
        <v>79</v>
      </c>
      <c r="F28" s="7" t="s">
        <v>84</v>
      </c>
      <c r="G28" s="137">
        <v>29.1</v>
      </c>
      <c r="H28" s="138">
        <v>42012</v>
      </c>
      <c r="J28" s="9" t="s">
        <v>84</v>
      </c>
      <c r="K28" s="51">
        <v>29.1</v>
      </c>
      <c r="L28" s="58">
        <v>42012</v>
      </c>
      <c r="N28" s="120" t="s">
        <v>84</v>
      </c>
      <c r="O28" s="121">
        <v>29.1</v>
      </c>
      <c r="P28" s="122">
        <v>42012</v>
      </c>
      <c r="R28" s="50" t="s">
        <v>84</v>
      </c>
      <c r="S28" s="51">
        <v>29.1</v>
      </c>
      <c r="T28" s="52">
        <v>42012</v>
      </c>
    </row>
    <row r="29" spans="1:20">
      <c r="B29" s="49"/>
      <c r="C29" s="49"/>
      <c r="D29" s="49"/>
      <c r="E29" s="49"/>
      <c r="F29" s="82" t="s">
        <v>69</v>
      </c>
      <c r="G29" s="141">
        <f>G27+G28</f>
        <v>57.2</v>
      </c>
      <c r="H29" s="138"/>
      <c r="J29" s="39" t="s">
        <v>69</v>
      </c>
      <c r="K29" s="65">
        <f>K27+K28</f>
        <v>57.2</v>
      </c>
      <c r="L29" s="58"/>
      <c r="N29" s="125" t="s">
        <v>69</v>
      </c>
      <c r="O29" s="127">
        <f>O27+O28</f>
        <v>57.2</v>
      </c>
      <c r="P29" s="122"/>
      <c r="R29" s="62" t="s">
        <v>69</v>
      </c>
      <c r="S29" s="65">
        <f>S27+S28</f>
        <v>57.2</v>
      </c>
      <c r="T29" s="52"/>
    </row>
    <row r="30" spans="1:20">
      <c r="B30" s="49"/>
      <c r="C30" s="49"/>
      <c r="D30" s="49"/>
      <c r="E30" s="49"/>
      <c r="F30" s="82"/>
      <c r="G30" s="137"/>
      <c r="H30" s="138"/>
      <c r="J30" s="39"/>
      <c r="K30" s="51"/>
      <c r="L30" s="58"/>
      <c r="N30" s="125"/>
      <c r="O30" s="121"/>
      <c r="P30" s="122"/>
      <c r="R30" s="62"/>
      <c r="S30" s="51"/>
      <c r="T30" s="52"/>
    </row>
    <row r="31" spans="1:20">
      <c r="B31" s="49"/>
      <c r="C31" s="49"/>
      <c r="D31" s="49"/>
      <c r="E31" s="49"/>
      <c r="F31" s="82" t="s">
        <v>85</v>
      </c>
      <c r="G31" s="137"/>
      <c r="H31" s="138"/>
      <c r="J31" s="39" t="s">
        <v>85</v>
      </c>
      <c r="K31" s="51"/>
      <c r="L31" s="58"/>
      <c r="N31" s="125" t="s">
        <v>203</v>
      </c>
      <c r="O31" s="121"/>
      <c r="P31" s="122"/>
      <c r="R31" s="62" t="s">
        <v>85</v>
      </c>
      <c r="S31" s="51"/>
      <c r="T31" s="52"/>
    </row>
    <row r="32" spans="1:20">
      <c r="A32" s="35" t="s">
        <v>86</v>
      </c>
      <c r="B32" s="49" t="s">
        <v>23</v>
      </c>
      <c r="C32" s="9" t="s">
        <v>82</v>
      </c>
      <c r="D32" s="49" t="s">
        <v>13</v>
      </c>
      <c r="E32" s="9" t="s">
        <v>71</v>
      </c>
      <c r="F32" s="7" t="s">
        <v>87</v>
      </c>
      <c r="G32" s="137">
        <v>30.1</v>
      </c>
      <c r="H32" s="138">
        <v>42013</v>
      </c>
      <c r="J32" s="9" t="s">
        <v>87</v>
      </c>
      <c r="K32" s="51">
        <v>30.1</v>
      </c>
      <c r="L32" s="58">
        <v>42013</v>
      </c>
      <c r="N32" s="120" t="s">
        <v>87</v>
      </c>
      <c r="O32" s="121">
        <v>30.1</v>
      </c>
      <c r="P32" s="122">
        <v>42013</v>
      </c>
      <c r="R32" s="50" t="s">
        <v>87</v>
      </c>
      <c r="S32" s="51">
        <v>30.1</v>
      </c>
      <c r="T32" s="52">
        <v>42013</v>
      </c>
    </row>
    <row r="33" spans="6:20">
      <c r="F33" s="139" t="s">
        <v>69</v>
      </c>
      <c r="G33" s="142">
        <f>G32</f>
        <v>30.1</v>
      </c>
      <c r="H33" s="143"/>
      <c r="J33" s="69" t="s">
        <v>69</v>
      </c>
      <c r="K33" s="36">
        <f>K32</f>
        <v>30.1</v>
      </c>
      <c r="L33" s="37"/>
      <c r="N33" s="123" t="s">
        <v>69</v>
      </c>
      <c r="O33" s="128">
        <f>O32</f>
        <v>30.1</v>
      </c>
      <c r="P33" s="129"/>
      <c r="R33" s="53" t="s">
        <v>69</v>
      </c>
      <c r="S33" s="66">
        <f>S32</f>
        <v>30.1</v>
      </c>
      <c r="T33" s="67"/>
    </row>
    <row r="34" spans="6:20">
      <c r="F34" s="139" t="s">
        <v>73</v>
      </c>
      <c r="G34" s="142">
        <f>G33+G29</f>
        <v>87.300000000000011</v>
      </c>
      <c r="H34" s="143"/>
      <c r="J34" s="69"/>
      <c r="K34" s="36">
        <f>K33+K29</f>
        <v>87.300000000000011</v>
      </c>
      <c r="L34" s="37"/>
      <c r="N34" s="130" t="s">
        <v>73</v>
      </c>
      <c r="O34" s="131">
        <f>O33+O29</f>
        <v>87.300000000000011</v>
      </c>
      <c r="P34" s="132"/>
      <c r="R34" s="56" t="s">
        <v>73</v>
      </c>
      <c r="S34" s="66">
        <f>S33+S29</f>
        <v>87.300000000000011</v>
      </c>
      <c r="T34" s="68"/>
    </row>
    <row r="35" spans="6:20">
      <c r="F35" s="69"/>
      <c r="J35" s="69"/>
      <c r="K35" s="36"/>
      <c r="L35" s="37"/>
      <c r="N35" s="133"/>
      <c r="O35" s="128"/>
      <c r="P35" s="134"/>
      <c r="R35" s="69"/>
      <c r="S35" s="36"/>
      <c r="T35" s="37"/>
    </row>
    <row r="36" spans="6:20">
      <c r="F36" s="35" t="s">
        <v>88</v>
      </c>
      <c r="G36" s="70">
        <f>G34+G23+G13</f>
        <v>231.90000000000003</v>
      </c>
      <c r="J36" s="38" t="s">
        <v>200</v>
      </c>
      <c r="K36" s="110">
        <f>K34+K23+K13</f>
        <v>231.90000000000003</v>
      </c>
      <c r="L36" s="37"/>
      <c r="N36" s="113" t="s">
        <v>88</v>
      </c>
      <c r="O36" s="135">
        <f>O34+O23+O13</f>
        <v>231.90000000000003</v>
      </c>
      <c r="P36" s="134"/>
      <c r="R36" s="35" t="s">
        <v>88</v>
      </c>
      <c r="S36" s="70">
        <f>S34+S23+S13</f>
        <v>231.90000000000003</v>
      </c>
      <c r="T36" s="37"/>
    </row>
    <row r="39" spans="6:20">
      <c r="F39" s="71" t="s">
        <v>48</v>
      </c>
      <c r="G39" s="71" t="s">
        <v>49</v>
      </c>
    </row>
    <row r="40" spans="6:20">
      <c r="F40" s="72" t="s">
        <v>89</v>
      </c>
      <c r="G40" s="73" t="s">
        <v>90</v>
      </c>
    </row>
    <row r="41" spans="6:20">
      <c r="F41" s="74" t="s">
        <v>91</v>
      </c>
      <c r="G41" s="36" t="s">
        <v>53</v>
      </c>
    </row>
    <row r="42" spans="6:20">
      <c r="F42" s="72" t="s">
        <v>92</v>
      </c>
      <c r="G42" s="75" t="s">
        <v>93</v>
      </c>
    </row>
    <row r="43" spans="6:20">
      <c r="F43" s="35" t="s">
        <v>94</v>
      </c>
      <c r="G43" s="36" t="s">
        <v>53</v>
      </c>
    </row>
    <row r="44" spans="6:20">
      <c r="F44" s="35" t="s">
        <v>95</v>
      </c>
      <c r="G44" s="36" t="s">
        <v>53</v>
      </c>
    </row>
    <row r="45" spans="6:20">
      <c r="F45" s="35" t="s">
        <v>96</v>
      </c>
      <c r="G45" s="36" t="s">
        <v>53</v>
      </c>
    </row>
    <row r="46" spans="6:20">
      <c r="F46" s="35" t="s">
        <v>97</v>
      </c>
      <c r="G46" s="36" t="s">
        <v>53</v>
      </c>
    </row>
    <row r="48" spans="6:20">
      <c r="F48" s="76" t="s">
        <v>98</v>
      </c>
    </row>
    <row r="49" spans="6:6">
      <c r="F49" s="76" t="s">
        <v>99</v>
      </c>
    </row>
  </sheetData>
  <phoneticPr fontId="26" type="noConversion"/>
  <pageMargins left="0.75138888888888899" right="0.75138888888888899" top="1" bottom="1" header="0.5" footer="0.5"/>
  <pageSetup paperSize="9" scale="20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ColWidth="8.88671875" defaultRowHeight="16.5"/>
  <cols>
    <col min="1" max="1" width="110.21875" customWidth="1"/>
  </cols>
  <sheetData>
    <row r="1" spans="1:1">
      <c r="A1" t="s">
        <v>100</v>
      </c>
    </row>
  </sheetData>
  <phoneticPr fontId="26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31" sqref="D31"/>
    </sheetView>
  </sheetViews>
  <sheetFormatPr defaultColWidth="8.88671875" defaultRowHeight="16.5"/>
  <cols>
    <col min="1" max="1" width="23.21875" customWidth="1"/>
    <col min="2" max="2" width="28.33203125" customWidth="1"/>
    <col min="3" max="3" width="16.109375" customWidth="1"/>
    <col min="4" max="4" width="14.5546875" customWidth="1"/>
    <col min="5" max="5" width="16" customWidth="1"/>
    <col min="6" max="6" width="13.44140625" customWidth="1"/>
    <col min="7" max="7" width="12.44140625" customWidth="1"/>
    <col min="8" max="8" width="13.77734375" customWidth="1"/>
  </cols>
  <sheetData>
    <row r="1" spans="1:8">
      <c r="A1" s="29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29" t="s">
        <v>101</v>
      </c>
      <c r="B2" s="7" t="s">
        <v>7</v>
      </c>
      <c r="C2" s="7" t="s">
        <v>65</v>
      </c>
      <c r="D2" s="7" t="s">
        <v>9</v>
      </c>
      <c r="E2" s="7" t="s">
        <v>66</v>
      </c>
      <c r="F2" s="7" t="s">
        <v>67</v>
      </c>
      <c r="G2" s="7">
        <v>20.100000000000001</v>
      </c>
      <c r="H2" s="30">
        <v>42005</v>
      </c>
    </row>
    <row r="3" spans="1:8">
      <c r="A3" s="29"/>
      <c r="B3" s="7" t="s">
        <v>7</v>
      </c>
      <c r="C3" s="7" t="s">
        <v>65</v>
      </c>
      <c r="D3" s="7" t="s">
        <v>9</v>
      </c>
      <c r="E3" s="7" t="s">
        <v>66</v>
      </c>
      <c r="F3" s="7" t="s">
        <v>68</v>
      </c>
      <c r="G3" s="7">
        <v>22.1</v>
      </c>
      <c r="H3" s="30">
        <v>42006</v>
      </c>
    </row>
    <row r="4" spans="1:8">
      <c r="A4" s="29" t="s">
        <v>102</v>
      </c>
      <c r="B4" s="7" t="s">
        <v>7</v>
      </c>
      <c r="C4" s="7" t="s">
        <v>65</v>
      </c>
      <c r="D4" s="7" t="s">
        <v>13</v>
      </c>
      <c r="E4" s="7" t="s">
        <v>71</v>
      </c>
      <c r="F4" s="7" t="s">
        <v>72</v>
      </c>
      <c r="G4" s="7">
        <v>24.1</v>
      </c>
      <c r="H4" s="30">
        <v>42007</v>
      </c>
    </row>
    <row r="5" spans="1:8">
      <c r="A5" s="31"/>
      <c r="B5" s="7" t="s">
        <v>16</v>
      </c>
      <c r="C5" s="7" t="s">
        <v>76</v>
      </c>
      <c r="D5" s="7" t="s">
        <v>9</v>
      </c>
      <c r="E5" s="7" t="s">
        <v>66</v>
      </c>
      <c r="F5" s="7" t="s">
        <v>77</v>
      </c>
      <c r="G5" s="7">
        <v>25.1</v>
      </c>
      <c r="H5" s="30">
        <v>42008</v>
      </c>
    </row>
    <row r="6" spans="1:8">
      <c r="A6" s="29" t="s">
        <v>103</v>
      </c>
      <c r="B6" s="7" t="s">
        <v>16</v>
      </c>
      <c r="C6" s="7" t="s">
        <v>76</v>
      </c>
      <c r="D6" s="7" t="s">
        <v>9</v>
      </c>
      <c r="E6" s="7" t="s">
        <v>66</v>
      </c>
      <c r="F6" s="7" t="s">
        <v>19</v>
      </c>
      <c r="G6" s="7">
        <v>26.1</v>
      </c>
      <c r="H6" s="30">
        <v>42009</v>
      </c>
    </row>
    <row r="7" spans="1:8">
      <c r="A7" s="32"/>
      <c r="B7" s="7" t="s">
        <v>16</v>
      </c>
      <c r="C7" s="7" t="s">
        <v>76</v>
      </c>
      <c r="D7" s="7" t="s">
        <v>20</v>
      </c>
      <c r="E7" s="7" t="s">
        <v>79</v>
      </c>
      <c r="F7" s="7" t="s">
        <v>80</v>
      </c>
      <c r="G7" s="7">
        <v>27.1</v>
      </c>
      <c r="H7" s="30">
        <v>42010</v>
      </c>
    </row>
    <row r="8" spans="1:8">
      <c r="A8" s="29" t="s">
        <v>104</v>
      </c>
      <c r="B8" s="7" t="s">
        <v>23</v>
      </c>
      <c r="C8" s="7" t="s">
        <v>82</v>
      </c>
      <c r="D8" s="7" t="s">
        <v>20</v>
      </c>
      <c r="E8" s="7" t="s">
        <v>79</v>
      </c>
      <c r="F8" s="7" t="s">
        <v>83</v>
      </c>
      <c r="G8" s="7">
        <v>28.1</v>
      </c>
      <c r="H8" s="30">
        <v>42011</v>
      </c>
    </row>
    <row r="9" spans="1:8">
      <c r="A9" s="31"/>
      <c r="B9" s="7" t="s">
        <v>23</v>
      </c>
      <c r="C9" s="7" t="s">
        <v>82</v>
      </c>
      <c r="D9" s="7" t="s">
        <v>20</v>
      </c>
      <c r="E9" s="7" t="s">
        <v>79</v>
      </c>
      <c r="F9" s="7" t="s">
        <v>84</v>
      </c>
      <c r="G9" s="7">
        <v>29.1</v>
      </c>
      <c r="H9" s="30">
        <v>42012</v>
      </c>
    </row>
    <row r="10" spans="1:8">
      <c r="A10" s="29" t="s">
        <v>105</v>
      </c>
      <c r="B10" s="7" t="s">
        <v>23</v>
      </c>
      <c r="C10" s="7" t="s">
        <v>82</v>
      </c>
      <c r="D10" s="7" t="s">
        <v>13</v>
      </c>
      <c r="E10" s="7" t="s">
        <v>71</v>
      </c>
      <c r="F10" s="7" t="s">
        <v>87</v>
      </c>
      <c r="G10" s="7">
        <v>30.1</v>
      </c>
      <c r="H10" s="30">
        <v>42013</v>
      </c>
    </row>
    <row r="11" spans="1:8">
      <c r="A11" s="33" t="s">
        <v>35</v>
      </c>
    </row>
    <row r="12" spans="1:8">
      <c r="A12" s="32"/>
    </row>
    <row r="13" spans="1:8">
      <c r="A13" s="31" t="s">
        <v>106</v>
      </c>
    </row>
    <row r="14" spans="1:8">
      <c r="A14" s="31" t="s">
        <v>107</v>
      </c>
    </row>
    <row r="15" spans="1:8">
      <c r="A15" s="31" t="s">
        <v>108</v>
      </c>
    </row>
    <row r="16" spans="1:8">
      <c r="A16" s="31" t="s">
        <v>109</v>
      </c>
    </row>
    <row r="17" spans="1:1">
      <c r="A17" s="34"/>
    </row>
    <row r="18" spans="1:1">
      <c r="A18" s="31" t="s">
        <v>110</v>
      </c>
    </row>
    <row r="19" spans="1:1">
      <c r="A19" s="34"/>
    </row>
    <row r="20" spans="1:1">
      <c r="A20" s="31" t="s">
        <v>38</v>
      </c>
    </row>
    <row r="21" spans="1:1">
      <c r="A21" s="32"/>
    </row>
    <row r="22" spans="1:1">
      <c r="A22" s="32"/>
    </row>
    <row r="23" spans="1:1">
      <c r="A23" s="32"/>
    </row>
    <row r="24" spans="1:1">
      <c r="A24" s="32"/>
    </row>
  </sheetData>
  <phoneticPr fontId="26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topLeftCell="B1" workbookViewId="0">
      <selection activeCell="G19" sqref="G19"/>
    </sheetView>
  </sheetViews>
  <sheetFormatPr defaultColWidth="9" defaultRowHeight="16.5"/>
  <cols>
    <col min="1" max="1" width="16.21875" hidden="1" customWidth="1"/>
    <col min="2" max="2" width="26" customWidth="1"/>
    <col min="3" max="3" width="11.109375" customWidth="1"/>
    <col min="4" max="4" width="11.5546875" customWidth="1"/>
    <col min="5" max="5" width="18.6640625" customWidth="1"/>
    <col min="6" max="6" width="31.77734375" customWidth="1"/>
    <col min="7" max="7" width="25.44140625" customWidth="1"/>
    <col min="8" max="8" width="22.44140625" customWidth="1"/>
    <col min="9" max="9" width="13.21875" style="2" customWidth="1"/>
    <col min="10" max="10" width="26.6640625" customWidth="1"/>
    <col min="11" max="11" width="14.88671875" customWidth="1"/>
    <col min="12" max="12" width="28.44140625" customWidth="1"/>
  </cols>
  <sheetData>
    <row r="1" spans="1:13">
      <c r="A1" t="s">
        <v>62</v>
      </c>
      <c r="B1" s="3" t="s">
        <v>111</v>
      </c>
      <c r="C1" s="3" t="s">
        <v>112</v>
      </c>
      <c r="D1" s="3" t="s">
        <v>113</v>
      </c>
      <c r="E1" s="4" t="s">
        <v>114</v>
      </c>
      <c r="F1" s="5" t="s">
        <v>115</v>
      </c>
      <c r="G1" s="5"/>
      <c r="H1" s="5"/>
      <c r="I1" s="20" t="s">
        <v>116</v>
      </c>
      <c r="J1" s="5" t="s">
        <v>117</v>
      </c>
      <c r="K1" s="5" t="s">
        <v>118</v>
      </c>
      <c r="L1" s="5" t="s">
        <v>119</v>
      </c>
    </row>
    <row r="2" spans="1:13">
      <c r="B2" s="3" t="s">
        <v>120</v>
      </c>
      <c r="C2" s="3"/>
      <c r="D2" s="3"/>
      <c r="E2" s="4"/>
      <c r="F2" s="6"/>
      <c r="G2" s="6"/>
      <c r="H2" s="6"/>
      <c r="I2" s="21"/>
      <c r="J2" s="6"/>
      <c r="K2" s="6"/>
      <c r="L2" s="6"/>
      <c r="M2" s="14" t="s">
        <v>121</v>
      </c>
    </row>
    <row r="3" spans="1:13">
      <c r="B3" s="3" t="s">
        <v>122</v>
      </c>
      <c r="C3" s="3"/>
      <c r="D3" s="3"/>
      <c r="E3" s="4"/>
      <c r="F3" s="6"/>
      <c r="G3" s="6"/>
      <c r="H3" s="6"/>
      <c r="I3" s="21"/>
      <c r="J3" s="6"/>
      <c r="K3" s="6"/>
      <c r="L3" s="6"/>
      <c r="M3" s="14" t="s">
        <v>123</v>
      </c>
    </row>
    <row r="4" spans="1:13">
      <c r="B4" s="7"/>
      <c r="C4" s="7"/>
      <c r="D4" s="7" t="s">
        <v>124</v>
      </c>
      <c r="E4" s="8" t="s">
        <v>125</v>
      </c>
      <c r="F4" s="9" t="s">
        <v>126</v>
      </c>
      <c r="G4" s="9"/>
      <c r="H4" s="9"/>
      <c r="I4" s="22">
        <v>5000</v>
      </c>
      <c r="J4" s="9" t="s">
        <v>127</v>
      </c>
      <c r="K4" s="9" t="s">
        <v>128</v>
      </c>
      <c r="L4" s="9" t="s">
        <v>129</v>
      </c>
    </row>
    <row r="5" spans="1:13" s="1" customFormat="1">
      <c r="B5" s="10"/>
      <c r="C5" s="10"/>
      <c r="D5" s="10"/>
      <c r="E5" s="11"/>
      <c r="F5" s="12" t="s">
        <v>130</v>
      </c>
      <c r="G5" s="12"/>
      <c r="H5" s="12"/>
      <c r="I5" s="23">
        <v>5000</v>
      </c>
      <c r="J5" s="12"/>
      <c r="K5" s="12"/>
      <c r="L5" s="12"/>
      <c r="M5" s="24" t="s">
        <v>131</v>
      </c>
    </row>
    <row r="6" spans="1:13" s="1" customFormat="1">
      <c r="B6" s="10"/>
      <c r="C6" s="10"/>
      <c r="D6" s="10"/>
      <c r="E6" s="11"/>
      <c r="F6" s="12"/>
      <c r="G6" s="12"/>
      <c r="H6" s="12"/>
      <c r="I6" s="25"/>
      <c r="J6" s="12"/>
      <c r="K6" s="12"/>
      <c r="L6" s="12"/>
    </row>
    <row r="7" spans="1:13">
      <c r="B7" s="3" t="s">
        <v>132</v>
      </c>
      <c r="C7" s="3"/>
      <c r="D7" s="3"/>
      <c r="E7" s="4"/>
      <c r="F7" s="6"/>
      <c r="G7" s="6"/>
      <c r="H7" s="6"/>
      <c r="I7" s="21"/>
      <c r="J7" s="6"/>
      <c r="K7" s="6"/>
      <c r="L7" s="6"/>
    </row>
    <row r="8" spans="1:13">
      <c r="B8" s="7" t="s">
        <v>133</v>
      </c>
      <c r="C8" s="7" t="s">
        <v>134</v>
      </c>
      <c r="D8" s="7" t="s">
        <v>135</v>
      </c>
      <c r="E8" s="8" t="s">
        <v>136</v>
      </c>
      <c r="F8" s="9" t="s">
        <v>137</v>
      </c>
      <c r="G8" s="9"/>
      <c r="H8" s="9"/>
      <c r="I8" s="22">
        <v>5000</v>
      </c>
      <c r="J8" s="9" t="s">
        <v>138</v>
      </c>
      <c r="K8" s="9" t="s">
        <v>139</v>
      </c>
      <c r="L8" s="9" t="s">
        <v>129</v>
      </c>
    </row>
    <row r="9" spans="1:13">
      <c r="B9" s="7" t="s">
        <v>133</v>
      </c>
      <c r="C9" s="7" t="s">
        <v>134</v>
      </c>
      <c r="D9" s="7" t="s">
        <v>135</v>
      </c>
      <c r="E9" s="8" t="s">
        <v>136</v>
      </c>
      <c r="F9" s="9" t="s">
        <v>140</v>
      </c>
      <c r="G9" s="9"/>
      <c r="H9" s="9"/>
      <c r="I9" s="22">
        <v>6000</v>
      </c>
      <c r="J9" s="9" t="s">
        <v>138</v>
      </c>
      <c r="K9" s="9" t="s">
        <v>141</v>
      </c>
      <c r="L9" s="9" t="s">
        <v>129</v>
      </c>
    </row>
    <row r="10" spans="1:13">
      <c r="B10" s="7" t="s">
        <v>133</v>
      </c>
      <c r="C10" s="7" t="s">
        <v>134</v>
      </c>
      <c r="D10" s="7" t="s">
        <v>135</v>
      </c>
      <c r="E10" s="8" t="s">
        <v>136</v>
      </c>
      <c r="F10" s="9" t="s">
        <v>142</v>
      </c>
      <c r="G10" s="9"/>
      <c r="H10" s="9"/>
      <c r="I10" s="22">
        <v>7000</v>
      </c>
      <c r="J10" s="9" t="s">
        <v>138</v>
      </c>
      <c r="K10" s="9" t="s">
        <v>139</v>
      </c>
      <c r="L10" s="9" t="s">
        <v>129</v>
      </c>
    </row>
    <row r="11" spans="1:13" s="1" customFormat="1">
      <c r="B11" s="13" t="s">
        <v>143</v>
      </c>
      <c r="C11" s="10"/>
      <c r="D11" s="10"/>
      <c r="E11" s="11"/>
      <c r="F11" s="12" t="s">
        <v>144</v>
      </c>
      <c r="G11" s="12"/>
      <c r="H11" s="12"/>
      <c r="I11" s="23">
        <f>SUM(I8:I10)</f>
        <v>18000</v>
      </c>
      <c r="J11" s="12"/>
      <c r="K11" s="12"/>
      <c r="L11" s="12"/>
      <c r="M11" s="24" t="s">
        <v>131</v>
      </c>
    </row>
    <row r="12" spans="1:13" s="1" customFormat="1">
      <c r="B12" s="13"/>
      <c r="C12" s="10"/>
      <c r="D12" s="10"/>
      <c r="E12" s="11"/>
      <c r="F12" s="12"/>
      <c r="G12" s="12"/>
      <c r="H12" s="12"/>
      <c r="I12" s="25"/>
      <c r="J12" s="12"/>
      <c r="K12" s="12"/>
      <c r="L12" s="12"/>
    </row>
    <row r="13" spans="1:13">
      <c r="B13" s="7" t="s">
        <v>133</v>
      </c>
      <c r="C13" s="7" t="s">
        <v>134</v>
      </c>
      <c r="D13" s="7" t="s">
        <v>145</v>
      </c>
      <c r="E13" s="8" t="s">
        <v>146</v>
      </c>
      <c r="F13" s="9" t="s">
        <v>147</v>
      </c>
      <c r="G13" s="9"/>
      <c r="H13" s="9"/>
      <c r="I13" s="22">
        <v>100</v>
      </c>
      <c r="J13" s="9" t="s">
        <v>148</v>
      </c>
      <c r="K13" s="9" t="s">
        <v>149</v>
      </c>
      <c r="L13" s="9" t="s">
        <v>150</v>
      </c>
    </row>
    <row r="14" spans="1:13">
      <c r="B14" s="7" t="s">
        <v>133</v>
      </c>
      <c r="C14" s="7" t="s">
        <v>134</v>
      </c>
      <c r="D14" s="7" t="s">
        <v>145</v>
      </c>
      <c r="E14" s="8" t="s">
        <v>146</v>
      </c>
      <c r="F14" s="9" t="s">
        <v>151</v>
      </c>
      <c r="G14" s="9"/>
      <c r="H14" s="9"/>
      <c r="I14" s="22">
        <v>100</v>
      </c>
      <c r="J14" s="9" t="s">
        <v>148</v>
      </c>
      <c r="K14" s="9" t="s">
        <v>149</v>
      </c>
      <c r="L14" s="9" t="s">
        <v>150</v>
      </c>
    </row>
    <row r="15" spans="1:13">
      <c r="B15" s="7" t="s">
        <v>133</v>
      </c>
      <c r="C15" s="7" t="s">
        <v>134</v>
      </c>
      <c r="D15" s="7" t="s">
        <v>145</v>
      </c>
      <c r="E15" s="8" t="s">
        <v>146</v>
      </c>
      <c r="F15" s="9" t="s">
        <v>152</v>
      </c>
      <c r="G15" s="9"/>
      <c r="H15" s="9"/>
      <c r="I15" s="22">
        <v>100</v>
      </c>
      <c r="J15" s="9" t="s">
        <v>148</v>
      </c>
      <c r="K15" s="9" t="s">
        <v>153</v>
      </c>
      <c r="L15" s="9" t="s">
        <v>150</v>
      </c>
    </row>
    <row r="16" spans="1:13">
      <c r="B16" s="7" t="s">
        <v>133</v>
      </c>
      <c r="C16" s="7" t="s">
        <v>134</v>
      </c>
      <c r="D16" s="7" t="s">
        <v>154</v>
      </c>
      <c r="E16" s="8" t="s">
        <v>155</v>
      </c>
      <c r="F16" s="9" t="s">
        <v>156</v>
      </c>
      <c r="G16" s="9"/>
      <c r="H16" s="9"/>
      <c r="I16" s="22">
        <v>100</v>
      </c>
      <c r="J16" s="9" t="s">
        <v>138</v>
      </c>
      <c r="K16" s="9" t="s">
        <v>157</v>
      </c>
      <c r="L16" s="9" t="s">
        <v>129</v>
      </c>
    </row>
    <row r="17" spans="1:13">
      <c r="B17" s="7" t="s">
        <v>133</v>
      </c>
      <c r="C17" s="7" t="s">
        <v>134</v>
      </c>
      <c r="D17" s="7" t="s">
        <v>154</v>
      </c>
      <c r="E17" s="8" t="s">
        <v>155</v>
      </c>
      <c r="F17" s="9" t="s">
        <v>158</v>
      </c>
      <c r="G17" s="9"/>
      <c r="H17" s="9"/>
      <c r="I17" s="22">
        <v>100</v>
      </c>
      <c r="J17" s="9" t="s">
        <v>138</v>
      </c>
      <c r="K17" s="9" t="s">
        <v>139</v>
      </c>
      <c r="L17" s="9" t="s">
        <v>129</v>
      </c>
    </row>
    <row r="18" spans="1:13">
      <c r="B18" s="7" t="s">
        <v>133</v>
      </c>
      <c r="C18" s="7" t="s">
        <v>134</v>
      </c>
      <c r="D18" s="7" t="s">
        <v>159</v>
      </c>
      <c r="E18" s="8" t="s">
        <v>160</v>
      </c>
      <c r="F18" s="9" t="s">
        <v>161</v>
      </c>
      <c r="G18" s="9"/>
      <c r="H18" s="9"/>
      <c r="I18" s="22">
        <v>100</v>
      </c>
      <c r="J18" s="9" t="s">
        <v>148</v>
      </c>
      <c r="K18" s="9" t="s">
        <v>153</v>
      </c>
      <c r="L18" s="9" t="s">
        <v>150</v>
      </c>
    </row>
    <row r="19" spans="1:13">
      <c r="B19" s="7" t="s">
        <v>133</v>
      </c>
      <c r="C19" s="7" t="s">
        <v>134</v>
      </c>
      <c r="D19" s="7" t="s">
        <v>162</v>
      </c>
      <c r="E19" s="8" t="s">
        <v>163</v>
      </c>
      <c r="F19" s="9" t="s">
        <v>164</v>
      </c>
      <c r="G19" s="9"/>
      <c r="H19" s="9"/>
      <c r="I19" s="22">
        <v>100</v>
      </c>
      <c r="J19" s="9" t="s">
        <v>138</v>
      </c>
      <c r="K19" s="9" t="s">
        <v>165</v>
      </c>
      <c r="L19" s="9" t="s">
        <v>150</v>
      </c>
    </row>
    <row r="20" spans="1:13">
      <c r="B20" s="7" t="s">
        <v>133</v>
      </c>
      <c r="C20" s="7" t="s">
        <v>134</v>
      </c>
      <c r="D20" s="7" t="s">
        <v>162</v>
      </c>
      <c r="E20" s="8" t="s">
        <v>163</v>
      </c>
      <c r="F20" s="9" t="s">
        <v>152</v>
      </c>
      <c r="G20" s="9"/>
      <c r="H20" s="9"/>
      <c r="I20" s="22">
        <v>100</v>
      </c>
      <c r="J20" s="9" t="s">
        <v>148</v>
      </c>
      <c r="K20" s="9" t="s">
        <v>153</v>
      </c>
      <c r="L20" s="9" t="s">
        <v>150</v>
      </c>
    </row>
    <row r="21" spans="1:13">
      <c r="B21" s="7" t="s">
        <v>133</v>
      </c>
      <c r="C21" s="7" t="s">
        <v>134</v>
      </c>
      <c r="D21" s="7" t="s">
        <v>166</v>
      </c>
      <c r="E21" s="8" t="s">
        <v>167</v>
      </c>
      <c r="F21" s="9" t="s">
        <v>168</v>
      </c>
      <c r="G21" s="9"/>
      <c r="H21" s="9"/>
      <c r="I21" s="22">
        <v>100</v>
      </c>
      <c r="J21" s="9" t="s">
        <v>138</v>
      </c>
      <c r="K21" s="9" t="s">
        <v>139</v>
      </c>
      <c r="L21" s="9" t="s">
        <v>169</v>
      </c>
    </row>
    <row r="22" spans="1:13">
      <c r="B22" s="7" t="s">
        <v>133</v>
      </c>
      <c r="C22" s="7" t="s">
        <v>134</v>
      </c>
      <c r="D22" s="7" t="s">
        <v>166</v>
      </c>
      <c r="E22" s="8" t="s">
        <v>167</v>
      </c>
      <c r="F22" s="9" t="s">
        <v>170</v>
      </c>
      <c r="G22" s="9"/>
      <c r="H22" s="9"/>
      <c r="I22" s="22">
        <v>100</v>
      </c>
      <c r="J22" s="9" t="s">
        <v>138</v>
      </c>
      <c r="K22" s="9" t="s">
        <v>139</v>
      </c>
      <c r="L22" s="9" t="s">
        <v>129</v>
      </c>
    </row>
    <row r="23" spans="1:13">
      <c r="B23" s="7" t="s">
        <v>133</v>
      </c>
      <c r="C23" s="7" t="s">
        <v>134</v>
      </c>
      <c r="D23" s="7" t="s">
        <v>171</v>
      </c>
      <c r="E23" s="8" t="s">
        <v>172</v>
      </c>
      <c r="F23" s="9" t="s">
        <v>173</v>
      </c>
      <c r="G23" s="9"/>
      <c r="H23" s="9"/>
      <c r="I23" s="22">
        <v>100</v>
      </c>
      <c r="J23" s="9" t="s">
        <v>148</v>
      </c>
      <c r="K23" s="9" t="s">
        <v>174</v>
      </c>
      <c r="L23" s="9" t="s">
        <v>150</v>
      </c>
    </row>
    <row r="24" spans="1:13">
      <c r="B24" s="7" t="s">
        <v>133</v>
      </c>
      <c r="C24" s="7" t="s">
        <v>134</v>
      </c>
      <c r="D24" s="7" t="s">
        <v>171</v>
      </c>
      <c r="E24" s="8" t="s">
        <v>172</v>
      </c>
      <c r="F24" s="9" t="s">
        <v>175</v>
      </c>
      <c r="G24" s="9"/>
      <c r="H24" s="9"/>
      <c r="I24" s="22">
        <v>100</v>
      </c>
      <c r="J24" s="9" t="s">
        <v>148</v>
      </c>
      <c r="K24" s="9" t="s">
        <v>174</v>
      </c>
      <c r="L24" s="9" t="s">
        <v>150</v>
      </c>
    </row>
    <row r="25" spans="1:13">
      <c r="B25" s="7" t="s">
        <v>133</v>
      </c>
      <c r="C25" s="7" t="s">
        <v>134</v>
      </c>
      <c r="D25" s="7" t="s">
        <v>171</v>
      </c>
      <c r="E25" s="8" t="s">
        <v>172</v>
      </c>
      <c r="F25" s="9" t="s">
        <v>176</v>
      </c>
      <c r="G25" s="9"/>
      <c r="H25" s="9"/>
      <c r="I25" s="22">
        <v>100</v>
      </c>
      <c r="J25" s="9" t="s">
        <v>138</v>
      </c>
      <c r="K25" s="9" t="s">
        <v>157</v>
      </c>
      <c r="L25" s="9" t="s">
        <v>129</v>
      </c>
    </row>
    <row r="26" spans="1:13">
      <c r="B26" s="7" t="s">
        <v>133</v>
      </c>
      <c r="C26" s="7" t="s">
        <v>134</v>
      </c>
      <c r="D26" s="7" t="s">
        <v>171</v>
      </c>
      <c r="E26" s="8" t="s">
        <v>172</v>
      </c>
      <c r="F26" s="9" t="s">
        <v>177</v>
      </c>
      <c r="G26" s="9"/>
      <c r="H26" s="9"/>
      <c r="I26" s="22">
        <v>100</v>
      </c>
      <c r="J26" s="9" t="s">
        <v>148</v>
      </c>
      <c r="K26" s="9" t="s">
        <v>174</v>
      </c>
      <c r="L26" s="9" t="s">
        <v>150</v>
      </c>
    </row>
    <row r="27" spans="1:13">
      <c r="B27" s="7" t="s">
        <v>133</v>
      </c>
      <c r="C27" s="7" t="s">
        <v>134</v>
      </c>
      <c r="D27" s="7" t="s">
        <v>178</v>
      </c>
      <c r="E27" s="8" t="s">
        <v>179</v>
      </c>
      <c r="F27" s="9" t="s">
        <v>180</v>
      </c>
      <c r="G27" s="9"/>
      <c r="H27" s="9"/>
      <c r="I27" s="22">
        <v>100</v>
      </c>
      <c r="J27" s="9" t="s">
        <v>148</v>
      </c>
      <c r="K27" s="9" t="s">
        <v>153</v>
      </c>
      <c r="L27" s="9" t="s">
        <v>150</v>
      </c>
    </row>
    <row r="28" spans="1:13">
      <c r="B28" s="7" t="s">
        <v>133</v>
      </c>
      <c r="C28" s="7" t="s">
        <v>134</v>
      </c>
      <c r="D28" s="7" t="s">
        <v>178</v>
      </c>
      <c r="E28" s="8" t="s">
        <v>179</v>
      </c>
      <c r="F28" s="9" t="s">
        <v>161</v>
      </c>
      <c r="G28" s="9"/>
      <c r="H28" s="9"/>
      <c r="I28" s="22">
        <v>100</v>
      </c>
      <c r="J28" s="9" t="s">
        <v>148</v>
      </c>
      <c r="K28" s="9" t="s">
        <v>153</v>
      </c>
      <c r="L28" s="9" t="s">
        <v>150</v>
      </c>
    </row>
    <row r="29" spans="1:13">
      <c r="B29" s="7" t="s">
        <v>133</v>
      </c>
      <c r="C29" s="7" t="s">
        <v>134</v>
      </c>
      <c r="D29" s="7" t="s">
        <v>181</v>
      </c>
      <c r="E29" s="8" t="s">
        <v>182</v>
      </c>
      <c r="F29" s="9" t="s">
        <v>183</v>
      </c>
      <c r="G29" s="9"/>
      <c r="H29" s="9"/>
      <c r="I29" s="22">
        <v>100</v>
      </c>
      <c r="J29" s="9" t="s">
        <v>148</v>
      </c>
      <c r="K29" s="9" t="s">
        <v>153</v>
      </c>
      <c r="L29" s="9" t="s">
        <v>150</v>
      </c>
    </row>
    <row r="30" spans="1:13">
      <c r="B30" s="7" t="s">
        <v>133</v>
      </c>
      <c r="C30" s="7" t="s">
        <v>134</v>
      </c>
      <c r="D30" s="7" t="s">
        <v>181</v>
      </c>
      <c r="E30" s="8" t="s">
        <v>182</v>
      </c>
      <c r="F30" s="9" t="s">
        <v>184</v>
      </c>
      <c r="G30" s="9"/>
      <c r="H30" s="9"/>
      <c r="I30" s="22">
        <v>100</v>
      </c>
      <c r="J30" s="9" t="s">
        <v>148</v>
      </c>
      <c r="K30" s="9" t="s">
        <v>149</v>
      </c>
      <c r="L30" s="9" t="s">
        <v>150</v>
      </c>
    </row>
    <row r="31" spans="1:13">
      <c r="A31" s="14" t="s">
        <v>185</v>
      </c>
      <c r="B31" s="7"/>
      <c r="C31" s="7"/>
      <c r="D31" s="7"/>
      <c r="E31" s="8"/>
      <c r="F31" s="15" t="s">
        <v>186</v>
      </c>
      <c r="G31" s="16">
        <v>100</v>
      </c>
      <c r="H31" s="15"/>
      <c r="J31" s="9" t="s">
        <v>187</v>
      </c>
      <c r="K31" s="26">
        <f>SUM(I13:I30)</f>
        <v>1800</v>
      </c>
      <c r="L31" s="9"/>
      <c r="M31" s="14" t="s">
        <v>188</v>
      </c>
    </row>
    <row r="32" spans="1:13">
      <c r="A32" s="14"/>
      <c r="B32" s="7"/>
      <c r="C32" s="7"/>
      <c r="D32" s="7"/>
      <c r="E32" s="8"/>
      <c r="F32" s="15" t="s">
        <v>189</v>
      </c>
      <c r="G32" s="15" t="s">
        <v>190</v>
      </c>
      <c r="H32" s="16">
        <v>100</v>
      </c>
      <c r="J32" s="9" t="s">
        <v>191</v>
      </c>
      <c r="K32" s="27">
        <v>900</v>
      </c>
      <c r="L32" s="9"/>
      <c r="M32" s="14"/>
    </row>
    <row r="33" spans="1:13">
      <c r="B33" s="7"/>
      <c r="C33" s="7"/>
      <c r="D33" s="7"/>
      <c r="E33" s="8"/>
      <c r="F33" s="17" t="s">
        <v>192</v>
      </c>
      <c r="G33" s="18">
        <v>2</v>
      </c>
      <c r="H33" s="19" t="s">
        <v>187</v>
      </c>
      <c r="J33" s="9"/>
      <c r="K33" s="22"/>
      <c r="L33" s="9"/>
    </row>
    <row r="34" spans="1:13">
      <c r="A34" s="14" t="s">
        <v>193</v>
      </c>
      <c r="B34" s="7"/>
      <c r="C34" s="7"/>
      <c r="D34" s="7"/>
      <c r="E34" s="8"/>
      <c r="J34" s="9" t="s">
        <v>194</v>
      </c>
      <c r="K34" s="26">
        <f>K31+I11+I5</f>
        <v>24800</v>
      </c>
      <c r="L34" s="9"/>
      <c r="M34" s="14" t="s">
        <v>195</v>
      </c>
    </row>
    <row r="35" spans="1:13">
      <c r="B35" s="7"/>
      <c r="C35" s="7"/>
      <c r="D35" s="7"/>
      <c r="E35" s="8"/>
      <c r="J35" s="9"/>
      <c r="K35" s="22"/>
      <c r="L35" s="9"/>
    </row>
    <row r="36" spans="1:13">
      <c r="J36" s="12" t="s">
        <v>47</v>
      </c>
      <c r="K36" s="28">
        <f>+K34</f>
        <v>24800</v>
      </c>
      <c r="M36" s="14" t="s">
        <v>38</v>
      </c>
    </row>
  </sheetData>
  <phoneticPr fontId="26" type="noConversion"/>
  <pageMargins left="0.25" right="0.25" top="0.75" bottom="0.75" header="0.3" footer="0.3"/>
  <pageSetup paperSize="234" scale="35" fitToHeight="50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ReportData</vt:lpstr>
      <vt:lpstr>Style</vt:lpstr>
      <vt:lpstr>Total Template</vt:lpstr>
      <vt:lpstr>Group Template</vt:lpstr>
      <vt:lpstr>QUESTION</vt:lpstr>
      <vt:lpstr>Sheet1</vt:lpstr>
      <vt:lpstr>Report</vt:lpstr>
      <vt:lpstr>'Group Template'!Print_Area</vt:lpstr>
      <vt:lpstr>'Total Template'!Print_Titles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2020-06-09T06:10:07Z</cp:lastPrinted>
  <dcterms:created xsi:type="dcterms:W3CDTF">2020-04-29T04:04:00Z</dcterms:created>
  <dcterms:modified xsi:type="dcterms:W3CDTF">2020-06-09T06:12:07Z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false</vt:bool>
  </property>
</Properties>
</file>