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빅데이터 프로젝트/"/>
    </mc:Choice>
  </mc:AlternateContent>
  <xr:revisionPtr revIDLastSave="0" documentId="13_ncr:1_{8848D9C2-B5D6-7945-AE89-2DF551E52C7C}" xr6:coauthVersionLast="47" xr6:coauthVersionMax="47" xr10:uidLastSave="{00000000-0000-0000-0000-000000000000}"/>
  <bookViews>
    <workbookView xWindow="7340" yWindow="500" windowWidth="21460" windowHeight="16260" xr2:uid="{00000000-000D-0000-FFFF-FFFF00000000}"/>
  </bookViews>
  <sheets>
    <sheet name="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0" i="1"/>
  <c r="K223" i="1"/>
  <c r="K206" i="1"/>
  <c r="K246" i="1"/>
  <c r="K245" i="1"/>
  <c r="K244" i="1"/>
  <c r="K243" i="1"/>
  <c r="K242" i="1"/>
  <c r="K241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<sst xmlns="http://schemas.openxmlformats.org/spreadsheetml/2006/main" count="1967" uniqueCount="434">
  <si>
    <t>No</t>
  </si>
  <si>
    <t>분류</t>
  </si>
  <si>
    <t>항목</t>
  </si>
  <si>
    <t>단위</t>
  </si>
  <si>
    <t>2022년</t>
  </si>
  <si>
    <t>2021년</t>
  </si>
  <si>
    <t>2020년</t>
  </si>
  <si>
    <t>2019년</t>
  </si>
  <si>
    <t>2018년</t>
  </si>
  <si>
    <t>1</t>
  </si>
  <si>
    <t>계</t>
  </si>
  <si>
    <t>전체</t>
  </si>
  <si>
    <t>건</t>
  </si>
  <si>
    <t>2</t>
  </si>
  <si>
    <t>서울</t>
  </si>
  <si>
    <t>3</t>
  </si>
  <si>
    <t>부산</t>
  </si>
  <si>
    <t>4</t>
  </si>
  <si>
    <t>대구</t>
  </si>
  <si>
    <t>5</t>
  </si>
  <si>
    <t>인천</t>
  </si>
  <si>
    <t>6</t>
  </si>
  <si>
    <t>광주</t>
  </si>
  <si>
    <t>8</t>
  </si>
  <si>
    <t>울산</t>
  </si>
  <si>
    <t>9</t>
  </si>
  <si>
    <t>세종</t>
  </si>
  <si>
    <t>10</t>
  </si>
  <si>
    <t>경기</t>
  </si>
  <si>
    <t>11</t>
  </si>
  <si>
    <t>강원</t>
  </si>
  <si>
    <t>12</t>
  </si>
  <si>
    <t>충북</t>
  </si>
  <si>
    <t>13</t>
  </si>
  <si>
    <t>충남</t>
  </si>
  <si>
    <t>14</t>
  </si>
  <si>
    <t>전북</t>
  </si>
  <si>
    <t>15</t>
  </si>
  <si>
    <t>전남</t>
  </si>
  <si>
    <t>16</t>
  </si>
  <si>
    <t>경북</t>
  </si>
  <si>
    <t>17</t>
  </si>
  <si>
    <t>경남</t>
  </si>
  <si>
    <t>18</t>
  </si>
  <si>
    <t>제주</t>
  </si>
  <si>
    <t>20</t>
  </si>
  <si>
    <t>남자</t>
  </si>
  <si>
    <t>소계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</si>
  <si>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</si>
  <si>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</si>
  <si>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</si>
  <si>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</si>
  <si>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</si>
  <si>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</si>
  <si>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</si>
  <si>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</si>
  <si>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</si>
  <si>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</si>
  <si>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</si>
  <si>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</si>
  <si>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</si>
  <si>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</si>
  <si>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</si>
  <si>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</si>
  <si>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</si>
  <si>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1세 미만</t>
  </si>
  <si>
    <t>40</t>
  </si>
  <si>
    <t>41</t>
  </si>
  <si>
    <t>42</t>
  </si>
  <si>
    <t>43</t>
  </si>
  <si>
    <t>44</t>
  </si>
  <si>
    <t>46</t>
  </si>
  <si>
    <t>350</t>
  </si>
  <si>
    <t>428</t>
  </si>
  <si>
    <t>405</t>
  </si>
  <si>
    <t>47</t>
  </si>
  <si>
    <t>337</t>
  </si>
  <si>
    <t>139</t>
  </si>
  <si>
    <t>51</t>
  </si>
  <si>
    <t>48</t>
  </si>
  <si>
    <t>49</t>
  </si>
  <si>
    <t>50</t>
  </si>
  <si>
    <t>52</t>
  </si>
  <si>
    <t>53</t>
  </si>
  <si>
    <t>54</t>
  </si>
  <si>
    <t>55</t>
  </si>
  <si>
    <t>56</t>
  </si>
  <si>
    <t>58</t>
  </si>
  <si>
    <t>1-9세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</si>
  <si>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</si>
  <si>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</si>
  <si>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</si>
  <si>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</si>
  <si>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</si>
  <si>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</si>
  <si>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</si>
  <si>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</si>
  <si>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</si>
  <si>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</si>
  <si>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</si>
  <si>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</si>
  <si>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</si>
  <si>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</si>
  <si>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</si>
  <si>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</si>
  <si>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</si>
  <si>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10-19세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</si>
  <si>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</si>
  <si>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</si>
  <si>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</si>
  <si>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</si>
  <si>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</si>
  <si>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</si>
  <si>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</si>
  <si>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</si>
  <si>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</si>
  <si>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</si>
  <si>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</si>
  <si>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</si>
  <si>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</si>
  <si>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</si>
  <si>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</si>
  <si>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</si>
  <si>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</si>
  <si>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20-29세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</si>
  <si>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</si>
  <si>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</si>
  <si>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</si>
  <si>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</si>
  <si>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</si>
  <si>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</si>
  <si>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</si>
  <si>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</si>
  <si>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</si>
  <si>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</si>
  <si>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</si>
  <si>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</si>
  <si>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</si>
  <si>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</si>
  <si>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</si>
  <si>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</si>
  <si>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</si>
  <si>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30-39세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</si>
  <si>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</si>
  <si>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</si>
  <si>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</si>
  <si>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</si>
  <si>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</si>
  <si>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</si>
  <si>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</si>
  <si>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</si>
  <si>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</si>
  <si>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</si>
  <si>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</si>
  <si>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</si>
  <si>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</si>
  <si>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</si>
  <si>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</si>
  <si>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</si>
  <si>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</si>
  <si>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40-49세</t>
  </si>
  <si>
    <t>135</t>
  </si>
  <si>
    <t>136</t>
  </si>
  <si>
    <t>137</t>
  </si>
  <si>
    <t>138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</si>
  <si>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</si>
  <si>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</si>
  <si>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</si>
  <si>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</si>
  <si>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</si>
  <si>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</si>
  <si>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</si>
  <si>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</si>
  <si>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</si>
  <si>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</si>
  <si>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</si>
  <si>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</si>
  <si>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50-59세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</si>
  <si>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</si>
  <si>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</si>
  <si>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</si>
  <si>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</si>
  <si>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</si>
  <si>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</si>
  <si>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</si>
  <si>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</si>
  <si>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</si>
  <si>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</si>
  <si>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</si>
  <si>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</si>
  <si>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</si>
  <si>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</si>
  <si>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</si>
  <si>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</si>
  <si>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</si>
  <si>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60-69세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</si>
  <si>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</si>
  <si>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</si>
  <si>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</si>
  <si>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</si>
  <si>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</si>
  <si>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</si>
  <si>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</si>
  <si>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</si>
  <si>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</si>
  <si>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</si>
  <si>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</si>
  <si>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</si>
  <si>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</si>
  <si>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</si>
  <si>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</si>
  <si>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</si>
  <si>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</si>
  <si>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70-79세</t>
  </si>
  <si>
    <t>192</t>
  </si>
  <si>
    <t>193</t>
  </si>
  <si>
    <t>194</t>
  </si>
  <si>
    <t>195</t>
  </si>
  <si>
    <t>196</t>
  </si>
  <si>
    <t>198</t>
  </si>
  <si>
    <t>199</t>
  </si>
  <si>
    <t>262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</si>
  <si>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</si>
  <si>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</si>
  <si>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</si>
  <si>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</si>
  <si>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</si>
  <si>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</si>
  <si>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</si>
  <si>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</si>
  <si>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</si>
  <si>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210</t>
  </si>
  <si>
    <t>80세 이상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</si>
  <si>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</si>
  <si>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</si>
  <si>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</si>
  <si>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</si>
  <si>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</si>
  <si>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</si>
  <si>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</si>
  <si>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</si>
  <si>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</si>
  <si>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</si>
  <si>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</si>
  <si>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</si>
  <si>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</si>
  <si>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</si>
  <si>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</si>
  <si>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</si>
  <si>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229</t>
  </si>
  <si>
    <t>여자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</si>
  <si>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</si>
  <si>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</si>
  <si>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</si>
  <si>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</si>
  <si>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</si>
  <si>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</si>
  <si>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</si>
  <si>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</si>
  <si>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</si>
  <si>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</si>
  <si>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</si>
  <si>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</si>
  <si>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</si>
  <si>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</si>
  <si>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</si>
  <si>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</si>
  <si>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248</t>
  </si>
  <si>
    <t>249</t>
  </si>
  <si>
    <t>250</t>
  </si>
  <si>
    <t>251</t>
  </si>
  <si>
    <t>252</t>
  </si>
  <si>
    <t>253</t>
  </si>
  <si>
    <t>255</t>
  </si>
  <si>
    <t>302</t>
  </si>
  <si>
    <t>303</t>
  </si>
  <si>
    <t>284</t>
  </si>
  <si>
    <t>256</t>
  </si>
  <si>
    <t>363</t>
  </si>
  <si>
    <t>257</t>
  </si>
  <si>
    <t>258</t>
  </si>
  <si>
    <t>259</t>
  </si>
  <si>
    <t>260</t>
  </si>
  <si>
    <t>261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</si>
  <si>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</si>
  <si>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</si>
  <si>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</si>
  <si>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</si>
  <si>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</si>
  <si>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</si>
  <si>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</si>
  <si>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</si>
  <si>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</si>
  <si>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</si>
  <si>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</si>
  <si>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</si>
  <si>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</si>
  <si>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</si>
  <si>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</si>
  <si>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</si>
  <si>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</si>
  <si>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</si>
  <si>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</si>
  <si>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286</t>
  </si>
  <si>
    <t>287</t>
  </si>
  <si>
    <t>288</t>
  </si>
  <si>
    <t>289</t>
  </si>
  <si>
    <t>290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</si>
  <si>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</si>
  <si>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</si>
  <si>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</si>
  <si>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</si>
  <si>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</si>
  <si>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</si>
  <si>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</si>
  <si>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</si>
  <si>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</si>
  <si>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</si>
  <si>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</si>
  <si>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</si>
  <si>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</si>
  <si>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</si>
  <si>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</si>
  <si>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</si>
  <si>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</si>
  <si>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</si>
  <si>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</si>
  <si>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</si>
  <si>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</si>
  <si>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</si>
  <si>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</si>
  <si>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</si>
  <si>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</si>
  <si>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</si>
  <si>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</si>
  <si>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</si>
  <si>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</si>
  <si>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</si>
  <si>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</si>
  <si>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328</t>
  </si>
  <si>
    <t>329</t>
  </si>
  <si>
    <t>331</t>
  </si>
  <si>
    <t>332</t>
  </si>
  <si>
    <t>333</t>
  </si>
  <si>
    <t>334</t>
  </si>
  <si>
    <t>335</t>
  </si>
  <si>
    <t>336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</si>
  <si>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</si>
  <si>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</si>
  <si>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</si>
  <si>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</si>
  <si>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</si>
  <si>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</si>
  <si>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</si>
  <si>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</si>
  <si>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</si>
  <si>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</si>
  <si>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</si>
  <si>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</si>
  <si>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</si>
  <si>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</si>
  <si>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</si>
  <si>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</si>
  <si>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</si>
  <si>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</si>
  <si>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</si>
  <si>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</si>
  <si>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</si>
  <si>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364</t>
  </si>
  <si>
    <t>365</t>
  </si>
  <si>
    <t>366</t>
  </si>
  <si>
    <t>367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</si>
  <si>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</si>
  <si>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</si>
  <si>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</si>
  <si>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</si>
  <si>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</si>
  <si>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</si>
  <si>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</si>
  <si>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</si>
  <si>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</si>
  <si>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</si>
  <si>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</si>
  <si>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</si>
  <si>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</si>
  <si>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</si>
  <si>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</si>
  <si>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</si>
  <si>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</si>
  <si>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</si>
  <si>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</si>
  <si>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</si>
  <si>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</si>
  <si>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</si>
  <si>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</si>
  <si>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</si>
  <si>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</si>
  <si>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</si>
  <si>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</si>
  <si>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</si>
  <si>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</si>
  <si>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</si>
  <si>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</si>
  <si>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</si>
  <si>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</si>
  <si>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</si>
  <si>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</si>
  <si>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</si>
  <si>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</si>
  <si>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</si>
  <si>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</si>
  <si>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</si>
  <si>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</si>
  <si>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</si>
  <si>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</si>
  <si>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</si>
  <si>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</si>
  <si>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</si>
  <si>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</si>
  <si>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</si>
  <si>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</si>
  <si>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</si>
  <si>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426</t>
  </si>
  <si>
    <t>427</t>
  </si>
  <si>
    <t>429</t>
  </si>
  <si>
    <t>430</t>
  </si>
  <si>
    <t>431</t>
  </si>
  <si>
    <t>432</t>
  </si>
  <si>
    <t>433</t>
  </si>
  <si>
    <t>434</t>
  </si>
  <si>
    <t>435</t>
  </si>
  <si>
    <t>436</t>
  </si>
  <si>
    <t xml:space="preserve">    [출처] 응급의료 통계연보
[정의]
- 의료기관주소지를 기준으로 작성되었으며, 해당 연도 12월 기준 응급실을 운영하고 있는 응급의료기관 및 응급의료시설에서 집계한 현황을 근거로 함(집계 불가 미포함)
- 도착 전 사망(DOA), 진료 외 방문 현황 제외
- 2020년부터 외래는 귀가와 전원으로 분리하였음</t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</si>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</sst>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맑은 고딕"/>
      <family val="2"/>
      <scheme val="minor"/>
    </font>
    <font>
      <b/>
      <sz val="11"/>
      <name val="Malgun Gothic"/>
      <family val="2"/>
      <charset val="129"/>
    </font>
    <font>
      <sz val="11"/>
      <name val="Malgun Gothic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3"/>
  <sheetViews>
    <sheetView tabSelected="1" topLeftCell="A192" zoomScale="75" zoomScaleNormal="100" workbookViewId="0">
      <selection activeCell="M34" sqref="M34"/>
    </sheetView>
  </sheetViews>
  <sheetFormatPr baseColWidth="10" defaultColWidth="15.83203125" defaultRowHeight="17"/>
  <sheetData>
    <row r="1" spans="1:11" ht="25" customHeight="1">
      <c r="A1" s="1" t="s">
        <v>0</v>
      </c>
      <c r="B1" s="10" t="s">
        <v>1</v>
      </c>
      <c r="C1" s="1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433</v>
      </c>
    </row>
    <row r="2" spans="1:11" ht="25" customHeight="1">
      <c r="A2" s="2" t="s">
        <v>9</v>
      </c>
      <c r="B2" s="6" t="s">
        <v>10</v>
      </c>
      <c r="C2" s="2" t="s">
        <v>10</v>
      </c>
      <c r="D2" s="2" t="s">
        <v>11</v>
      </c>
      <c r="E2" s="2" t="s">
        <v>12</v>
      </c>
      <c r="F2" s="3">
        <v>8549733</v>
      </c>
      <c r="G2" s="3">
        <v>7871217</v>
      </c>
      <c r="H2" s="3">
        <v>7690311</v>
      </c>
      <c r="I2" s="3">
        <v>10217278</v>
      </c>
      <c r="J2" s="3">
        <v>10586084</v>
      </c>
      <c r="K2" s="4">
        <f t="shared" ref="K2:K18" si="0">SUM(F2:J2)</f>
        <v>44914623</v>
      </c>
    </row>
    <row r="3" spans="1:11" ht="25" customHeight="1">
      <c r="A3" s="2" t="s">
        <v>13</v>
      </c>
      <c r="B3" s="7" t="s">
        <v>10</v>
      </c>
      <c r="C3" s="2" t="s">
        <v>10</v>
      </c>
      <c r="D3" s="2" t="s">
        <v>14</v>
      </c>
      <c r="E3" s="2" t="s">
        <v>12</v>
      </c>
      <c r="F3" s="3">
        <v>1426207</v>
      </c>
      <c r="G3" s="3">
        <v>1319372</v>
      </c>
      <c r="H3" s="3">
        <v>1300250</v>
      </c>
      <c r="I3" s="3">
        <v>1781949</v>
      </c>
      <c r="J3" s="3">
        <v>1811243</v>
      </c>
      <c r="K3" s="4">
        <f t="shared" si="0"/>
        <v>7639021</v>
      </c>
    </row>
    <row r="4" spans="1:11" ht="25" customHeight="1">
      <c r="A4" s="2" t="s">
        <v>15</v>
      </c>
      <c r="B4" s="7" t="s">
        <v>10</v>
      </c>
      <c r="C4" s="2" t="s">
        <v>10</v>
      </c>
      <c r="D4" s="2" t="s">
        <v>16</v>
      </c>
      <c r="E4" s="2" t="s">
        <v>12</v>
      </c>
      <c r="F4" s="3">
        <v>516261</v>
      </c>
      <c r="G4" s="3">
        <v>472234</v>
      </c>
      <c r="H4" s="3">
        <v>467794</v>
      </c>
      <c r="I4" s="3">
        <v>633176</v>
      </c>
      <c r="J4" s="3">
        <v>676592</v>
      </c>
      <c r="K4" s="4">
        <f t="shared" si="0"/>
        <v>2766057</v>
      </c>
    </row>
    <row r="5" spans="1:11" ht="25" customHeight="1">
      <c r="A5" s="2" t="s">
        <v>17</v>
      </c>
      <c r="B5" s="7" t="s">
        <v>10</v>
      </c>
      <c r="C5" s="2" t="s">
        <v>10</v>
      </c>
      <c r="D5" s="2" t="s">
        <v>18</v>
      </c>
      <c r="E5" s="2" t="s">
        <v>12</v>
      </c>
      <c r="F5" s="3">
        <v>397643</v>
      </c>
      <c r="G5" s="3">
        <v>365427</v>
      </c>
      <c r="H5" s="3">
        <v>317846</v>
      </c>
      <c r="I5" s="3">
        <v>463167</v>
      </c>
      <c r="J5" s="3">
        <v>472141</v>
      </c>
      <c r="K5" s="4">
        <f t="shared" si="0"/>
        <v>2016224</v>
      </c>
    </row>
    <row r="6" spans="1:11" ht="25" customHeight="1">
      <c r="A6" s="2" t="s">
        <v>19</v>
      </c>
      <c r="B6" s="7" t="s">
        <v>10</v>
      </c>
      <c r="C6" s="2" t="s">
        <v>10</v>
      </c>
      <c r="D6" s="2" t="s">
        <v>20</v>
      </c>
      <c r="E6" s="2" t="s">
        <v>12</v>
      </c>
      <c r="F6" s="3">
        <v>437290</v>
      </c>
      <c r="G6" s="3">
        <v>430012</v>
      </c>
      <c r="H6" s="3">
        <v>386879</v>
      </c>
      <c r="I6" s="3">
        <v>488892</v>
      </c>
      <c r="J6" s="3">
        <v>491812</v>
      </c>
      <c r="K6" s="4">
        <f t="shared" si="0"/>
        <v>2234885</v>
      </c>
    </row>
    <row r="7" spans="1:11" ht="25" customHeight="1">
      <c r="A7" s="2" t="s">
        <v>21</v>
      </c>
      <c r="B7" s="7" t="s">
        <v>10</v>
      </c>
      <c r="C7" s="2" t="s">
        <v>10</v>
      </c>
      <c r="D7" s="2" t="s">
        <v>22</v>
      </c>
      <c r="E7" s="2" t="s">
        <v>12</v>
      </c>
      <c r="F7" s="3">
        <v>364465</v>
      </c>
      <c r="G7" s="3">
        <v>339887</v>
      </c>
      <c r="H7" s="3">
        <v>342435</v>
      </c>
      <c r="I7" s="3">
        <v>474150</v>
      </c>
      <c r="J7" s="3">
        <v>463332</v>
      </c>
      <c r="K7" s="4">
        <f t="shared" si="0"/>
        <v>1984269</v>
      </c>
    </row>
    <row r="8" spans="1:11" ht="25" customHeight="1">
      <c r="A8" s="2" t="s">
        <v>23</v>
      </c>
      <c r="B8" s="7" t="s">
        <v>10</v>
      </c>
      <c r="C8" s="2" t="s">
        <v>10</v>
      </c>
      <c r="D8" s="2" t="s">
        <v>24</v>
      </c>
      <c r="E8" s="2" t="s">
        <v>12</v>
      </c>
      <c r="F8" s="3">
        <v>232421</v>
      </c>
      <c r="G8" s="3">
        <v>197363</v>
      </c>
      <c r="H8" s="3">
        <v>197823</v>
      </c>
      <c r="I8" s="3">
        <v>251956</v>
      </c>
      <c r="J8" s="3">
        <v>278490</v>
      </c>
      <c r="K8" s="4">
        <f t="shared" si="0"/>
        <v>1158053</v>
      </c>
    </row>
    <row r="9" spans="1:11" ht="25" customHeight="1">
      <c r="A9" s="2" t="s">
        <v>25</v>
      </c>
      <c r="B9" s="7" t="s">
        <v>10</v>
      </c>
      <c r="C9" s="2" t="s">
        <v>10</v>
      </c>
      <c r="D9" s="2" t="s">
        <v>26</v>
      </c>
      <c r="E9" s="2" t="s">
        <v>12</v>
      </c>
      <c r="F9" s="3">
        <v>45871</v>
      </c>
      <c r="G9" s="3">
        <v>37599</v>
      </c>
      <c r="H9" s="3">
        <v>21948</v>
      </c>
      <c r="I9" s="3">
        <v>22717</v>
      </c>
      <c r="J9" s="3">
        <v>18297</v>
      </c>
      <c r="K9" s="4">
        <f t="shared" si="0"/>
        <v>146432</v>
      </c>
    </row>
    <row r="10" spans="1:11" ht="25" customHeight="1">
      <c r="A10" s="2" t="s">
        <v>27</v>
      </c>
      <c r="B10" s="7" t="s">
        <v>10</v>
      </c>
      <c r="C10" s="2" t="s">
        <v>10</v>
      </c>
      <c r="D10" s="2" t="s">
        <v>28</v>
      </c>
      <c r="E10" s="2" t="s">
        <v>12</v>
      </c>
      <c r="F10" s="3">
        <v>1825711</v>
      </c>
      <c r="G10" s="3">
        <v>1718303</v>
      </c>
      <c r="H10" s="3">
        <v>1630317</v>
      </c>
      <c r="I10" s="3">
        <v>2224501</v>
      </c>
      <c r="J10" s="3">
        <v>2316615</v>
      </c>
      <c r="K10" s="4">
        <f t="shared" si="0"/>
        <v>9715447</v>
      </c>
    </row>
    <row r="11" spans="1:11" ht="25" customHeight="1">
      <c r="A11" s="2" t="s">
        <v>29</v>
      </c>
      <c r="B11" s="7" t="s">
        <v>10</v>
      </c>
      <c r="C11" s="2" t="s">
        <v>10</v>
      </c>
      <c r="D11" s="2" t="s">
        <v>30</v>
      </c>
      <c r="E11" s="2" t="s">
        <v>12</v>
      </c>
      <c r="F11" s="3">
        <v>369663</v>
      </c>
      <c r="G11" s="3">
        <v>325824</v>
      </c>
      <c r="H11" s="3">
        <v>312425</v>
      </c>
      <c r="I11" s="3">
        <v>400029</v>
      </c>
      <c r="J11" s="3">
        <v>408147</v>
      </c>
      <c r="K11" s="4">
        <f t="shared" si="0"/>
        <v>1816088</v>
      </c>
    </row>
    <row r="12" spans="1:11" ht="25" customHeight="1">
      <c r="A12" s="2" t="s">
        <v>31</v>
      </c>
      <c r="B12" s="7" t="s">
        <v>10</v>
      </c>
      <c r="C12" s="2" t="s">
        <v>10</v>
      </c>
      <c r="D12" s="2" t="s">
        <v>32</v>
      </c>
      <c r="E12" s="2" t="s">
        <v>12</v>
      </c>
      <c r="F12" s="3">
        <v>281463</v>
      </c>
      <c r="G12" s="3">
        <v>268034</v>
      </c>
      <c r="H12" s="3">
        <v>251512</v>
      </c>
      <c r="I12" s="3">
        <v>315809</v>
      </c>
      <c r="J12" s="3">
        <v>327580</v>
      </c>
      <c r="K12" s="4">
        <f t="shared" si="0"/>
        <v>1444398</v>
      </c>
    </row>
    <row r="13" spans="1:11" ht="25" customHeight="1">
      <c r="A13" s="2" t="s">
        <v>33</v>
      </c>
      <c r="B13" s="7" t="s">
        <v>10</v>
      </c>
      <c r="C13" s="2" t="s">
        <v>10</v>
      </c>
      <c r="D13" s="2" t="s">
        <v>34</v>
      </c>
      <c r="E13" s="2" t="s">
        <v>12</v>
      </c>
      <c r="F13" s="3">
        <v>357608</v>
      </c>
      <c r="G13" s="3">
        <v>318098</v>
      </c>
      <c r="H13" s="3">
        <v>309225</v>
      </c>
      <c r="I13" s="3">
        <v>408721</v>
      </c>
      <c r="J13" s="3">
        <v>437150</v>
      </c>
      <c r="K13" s="4">
        <f t="shared" si="0"/>
        <v>1830802</v>
      </c>
    </row>
    <row r="14" spans="1:11" ht="25" customHeight="1">
      <c r="A14" s="2" t="s">
        <v>35</v>
      </c>
      <c r="B14" s="7" t="s">
        <v>10</v>
      </c>
      <c r="C14" s="2" t="s">
        <v>10</v>
      </c>
      <c r="D14" s="2" t="s">
        <v>36</v>
      </c>
      <c r="E14" s="2" t="s">
        <v>12</v>
      </c>
      <c r="F14" s="3">
        <v>336915</v>
      </c>
      <c r="G14" s="3">
        <v>321111</v>
      </c>
      <c r="H14" s="3">
        <v>356012</v>
      </c>
      <c r="I14" s="3">
        <v>392943</v>
      </c>
      <c r="J14" s="3">
        <v>432443</v>
      </c>
      <c r="K14" s="4">
        <f t="shared" si="0"/>
        <v>1839424</v>
      </c>
    </row>
    <row r="15" spans="1:11" ht="25" customHeight="1">
      <c r="A15" s="2" t="s">
        <v>37</v>
      </c>
      <c r="B15" s="7" t="s">
        <v>10</v>
      </c>
      <c r="C15" s="2" t="s">
        <v>10</v>
      </c>
      <c r="D15" s="2" t="s">
        <v>38</v>
      </c>
      <c r="E15" s="2" t="s">
        <v>12</v>
      </c>
      <c r="F15" s="3">
        <v>480689</v>
      </c>
      <c r="G15" s="3">
        <v>420575</v>
      </c>
      <c r="H15" s="3">
        <v>437731</v>
      </c>
      <c r="I15" s="3">
        <v>528945</v>
      </c>
      <c r="J15" s="3">
        <v>547464</v>
      </c>
      <c r="K15" s="4">
        <f t="shared" si="0"/>
        <v>2415404</v>
      </c>
    </row>
    <row r="16" spans="1:11" ht="25" customHeight="1">
      <c r="A16" s="2" t="s">
        <v>39</v>
      </c>
      <c r="B16" s="7" t="s">
        <v>10</v>
      </c>
      <c r="C16" s="2" t="s">
        <v>10</v>
      </c>
      <c r="D16" s="2" t="s">
        <v>40</v>
      </c>
      <c r="E16" s="2" t="s">
        <v>12</v>
      </c>
      <c r="F16" s="3">
        <v>452524</v>
      </c>
      <c r="G16" s="3">
        <v>412910</v>
      </c>
      <c r="H16" s="3">
        <v>403346</v>
      </c>
      <c r="I16" s="3">
        <v>544654</v>
      </c>
      <c r="J16" s="3">
        <v>567820</v>
      </c>
      <c r="K16" s="4">
        <f t="shared" si="0"/>
        <v>2381254</v>
      </c>
    </row>
    <row r="17" spans="1:11" ht="25" customHeight="1">
      <c r="A17" s="2" t="s">
        <v>41</v>
      </c>
      <c r="B17" s="7" t="s">
        <v>10</v>
      </c>
      <c r="C17" s="2" t="s">
        <v>10</v>
      </c>
      <c r="D17" s="2" t="s">
        <v>42</v>
      </c>
      <c r="E17" s="2" t="s">
        <v>12</v>
      </c>
      <c r="F17" s="3">
        <v>661063</v>
      </c>
      <c r="G17" s="3">
        <v>588486</v>
      </c>
      <c r="H17" s="3">
        <v>619301</v>
      </c>
      <c r="I17" s="3">
        <v>837229</v>
      </c>
      <c r="J17" s="3">
        <v>874055</v>
      </c>
      <c r="K17" s="4">
        <f t="shared" si="0"/>
        <v>3580134</v>
      </c>
    </row>
    <row r="18" spans="1:11" ht="25" customHeight="1">
      <c r="A18" s="2" t="s">
        <v>43</v>
      </c>
      <c r="B18" s="7" t="s">
        <v>10</v>
      </c>
      <c r="C18" s="2" t="s">
        <v>10</v>
      </c>
      <c r="D18" s="2" t="s">
        <v>44</v>
      </c>
      <c r="E18" s="2" t="s">
        <v>12</v>
      </c>
      <c r="F18" s="3">
        <v>148143</v>
      </c>
      <c r="G18" s="3">
        <v>139280</v>
      </c>
      <c r="H18" s="3">
        <v>137569</v>
      </c>
      <c r="I18" s="3">
        <v>178634</v>
      </c>
      <c r="J18" s="3">
        <v>185194</v>
      </c>
      <c r="K18" s="4">
        <f t="shared" si="0"/>
        <v>788820</v>
      </c>
    </row>
    <row r="19" spans="1:11" ht="25" customHeight="1">
      <c r="A19" s="2" t="s">
        <v>45</v>
      </c>
      <c r="B19" s="8" t="s">
        <v>46</v>
      </c>
      <c r="C19" s="9" t="s">
        <v>47</v>
      </c>
      <c r="D19" s="2" t="s">
        <v>11</v>
      </c>
      <c r="E19" s="2" t="s">
        <v>12</v>
      </c>
      <c r="F19" s="3">
        <v>4268408</v>
      </c>
      <c r="G19" s="3">
        <v>3958067</v>
      </c>
      <c r="H19" s="3">
        <v>3972473</v>
      </c>
      <c r="I19" s="3">
        <v>5210407</v>
      </c>
      <c r="J19" s="3">
        <v>5403106</v>
      </c>
      <c r="K19" s="4">
        <f>SUM(F19:J19)</f>
        <v>22812461</v>
      </c>
    </row>
    <row r="20" spans="1:11" ht="25" customHeight="1">
      <c r="A20" s="2" t="s">
        <v>48</v>
      </c>
      <c r="B20" s="8" t="s">
        <v>46</v>
      </c>
      <c r="C20" s="9" t="s">
        <v>47</v>
      </c>
      <c r="D20" s="2" t="s">
        <v>14</v>
      </c>
      <c r="E20" s="2" t="s">
        <v>12</v>
      </c>
      <c r="F20" s="3">
        <v>682034</v>
      </c>
      <c r="G20" s="3">
        <v>640335</v>
      </c>
      <c r="H20" s="3">
        <v>650092</v>
      </c>
      <c r="I20" s="3">
        <v>877052</v>
      </c>
      <c r="J20" s="3">
        <v>891303</v>
      </c>
      <c r="K20" s="4">
        <f>SUM(F20:J20)</f>
        <v>3740816</v>
      </c>
    </row>
    <row r="21" spans="1:11" ht="25" customHeight="1">
      <c r="A21" s="2" t="s">
        <v>49</v>
      </c>
      <c r="B21" s="8" t="s">
        <v>46</v>
      </c>
      <c r="C21" s="9" t="s">
        <v>47</v>
      </c>
      <c r="D21" s="2" t="s">
        <v>16</v>
      </c>
      <c r="E21" s="2" t="s">
        <v>12</v>
      </c>
      <c r="F21" s="3">
        <v>246583</v>
      </c>
      <c r="G21" s="3">
        <v>226370</v>
      </c>
      <c r="H21" s="3">
        <v>229368</v>
      </c>
      <c r="I21" s="3">
        <v>307722</v>
      </c>
      <c r="J21" s="3">
        <v>330226</v>
      </c>
      <c r="K21" s="4">
        <f>SUM(F21:J21)</f>
        <v>1340269</v>
      </c>
    </row>
    <row r="22" spans="1:11" ht="25" customHeight="1">
      <c r="A22" s="2" t="s">
        <v>50</v>
      </c>
      <c r="B22" s="8" t="s">
        <v>46</v>
      </c>
      <c r="C22" s="9" t="s">
        <v>47</v>
      </c>
      <c r="D22" s="2" t="s">
        <v>18</v>
      </c>
      <c r="E22" s="2" t="s">
        <v>12</v>
      </c>
      <c r="F22" s="3">
        <v>197834</v>
      </c>
      <c r="G22" s="3">
        <v>181794</v>
      </c>
      <c r="H22" s="3">
        <v>164480</v>
      </c>
      <c r="I22" s="3">
        <v>235597</v>
      </c>
      <c r="J22" s="3">
        <v>241543</v>
      </c>
      <c r="K22" s="4">
        <f>SUM(F22:J22)</f>
        <v>1021248</v>
      </c>
    </row>
    <row r="23" spans="1:11" ht="25" customHeight="1">
      <c r="A23" s="2" t="s">
        <v>51</v>
      </c>
      <c r="B23" s="8" t="s">
        <v>46</v>
      </c>
      <c r="C23" s="9" t="s">
        <v>47</v>
      </c>
      <c r="D23" s="2" t="s">
        <v>20</v>
      </c>
      <c r="E23" s="2" t="s">
        <v>12</v>
      </c>
      <c r="F23" s="3">
        <v>212276</v>
      </c>
      <c r="G23" s="3">
        <v>211914</v>
      </c>
      <c r="H23" s="3">
        <v>196825</v>
      </c>
      <c r="I23" s="3">
        <v>245188</v>
      </c>
      <c r="J23" s="3">
        <v>248709</v>
      </c>
      <c r="K23" s="4">
        <f>SUM(F23:J23)</f>
        <v>1114912</v>
      </c>
    </row>
    <row r="24" spans="1:11" ht="25" customHeight="1">
      <c r="A24" s="2" t="s">
        <v>52</v>
      </c>
      <c r="B24" s="8" t="s">
        <v>46</v>
      </c>
      <c r="C24" s="9" t="s">
        <v>47</v>
      </c>
      <c r="D24" s="2" t="s">
        <v>22</v>
      </c>
      <c r="E24" s="2" t="s">
        <v>12</v>
      </c>
      <c r="F24" s="3">
        <v>181931</v>
      </c>
      <c r="G24" s="3">
        <v>170668</v>
      </c>
      <c r="H24" s="3">
        <v>176743</v>
      </c>
      <c r="I24" s="3">
        <v>240072</v>
      </c>
      <c r="J24" s="3">
        <v>233417</v>
      </c>
      <c r="K24" s="4">
        <f>SUM(F24:J24)</f>
        <v>1002831</v>
      </c>
    </row>
    <row r="25" spans="1:11" ht="25" customHeight="1">
      <c r="A25" s="2" t="s">
        <v>53</v>
      </c>
      <c r="B25" s="8" t="s">
        <v>46</v>
      </c>
      <c r="C25" s="9" t="s">
        <v>47</v>
      </c>
      <c r="D25" s="2" t="s">
        <v>24</v>
      </c>
      <c r="E25" s="2" t="s">
        <v>12</v>
      </c>
      <c r="F25" s="3">
        <v>118670</v>
      </c>
      <c r="G25" s="3">
        <v>101497</v>
      </c>
      <c r="H25" s="3">
        <v>105105</v>
      </c>
      <c r="I25" s="3">
        <v>132078</v>
      </c>
      <c r="J25" s="3">
        <v>146063</v>
      </c>
      <c r="K25" s="4">
        <f>SUM(F25:J25)</f>
        <v>603413</v>
      </c>
    </row>
    <row r="26" spans="1:11" ht="25" customHeight="1">
      <c r="A26" s="2" t="s">
        <v>54</v>
      </c>
      <c r="B26" s="8" t="s">
        <v>46</v>
      </c>
      <c r="C26" s="9" t="s">
        <v>47</v>
      </c>
      <c r="D26" s="2" t="s">
        <v>26</v>
      </c>
      <c r="E26" s="2" t="s">
        <v>12</v>
      </c>
      <c r="F26" s="3">
        <v>22412</v>
      </c>
      <c r="G26" s="3">
        <v>18208</v>
      </c>
      <c r="H26" s="3">
        <v>10631</v>
      </c>
      <c r="I26" s="3">
        <v>11078</v>
      </c>
      <c r="J26" s="3">
        <v>9171</v>
      </c>
      <c r="K26" s="4">
        <f>SUM(F26:J26)</f>
        <v>71500</v>
      </c>
    </row>
    <row r="27" spans="1:11" ht="25" customHeight="1">
      <c r="A27" s="2" t="s">
        <v>55</v>
      </c>
      <c r="B27" s="8" t="s">
        <v>46</v>
      </c>
      <c r="C27" s="9" t="s">
        <v>47</v>
      </c>
      <c r="D27" s="2" t="s">
        <v>28</v>
      </c>
      <c r="E27" s="2" t="s">
        <v>12</v>
      </c>
      <c r="F27" s="3">
        <v>904917</v>
      </c>
      <c r="G27" s="3">
        <v>856323</v>
      </c>
      <c r="H27" s="3">
        <v>833259</v>
      </c>
      <c r="I27" s="3">
        <v>1131280</v>
      </c>
      <c r="J27" s="3">
        <v>1182932</v>
      </c>
      <c r="K27" s="4">
        <f>SUM(F27:J27)</f>
        <v>4908711</v>
      </c>
    </row>
    <row r="28" spans="1:11" ht="25" customHeight="1">
      <c r="A28" s="2" t="s">
        <v>56</v>
      </c>
      <c r="B28" s="8" t="s">
        <v>46</v>
      </c>
      <c r="C28" s="9" t="s">
        <v>47</v>
      </c>
      <c r="D28" s="2" t="s">
        <v>30</v>
      </c>
      <c r="E28" s="2" t="s">
        <v>12</v>
      </c>
      <c r="F28" s="3">
        <v>191010</v>
      </c>
      <c r="G28" s="3">
        <v>170347</v>
      </c>
      <c r="H28" s="3">
        <v>167744</v>
      </c>
      <c r="I28" s="3">
        <v>211891</v>
      </c>
      <c r="J28" s="3">
        <v>216065</v>
      </c>
      <c r="K28" s="4">
        <f>SUM(F28:J28)</f>
        <v>957057</v>
      </c>
    </row>
    <row r="29" spans="1:11" ht="25" customHeight="1">
      <c r="A29" s="2" t="s">
        <v>57</v>
      </c>
      <c r="B29" s="8" t="s">
        <v>46</v>
      </c>
      <c r="C29" s="9" t="s">
        <v>47</v>
      </c>
      <c r="D29" s="2" t="s">
        <v>32</v>
      </c>
      <c r="E29" s="2" t="s">
        <v>12</v>
      </c>
      <c r="F29" s="3">
        <v>147332</v>
      </c>
      <c r="G29" s="3">
        <v>141235</v>
      </c>
      <c r="H29" s="3">
        <v>135798</v>
      </c>
      <c r="I29" s="3">
        <v>165958</v>
      </c>
      <c r="J29" s="3">
        <v>172859</v>
      </c>
      <c r="K29" s="4">
        <f>SUM(F29:J29)</f>
        <v>763182</v>
      </c>
    </row>
    <row r="30" spans="1:11" ht="25" customHeight="1">
      <c r="A30" s="2" t="s">
        <v>58</v>
      </c>
      <c r="B30" s="8" t="s">
        <v>46</v>
      </c>
      <c r="C30" s="9" t="s">
        <v>47</v>
      </c>
      <c r="D30" s="2" t="s">
        <v>34</v>
      </c>
      <c r="E30" s="2" t="s">
        <v>12</v>
      </c>
      <c r="F30" s="3">
        <v>185935</v>
      </c>
      <c r="G30" s="3">
        <v>167905</v>
      </c>
      <c r="H30" s="3">
        <v>166799</v>
      </c>
      <c r="I30" s="3">
        <v>217940</v>
      </c>
      <c r="J30" s="3">
        <v>231742</v>
      </c>
      <c r="K30" s="4">
        <f>SUM(F30:J30)</f>
        <v>970321</v>
      </c>
    </row>
    <row r="31" spans="1:11" ht="25" customHeight="1">
      <c r="A31" s="2" t="s">
        <v>59</v>
      </c>
      <c r="B31" s="8" t="s">
        <v>46</v>
      </c>
      <c r="C31" s="9" t="s">
        <v>47</v>
      </c>
      <c r="D31" s="2" t="s">
        <v>36</v>
      </c>
      <c r="E31" s="2" t="s">
        <v>12</v>
      </c>
      <c r="F31" s="3">
        <v>173500</v>
      </c>
      <c r="G31" s="3">
        <v>167486</v>
      </c>
      <c r="H31" s="3">
        <v>189263</v>
      </c>
      <c r="I31" s="3">
        <v>205839</v>
      </c>
      <c r="J31" s="3">
        <v>221608</v>
      </c>
      <c r="K31" s="4">
        <f>SUM(F31:J31)</f>
        <v>957696</v>
      </c>
    </row>
    <row r="32" spans="1:11" ht="25" customHeight="1">
      <c r="A32" s="2" t="s">
        <v>60</v>
      </c>
      <c r="B32" s="8" t="s">
        <v>46</v>
      </c>
      <c r="C32" s="9" t="s">
        <v>47</v>
      </c>
      <c r="D32" s="2" t="s">
        <v>38</v>
      </c>
      <c r="E32" s="2" t="s">
        <v>12</v>
      </c>
      <c r="F32" s="3">
        <v>251282</v>
      </c>
      <c r="G32" s="3">
        <v>222787</v>
      </c>
      <c r="H32" s="3">
        <v>234934</v>
      </c>
      <c r="I32" s="3">
        <v>279341</v>
      </c>
      <c r="J32" s="3">
        <v>288561</v>
      </c>
      <c r="K32" s="4">
        <f>SUM(F32:J32)</f>
        <v>1276905</v>
      </c>
    </row>
    <row r="33" spans="1:11" ht="25" customHeight="1">
      <c r="A33" s="2" t="s">
        <v>61</v>
      </c>
      <c r="B33" s="8" t="s">
        <v>46</v>
      </c>
      <c r="C33" s="9" t="s">
        <v>47</v>
      </c>
      <c r="D33" s="2" t="s">
        <v>40</v>
      </c>
      <c r="E33" s="2" t="s">
        <v>12</v>
      </c>
      <c r="F33" s="3">
        <v>231712</v>
      </c>
      <c r="G33" s="3">
        <v>212893</v>
      </c>
      <c r="H33" s="3">
        <v>214416</v>
      </c>
      <c r="I33" s="3">
        <v>284789</v>
      </c>
      <c r="J33" s="3">
        <v>297289</v>
      </c>
      <c r="K33" s="4">
        <f>SUM(F33:J33)</f>
        <v>1241099</v>
      </c>
    </row>
    <row r="34" spans="1:11" ht="25" customHeight="1">
      <c r="A34" s="2" t="s">
        <v>62</v>
      </c>
      <c r="B34" s="8" t="s">
        <v>46</v>
      </c>
      <c r="C34" s="9" t="s">
        <v>47</v>
      </c>
      <c r="D34" s="2" t="s">
        <v>42</v>
      </c>
      <c r="E34" s="2" t="s">
        <v>12</v>
      </c>
      <c r="F34" s="3">
        <v>338370</v>
      </c>
      <c r="G34" s="3">
        <v>300010</v>
      </c>
      <c r="H34" s="3">
        <v>325365</v>
      </c>
      <c r="I34" s="3">
        <v>435700</v>
      </c>
      <c r="J34" s="3">
        <v>453698</v>
      </c>
      <c r="K34" s="4">
        <f>SUM(F34:J34)</f>
        <v>1853143</v>
      </c>
    </row>
    <row r="35" spans="1:11" ht="25" customHeight="1">
      <c r="A35" s="2" t="s">
        <v>63</v>
      </c>
      <c r="B35" s="8" t="s">
        <v>46</v>
      </c>
      <c r="C35" s="9" t="s">
        <v>47</v>
      </c>
      <c r="D35" s="2" t="s">
        <v>44</v>
      </c>
      <c r="E35" s="2" t="s">
        <v>12</v>
      </c>
      <c r="F35" s="3">
        <v>74370</v>
      </c>
      <c r="G35" s="3">
        <v>69775</v>
      </c>
      <c r="H35" s="3">
        <v>70211</v>
      </c>
      <c r="I35" s="3">
        <v>91306</v>
      </c>
      <c r="J35" s="3">
        <v>95751</v>
      </c>
      <c r="K35" s="4">
        <f>SUM(F35:J35)</f>
        <v>401413</v>
      </c>
    </row>
    <row r="36" spans="1:11" ht="25" customHeight="1">
      <c r="A36" s="2" t="s">
        <v>64</v>
      </c>
      <c r="B36" s="8" t="s">
        <v>46</v>
      </c>
      <c r="C36" s="9" t="s">
        <v>65</v>
      </c>
      <c r="D36" s="2" t="s">
        <v>11</v>
      </c>
      <c r="E36" s="2" t="s">
        <v>12</v>
      </c>
      <c r="F36" s="3">
        <v>49908</v>
      </c>
      <c r="G36" s="3">
        <v>38481</v>
      </c>
      <c r="H36" s="3">
        <v>48751</v>
      </c>
      <c r="I36" s="3">
        <v>87947</v>
      </c>
      <c r="J36" s="3">
        <v>88751</v>
      </c>
      <c r="K36" s="4">
        <f t="shared" ref="K36:K79" si="1">SUM(F36:J36)</f>
        <v>313838</v>
      </c>
    </row>
    <row r="37" spans="1:11" ht="25" customHeight="1">
      <c r="A37" s="2" t="s">
        <v>66</v>
      </c>
      <c r="B37" s="8" t="s">
        <v>46</v>
      </c>
      <c r="C37" s="9" t="s">
        <v>65</v>
      </c>
      <c r="D37" s="2" t="s">
        <v>14</v>
      </c>
      <c r="E37" s="2" t="s">
        <v>12</v>
      </c>
      <c r="F37" s="3">
        <v>10677</v>
      </c>
      <c r="G37" s="3">
        <v>7819</v>
      </c>
      <c r="H37" s="3">
        <v>14445</v>
      </c>
      <c r="I37" s="3">
        <v>28724</v>
      </c>
      <c r="J37" s="3">
        <v>19160</v>
      </c>
      <c r="K37" s="4">
        <f t="shared" si="1"/>
        <v>80825</v>
      </c>
    </row>
    <row r="38" spans="1:11" ht="25" customHeight="1">
      <c r="A38" s="2" t="s">
        <v>67</v>
      </c>
      <c r="B38" s="8" t="s">
        <v>46</v>
      </c>
      <c r="C38" s="9" t="s">
        <v>65</v>
      </c>
      <c r="D38" s="2" t="s">
        <v>16</v>
      </c>
      <c r="E38" s="2" t="s">
        <v>12</v>
      </c>
      <c r="F38" s="3">
        <v>2197</v>
      </c>
      <c r="G38" s="3">
        <v>2139</v>
      </c>
      <c r="H38" s="3">
        <v>1585</v>
      </c>
      <c r="I38" s="3">
        <v>4899</v>
      </c>
      <c r="J38" s="3">
        <v>3461</v>
      </c>
      <c r="K38" s="4">
        <f t="shared" si="1"/>
        <v>14281</v>
      </c>
    </row>
    <row r="39" spans="1:11" ht="25" customHeight="1">
      <c r="A39" s="2" t="s">
        <v>68</v>
      </c>
      <c r="B39" s="8" t="s">
        <v>46</v>
      </c>
      <c r="C39" s="9" t="s">
        <v>65</v>
      </c>
      <c r="D39" s="2" t="s">
        <v>18</v>
      </c>
      <c r="E39" s="2" t="s">
        <v>12</v>
      </c>
      <c r="F39" s="3">
        <v>3471</v>
      </c>
      <c r="G39" s="3">
        <v>2470</v>
      </c>
      <c r="H39" s="3">
        <v>2521</v>
      </c>
      <c r="I39" s="3">
        <v>4340</v>
      </c>
      <c r="J39" s="3">
        <v>5129</v>
      </c>
      <c r="K39" s="4">
        <f t="shared" si="1"/>
        <v>17931</v>
      </c>
    </row>
    <row r="40" spans="1:11" ht="25" customHeight="1">
      <c r="A40" s="2" t="s">
        <v>69</v>
      </c>
      <c r="B40" s="8" t="s">
        <v>46</v>
      </c>
      <c r="C40" s="9" t="s">
        <v>65</v>
      </c>
      <c r="D40" s="2" t="s">
        <v>20</v>
      </c>
      <c r="E40" s="2" t="s">
        <v>12</v>
      </c>
      <c r="F40" s="3">
        <v>2382</v>
      </c>
      <c r="G40" s="3">
        <v>1802</v>
      </c>
      <c r="H40" s="3">
        <v>3041</v>
      </c>
      <c r="I40" s="3">
        <v>5303</v>
      </c>
      <c r="J40" s="3">
        <v>5906</v>
      </c>
      <c r="K40" s="4">
        <f t="shared" si="1"/>
        <v>18434</v>
      </c>
    </row>
    <row r="41" spans="1:11" ht="25" customHeight="1">
      <c r="A41" s="2" t="s">
        <v>70</v>
      </c>
      <c r="B41" s="8" t="s">
        <v>46</v>
      </c>
      <c r="C41" s="9" t="s">
        <v>65</v>
      </c>
      <c r="D41" s="2" t="s">
        <v>22</v>
      </c>
      <c r="E41" s="2" t="s">
        <v>12</v>
      </c>
      <c r="F41" s="3">
        <v>1434</v>
      </c>
      <c r="G41" s="3">
        <v>1164</v>
      </c>
      <c r="H41" s="3">
        <v>1289</v>
      </c>
      <c r="I41" s="3">
        <v>2845</v>
      </c>
      <c r="J41" s="3">
        <v>3369</v>
      </c>
      <c r="K41" s="4">
        <f t="shared" si="1"/>
        <v>10101</v>
      </c>
    </row>
    <row r="42" spans="1:11" ht="25" customHeight="1">
      <c r="A42" s="2" t="s">
        <v>71</v>
      </c>
      <c r="B42" s="8" t="s">
        <v>46</v>
      </c>
      <c r="C42" s="9" t="s">
        <v>65</v>
      </c>
      <c r="D42" s="2" t="s">
        <v>24</v>
      </c>
      <c r="E42" s="2" t="s">
        <v>12</v>
      </c>
      <c r="F42" s="2">
        <v>350</v>
      </c>
      <c r="G42" s="2">
        <v>428</v>
      </c>
      <c r="H42" s="2">
        <v>405</v>
      </c>
      <c r="I42" s="2">
        <v>456</v>
      </c>
      <c r="J42" s="2">
        <v>871</v>
      </c>
      <c r="K42" s="4">
        <f t="shared" si="1"/>
        <v>2510</v>
      </c>
    </row>
    <row r="43" spans="1:11" ht="25" customHeight="1">
      <c r="A43" s="2" t="s">
        <v>75</v>
      </c>
      <c r="B43" s="8" t="s">
        <v>46</v>
      </c>
      <c r="C43" s="9" t="s">
        <v>65</v>
      </c>
      <c r="D43" s="2" t="s">
        <v>26</v>
      </c>
      <c r="E43" s="2" t="s">
        <v>12</v>
      </c>
      <c r="F43" s="2">
        <v>664</v>
      </c>
      <c r="G43" s="2">
        <v>337</v>
      </c>
      <c r="H43" s="2">
        <v>139</v>
      </c>
      <c r="I43" s="2">
        <v>29</v>
      </c>
      <c r="J43" s="2">
        <v>51</v>
      </c>
      <c r="K43" s="4">
        <f t="shared" si="1"/>
        <v>1220</v>
      </c>
    </row>
    <row r="44" spans="1:11" ht="25" customHeight="1">
      <c r="A44" s="2" t="s">
        <v>79</v>
      </c>
      <c r="B44" s="8" t="s">
        <v>46</v>
      </c>
      <c r="C44" s="9" t="s">
        <v>65</v>
      </c>
      <c r="D44" s="2" t="s">
        <v>28</v>
      </c>
      <c r="E44" s="2" t="s">
        <v>12</v>
      </c>
      <c r="F44" s="3">
        <v>12691</v>
      </c>
      <c r="G44" s="3">
        <v>9636</v>
      </c>
      <c r="H44" s="3">
        <v>11438</v>
      </c>
      <c r="I44" s="3">
        <v>19627</v>
      </c>
      <c r="J44" s="3">
        <v>21801</v>
      </c>
      <c r="K44" s="4">
        <f t="shared" si="1"/>
        <v>75193</v>
      </c>
    </row>
    <row r="45" spans="1:11" ht="25" customHeight="1">
      <c r="A45" s="2" t="s">
        <v>80</v>
      </c>
      <c r="B45" s="8" t="s">
        <v>46</v>
      </c>
      <c r="C45" s="9" t="s">
        <v>65</v>
      </c>
      <c r="D45" s="2" t="s">
        <v>30</v>
      </c>
      <c r="E45" s="2" t="s">
        <v>12</v>
      </c>
      <c r="F45" s="3">
        <v>2124</v>
      </c>
      <c r="G45" s="3">
        <v>1355</v>
      </c>
      <c r="H45" s="3">
        <v>1159</v>
      </c>
      <c r="I45" s="3">
        <v>1801</v>
      </c>
      <c r="J45" s="3">
        <v>3908</v>
      </c>
      <c r="K45" s="4">
        <f t="shared" si="1"/>
        <v>10347</v>
      </c>
    </row>
    <row r="46" spans="1:11" ht="25" customHeight="1">
      <c r="A46" s="2" t="s">
        <v>81</v>
      </c>
      <c r="B46" s="8" t="s">
        <v>46</v>
      </c>
      <c r="C46" s="9" t="s">
        <v>65</v>
      </c>
      <c r="D46" s="2" t="s">
        <v>32</v>
      </c>
      <c r="E46" s="2" t="s">
        <v>12</v>
      </c>
      <c r="F46" s="3">
        <v>1273</v>
      </c>
      <c r="G46" s="3">
        <v>1001</v>
      </c>
      <c r="H46" s="2">
        <v>995</v>
      </c>
      <c r="I46" s="3">
        <v>1806</v>
      </c>
      <c r="J46" s="3">
        <v>2209</v>
      </c>
      <c r="K46" s="4">
        <f t="shared" si="1"/>
        <v>7284</v>
      </c>
    </row>
    <row r="47" spans="1:11" ht="25" customHeight="1">
      <c r="A47" s="2" t="s">
        <v>78</v>
      </c>
      <c r="B47" s="8" t="s">
        <v>46</v>
      </c>
      <c r="C47" s="9" t="s">
        <v>65</v>
      </c>
      <c r="D47" s="2" t="s">
        <v>34</v>
      </c>
      <c r="E47" s="2" t="s">
        <v>12</v>
      </c>
      <c r="F47" s="3">
        <v>2859</v>
      </c>
      <c r="G47" s="3">
        <v>2182</v>
      </c>
      <c r="H47" s="3">
        <v>2155</v>
      </c>
      <c r="I47" s="3">
        <v>4118</v>
      </c>
      <c r="J47" s="3">
        <v>4453</v>
      </c>
      <c r="K47" s="4">
        <f t="shared" si="1"/>
        <v>15767</v>
      </c>
    </row>
    <row r="48" spans="1:11" ht="25" customHeight="1">
      <c r="A48" s="2" t="s">
        <v>82</v>
      </c>
      <c r="B48" s="8" t="s">
        <v>46</v>
      </c>
      <c r="C48" s="9" t="s">
        <v>65</v>
      </c>
      <c r="D48" s="2" t="s">
        <v>36</v>
      </c>
      <c r="E48" s="2" t="s">
        <v>12</v>
      </c>
      <c r="F48" s="2">
        <v>758</v>
      </c>
      <c r="G48" s="2">
        <v>739</v>
      </c>
      <c r="H48" s="2">
        <v>687</v>
      </c>
      <c r="I48" s="3">
        <v>1420</v>
      </c>
      <c r="J48" s="3">
        <v>1856</v>
      </c>
      <c r="K48" s="4">
        <f t="shared" si="1"/>
        <v>5460</v>
      </c>
    </row>
    <row r="49" spans="1:11" ht="25" customHeight="1">
      <c r="A49" s="2" t="s">
        <v>83</v>
      </c>
      <c r="B49" s="8" t="s">
        <v>46</v>
      </c>
      <c r="C49" s="9" t="s">
        <v>65</v>
      </c>
      <c r="D49" s="2" t="s">
        <v>38</v>
      </c>
      <c r="E49" s="2" t="s">
        <v>12</v>
      </c>
      <c r="F49" s="2">
        <v>829</v>
      </c>
      <c r="G49" s="2">
        <v>949</v>
      </c>
      <c r="H49" s="3">
        <v>1080</v>
      </c>
      <c r="I49" s="3">
        <v>1130</v>
      </c>
      <c r="J49" s="3">
        <v>1335</v>
      </c>
      <c r="K49" s="4">
        <f t="shared" si="1"/>
        <v>5323</v>
      </c>
    </row>
    <row r="50" spans="1:11" ht="25" customHeight="1">
      <c r="A50" s="2" t="s">
        <v>84</v>
      </c>
      <c r="B50" s="8" t="s">
        <v>46</v>
      </c>
      <c r="C50" s="9" t="s">
        <v>65</v>
      </c>
      <c r="D50" s="2" t="s">
        <v>40</v>
      </c>
      <c r="E50" s="2" t="s">
        <v>12</v>
      </c>
      <c r="F50" s="3">
        <v>1207</v>
      </c>
      <c r="G50" s="3">
        <v>1256</v>
      </c>
      <c r="H50" s="3">
        <v>1444</v>
      </c>
      <c r="I50" s="3">
        <v>2155</v>
      </c>
      <c r="J50" s="3">
        <v>3234</v>
      </c>
      <c r="K50" s="4">
        <f t="shared" si="1"/>
        <v>9296</v>
      </c>
    </row>
    <row r="51" spans="1:11" ht="25" customHeight="1">
      <c r="A51" s="2" t="s">
        <v>85</v>
      </c>
      <c r="B51" s="8" t="s">
        <v>46</v>
      </c>
      <c r="C51" s="9" t="s">
        <v>65</v>
      </c>
      <c r="D51" s="2" t="s">
        <v>42</v>
      </c>
      <c r="E51" s="2" t="s">
        <v>12</v>
      </c>
      <c r="F51" s="3">
        <v>4225</v>
      </c>
      <c r="G51" s="3">
        <v>3213</v>
      </c>
      <c r="H51" s="3">
        <v>3874</v>
      </c>
      <c r="I51" s="3">
        <v>4847</v>
      </c>
      <c r="J51" s="3">
        <v>6567</v>
      </c>
      <c r="K51" s="4">
        <f t="shared" si="1"/>
        <v>22726</v>
      </c>
    </row>
    <row r="52" spans="1:11" ht="25" customHeight="1">
      <c r="A52" s="2" t="s">
        <v>86</v>
      </c>
      <c r="B52" s="8" t="s">
        <v>46</v>
      </c>
      <c r="C52" s="9" t="s">
        <v>65</v>
      </c>
      <c r="D52" s="2" t="s">
        <v>44</v>
      </c>
      <c r="E52" s="2" t="s">
        <v>12</v>
      </c>
      <c r="F52" s="3">
        <v>1519</v>
      </c>
      <c r="G52" s="3">
        <v>1121</v>
      </c>
      <c r="H52" s="3">
        <v>1265</v>
      </c>
      <c r="I52" s="3">
        <v>1767</v>
      </c>
      <c r="J52" s="3">
        <v>2218</v>
      </c>
      <c r="K52" s="4">
        <f t="shared" si="1"/>
        <v>7890</v>
      </c>
    </row>
    <row r="53" spans="1:11" ht="25" customHeight="1">
      <c r="A53" s="2" t="s">
        <v>87</v>
      </c>
      <c r="B53" s="8" t="s">
        <v>46</v>
      </c>
      <c r="C53" s="9" t="s">
        <v>88</v>
      </c>
      <c r="D53" s="2" t="s">
        <v>11</v>
      </c>
      <c r="E53" s="2" t="s">
        <v>12</v>
      </c>
      <c r="F53" s="3">
        <v>416735</v>
      </c>
      <c r="G53" s="3">
        <v>324803</v>
      </c>
      <c r="H53" s="3">
        <v>334175</v>
      </c>
      <c r="I53" s="3">
        <v>668486</v>
      </c>
      <c r="J53" s="3">
        <v>721603</v>
      </c>
      <c r="K53" s="4">
        <f t="shared" si="1"/>
        <v>2465802</v>
      </c>
    </row>
    <row r="54" spans="1:11" ht="25" customHeight="1">
      <c r="A54" s="2" t="s">
        <v>89</v>
      </c>
      <c r="B54" s="8" t="s">
        <v>46</v>
      </c>
      <c r="C54" s="9" t="s">
        <v>88</v>
      </c>
      <c r="D54" s="2" t="s">
        <v>14</v>
      </c>
      <c r="E54" s="2" t="s">
        <v>12</v>
      </c>
      <c r="F54" s="3">
        <v>67837</v>
      </c>
      <c r="G54" s="3">
        <v>53946</v>
      </c>
      <c r="H54" s="3">
        <v>53510</v>
      </c>
      <c r="I54" s="3">
        <v>115949</v>
      </c>
      <c r="J54" s="3">
        <v>126335</v>
      </c>
      <c r="K54" s="4">
        <f t="shared" si="1"/>
        <v>417577</v>
      </c>
    </row>
    <row r="55" spans="1:11" ht="25" customHeight="1">
      <c r="A55" s="2" t="s">
        <v>90</v>
      </c>
      <c r="B55" s="8" t="s">
        <v>46</v>
      </c>
      <c r="C55" s="9" t="s">
        <v>88</v>
      </c>
      <c r="D55" s="2" t="s">
        <v>16</v>
      </c>
      <c r="E55" s="2" t="s">
        <v>12</v>
      </c>
      <c r="F55" s="3">
        <v>20205</v>
      </c>
      <c r="G55" s="3">
        <v>16290</v>
      </c>
      <c r="H55" s="3">
        <v>16676</v>
      </c>
      <c r="I55" s="3">
        <v>30324</v>
      </c>
      <c r="J55" s="3">
        <v>37365</v>
      </c>
      <c r="K55" s="4">
        <f t="shared" si="1"/>
        <v>120860</v>
      </c>
    </row>
    <row r="56" spans="1:11" ht="25" customHeight="1">
      <c r="A56" s="2" t="s">
        <v>91</v>
      </c>
      <c r="B56" s="8" t="s">
        <v>46</v>
      </c>
      <c r="C56" s="9" t="s">
        <v>88</v>
      </c>
      <c r="D56" s="2" t="s">
        <v>18</v>
      </c>
      <c r="E56" s="2" t="s">
        <v>12</v>
      </c>
      <c r="F56" s="3">
        <v>17172</v>
      </c>
      <c r="G56" s="3">
        <v>13440</v>
      </c>
      <c r="H56" s="3">
        <v>12291</v>
      </c>
      <c r="I56" s="3">
        <v>26003</v>
      </c>
      <c r="J56" s="3">
        <v>26287</v>
      </c>
      <c r="K56" s="4">
        <f t="shared" si="1"/>
        <v>95193</v>
      </c>
    </row>
    <row r="57" spans="1:11" ht="25" customHeight="1">
      <c r="A57" s="2" t="s">
        <v>92</v>
      </c>
      <c r="B57" s="8" t="s">
        <v>46</v>
      </c>
      <c r="C57" s="9" t="s">
        <v>88</v>
      </c>
      <c r="D57" s="2" t="s">
        <v>20</v>
      </c>
      <c r="E57" s="2" t="s">
        <v>12</v>
      </c>
      <c r="F57" s="3">
        <v>25961</v>
      </c>
      <c r="G57" s="3">
        <v>20529</v>
      </c>
      <c r="H57" s="3">
        <v>20121</v>
      </c>
      <c r="I57" s="3">
        <v>39463</v>
      </c>
      <c r="J57" s="3">
        <v>42424</v>
      </c>
      <c r="K57" s="4">
        <f t="shared" si="1"/>
        <v>148498</v>
      </c>
    </row>
    <row r="58" spans="1:11" ht="25" customHeight="1">
      <c r="A58" s="2" t="s">
        <v>93</v>
      </c>
      <c r="B58" s="8" t="s">
        <v>46</v>
      </c>
      <c r="C58" s="9" t="s">
        <v>88</v>
      </c>
      <c r="D58" s="2" t="s">
        <v>22</v>
      </c>
      <c r="E58" s="2" t="s">
        <v>12</v>
      </c>
      <c r="F58" s="3">
        <v>18364</v>
      </c>
      <c r="G58" s="3">
        <v>14300</v>
      </c>
      <c r="H58" s="3">
        <v>14942</v>
      </c>
      <c r="I58" s="3">
        <v>31180</v>
      </c>
      <c r="J58" s="3">
        <v>30771</v>
      </c>
      <c r="K58" s="4">
        <f t="shared" si="1"/>
        <v>109557</v>
      </c>
    </row>
    <row r="59" spans="1:11" ht="25" customHeight="1">
      <c r="A59" s="2" t="s">
        <v>94</v>
      </c>
      <c r="B59" s="8" t="s">
        <v>46</v>
      </c>
      <c r="C59" s="9" t="s">
        <v>88</v>
      </c>
      <c r="D59" s="2" t="s">
        <v>24</v>
      </c>
      <c r="E59" s="2" t="s">
        <v>12</v>
      </c>
      <c r="F59" s="3">
        <v>9875</v>
      </c>
      <c r="G59" s="3">
        <v>7514</v>
      </c>
      <c r="H59" s="3">
        <v>8181</v>
      </c>
      <c r="I59" s="3">
        <v>15960</v>
      </c>
      <c r="J59" s="3">
        <v>18493</v>
      </c>
      <c r="K59" s="4">
        <f t="shared" si="1"/>
        <v>60023</v>
      </c>
    </row>
    <row r="60" spans="1:11" ht="25" customHeight="1">
      <c r="A60" s="2" t="s">
        <v>95</v>
      </c>
      <c r="B60" s="8" t="s">
        <v>46</v>
      </c>
      <c r="C60" s="9" t="s">
        <v>88</v>
      </c>
      <c r="D60" s="2" t="s">
        <v>26</v>
      </c>
      <c r="E60" s="2" t="s">
        <v>12</v>
      </c>
      <c r="F60" s="3">
        <v>4210</v>
      </c>
      <c r="G60" s="3">
        <v>2751</v>
      </c>
      <c r="H60" s="3">
        <v>1505</v>
      </c>
      <c r="I60" s="3">
        <v>2174</v>
      </c>
      <c r="J60" s="3">
        <v>1698</v>
      </c>
      <c r="K60" s="4">
        <f t="shared" si="1"/>
        <v>12338</v>
      </c>
    </row>
    <row r="61" spans="1:11" ht="25" customHeight="1">
      <c r="A61" s="2" t="s">
        <v>96</v>
      </c>
      <c r="B61" s="8" t="s">
        <v>46</v>
      </c>
      <c r="C61" s="9" t="s">
        <v>88</v>
      </c>
      <c r="D61" s="2" t="s">
        <v>28</v>
      </c>
      <c r="E61" s="2" t="s">
        <v>12</v>
      </c>
      <c r="F61" s="3">
        <v>97215</v>
      </c>
      <c r="G61" s="3">
        <v>80111</v>
      </c>
      <c r="H61" s="3">
        <v>80103</v>
      </c>
      <c r="I61" s="3">
        <v>171783</v>
      </c>
      <c r="J61" s="3">
        <v>183837</v>
      </c>
      <c r="K61" s="4">
        <f t="shared" si="1"/>
        <v>613049</v>
      </c>
    </row>
    <row r="62" spans="1:11" ht="25" customHeight="1">
      <c r="A62" s="2" t="s">
        <v>97</v>
      </c>
      <c r="B62" s="8" t="s">
        <v>46</v>
      </c>
      <c r="C62" s="9" t="s">
        <v>88</v>
      </c>
      <c r="D62" s="2" t="s">
        <v>30</v>
      </c>
      <c r="E62" s="2" t="s">
        <v>12</v>
      </c>
      <c r="F62" s="3">
        <v>15942</v>
      </c>
      <c r="G62" s="3">
        <v>11816</v>
      </c>
      <c r="H62" s="3">
        <v>12953</v>
      </c>
      <c r="I62" s="3">
        <v>23234</v>
      </c>
      <c r="J62" s="3">
        <v>23545</v>
      </c>
      <c r="K62" s="4">
        <f t="shared" si="1"/>
        <v>87490</v>
      </c>
    </row>
    <row r="63" spans="1:11" ht="25" customHeight="1">
      <c r="A63" s="2" t="s">
        <v>98</v>
      </c>
      <c r="B63" s="8" t="s">
        <v>46</v>
      </c>
      <c r="C63" s="9" t="s">
        <v>88</v>
      </c>
      <c r="D63" s="2" t="s">
        <v>32</v>
      </c>
      <c r="E63" s="2" t="s">
        <v>12</v>
      </c>
      <c r="F63" s="3">
        <v>12573</v>
      </c>
      <c r="G63" s="3">
        <v>10171</v>
      </c>
      <c r="H63" s="3">
        <v>10425</v>
      </c>
      <c r="I63" s="3">
        <v>17935</v>
      </c>
      <c r="J63" s="3">
        <v>19563</v>
      </c>
      <c r="K63" s="4">
        <f t="shared" si="1"/>
        <v>70667</v>
      </c>
    </row>
    <row r="64" spans="1:11" ht="25" customHeight="1">
      <c r="A64" s="2" t="s">
        <v>99</v>
      </c>
      <c r="B64" s="8" t="s">
        <v>46</v>
      </c>
      <c r="C64" s="9" t="s">
        <v>88</v>
      </c>
      <c r="D64" s="2" t="s">
        <v>34</v>
      </c>
      <c r="E64" s="2" t="s">
        <v>12</v>
      </c>
      <c r="F64" s="3">
        <v>22287</v>
      </c>
      <c r="G64" s="3">
        <v>16610</v>
      </c>
      <c r="H64" s="3">
        <v>15461</v>
      </c>
      <c r="I64" s="3">
        <v>29494</v>
      </c>
      <c r="J64" s="3">
        <v>32797</v>
      </c>
      <c r="K64" s="4">
        <f t="shared" si="1"/>
        <v>116649</v>
      </c>
    </row>
    <row r="65" spans="1:11" ht="25" customHeight="1">
      <c r="A65" s="2" t="s">
        <v>100</v>
      </c>
      <c r="B65" s="8" t="s">
        <v>46</v>
      </c>
      <c r="C65" s="9" t="s">
        <v>88</v>
      </c>
      <c r="D65" s="2" t="s">
        <v>36</v>
      </c>
      <c r="E65" s="2" t="s">
        <v>12</v>
      </c>
      <c r="F65" s="3">
        <v>12508</v>
      </c>
      <c r="G65" s="3">
        <v>9091</v>
      </c>
      <c r="H65" s="3">
        <v>11637</v>
      </c>
      <c r="I65" s="3">
        <v>17775</v>
      </c>
      <c r="J65" s="3">
        <v>19497</v>
      </c>
      <c r="K65" s="4">
        <f t="shared" si="1"/>
        <v>70508</v>
      </c>
    </row>
    <row r="66" spans="1:11" ht="25" customHeight="1">
      <c r="A66" s="2" t="s">
        <v>101</v>
      </c>
      <c r="B66" s="8" t="s">
        <v>46</v>
      </c>
      <c r="C66" s="9" t="s">
        <v>88</v>
      </c>
      <c r="D66" s="2" t="s">
        <v>38</v>
      </c>
      <c r="E66" s="2" t="s">
        <v>12</v>
      </c>
      <c r="F66" s="3">
        <v>18230</v>
      </c>
      <c r="G66" s="3">
        <v>13089</v>
      </c>
      <c r="H66" s="3">
        <v>16352</v>
      </c>
      <c r="I66" s="3">
        <v>27417</v>
      </c>
      <c r="J66" s="3">
        <v>28457</v>
      </c>
      <c r="K66" s="4">
        <f t="shared" si="1"/>
        <v>103545</v>
      </c>
    </row>
    <row r="67" spans="1:11" ht="25" customHeight="1">
      <c r="A67" s="2" t="s">
        <v>102</v>
      </c>
      <c r="B67" s="8" t="s">
        <v>46</v>
      </c>
      <c r="C67" s="9" t="s">
        <v>88</v>
      </c>
      <c r="D67" s="2" t="s">
        <v>40</v>
      </c>
      <c r="E67" s="2" t="s">
        <v>12</v>
      </c>
      <c r="F67" s="3">
        <v>22255</v>
      </c>
      <c r="G67" s="3">
        <v>15806</v>
      </c>
      <c r="H67" s="3">
        <v>16252</v>
      </c>
      <c r="I67" s="3">
        <v>33440</v>
      </c>
      <c r="J67" s="3">
        <v>35734</v>
      </c>
      <c r="K67" s="4">
        <f t="shared" si="1"/>
        <v>123487</v>
      </c>
    </row>
    <row r="68" spans="1:11" ht="25" customHeight="1">
      <c r="A68" s="2" t="s">
        <v>103</v>
      </c>
      <c r="B68" s="8" t="s">
        <v>46</v>
      </c>
      <c r="C68" s="9" t="s">
        <v>88</v>
      </c>
      <c r="D68" s="2" t="s">
        <v>42</v>
      </c>
      <c r="E68" s="2" t="s">
        <v>12</v>
      </c>
      <c r="F68" s="3">
        <v>33743</v>
      </c>
      <c r="G68" s="3">
        <v>25267</v>
      </c>
      <c r="H68" s="3">
        <v>27470</v>
      </c>
      <c r="I68" s="3">
        <v>53084</v>
      </c>
      <c r="J68" s="3">
        <v>58138</v>
      </c>
      <c r="K68" s="4">
        <f t="shared" si="1"/>
        <v>197702</v>
      </c>
    </row>
    <row r="69" spans="1:11" ht="25" customHeight="1">
      <c r="A69" s="2" t="s">
        <v>104</v>
      </c>
      <c r="B69" s="8" t="s">
        <v>46</v>
      </c>
      <c r="C69" s="9" t="s">
        <v>88</v>
      </c>
      <c r="D69" s="2" t="s">
        <v>44</v>
      </c>
      <c r="E69" s="2" t="s">
        <v>12</v>
      </c>
      <c r="F69" s="3">
        <v>9125</v>
      </c>
      <c r="G69" s="3">
        <v>7121</v>
      </c>
      <c r="H69" s="3">
        <v>7885</v>
      </c>
      <c r="I69" s="3">
        <v>15819</v>
      </c>
      <c r="J69" s="3">
        <v>16282</v>
      </c>
      <c r="K69" s="4">
        <f t="shared" si="1"/>
        <v>56232</v>
      </c>
    </row>
    <row r="70" spans="1:11" ht="25" customHeight="1">
      <c r="A70" s="2" t="s">
        <v>105</v>
      </c>
      <c r="B70" s="8" t="s">
        <v>46</v>
      </c>
      <c r="C70" s="9" t="s">
        <v>106</v>
      </c>
      <c r="D70" s="2" t="s">
        <v>11</v>
      </c>
      <c r="E70" s="2" t="s">
        <v>12</v>
      </c>
      <c r="F70" s="3">
        <v>331520</v>
      </c>
      <c r="G70" s="3">
        <v>263542</v>
      </c>
      <c r="H70" s="3">
        <v>251811</v>
      </c>
      <c r="I70" s="3">
        <v>417681</v>
      </c>
      <c r="J70" s="3">
        <v>450676</v>
      </c>
      <c r="K70" s="4">
        <f t="shared" si="1"/>
        <v>1715230</v>
      </c>
    </row>
    <row r="71" spans="1:11" ht="25" customHeight="1">
      <c r="A71" s="2" t="s">
        <v>107</v>
      </c>
      <c r="B71" s="8" t="s">
        <v>46</v>
      </c>
      <c r="C71" s="9" t="s">
        <v>106</v>
      </c>
      <c r="D71" s="2" t="s">
        <v>14</v>
      </c>
      <c r="E71" s="2" t="s">
        <v>12</v>
      </c>
      <c r="F71" s="3">
        <v>43839</v>
      </c>
      <c r="G71" s="3">
        <v>36286</v>
      </c>
      <c r="H71" s="3">
        <v>35238</v>
      </c>
      <c r="I71" s="3">
        <v>60488</v>
      </c>
      <c r="J71" s="3">
        <v>64899</v>
      </c>
      <c r="K71" s="4">
        <f t="shared" si="1"/>
        <v>240750</v>
      </c>
    </row>
    <row r="72" spans="1:11" ht="25" customHeight="1">
      <c r="A72" s="2" t="s">
        <v>108</v>
      </c>
      <c r="B72" s="8" t="s">
        <v>46</v>
      </c>
      <c r="C72" s="9" t="s">
        <v>106</v>
      </c>
      <c r="D72" s="2" t="s">
        <v>16</v>
      </c>
      <c r="E72" s="2" t="s">
        <v>12</v>
      </c>
      <c r="F72" s="3">
        <v>17363</v>
      </c>
      <c r="G72" s="3">
        <v>12887</v>
      </c>
      <c r="H72" s="3">
        <v>12866</v>
      </c>
      <c r="I72" s="3">
        <v>21637</v>
      </c>
      <c r="J72" s="3">
        <v>25541</v>
      </c>
      <c r="K72" s="4">
        <f t="shared" si="1"/>
        <v>90294</v>
      </c>
    </row>
    <row r="73" spans="1:11" ht="25" customHeight="1">
      <c r="A73" s="2" t="s">
        <v>109</v>
      </c>
      <c r="B73" s="8" t="s">
        <v>46</v>
      </c>
      <c r="C73" s="9" t="s">
        <v>106</v>
      </c>
      <c r="D73" s="2" t="s">
        <v>18</v>
      </c>
      <c r="E73" s="2" t="s">
        <v>12</v>
      </c>
      <c r="F73" s="3">
        <v>13723</v>
      </c>
      <c r="G73" s="3">
        <v>10952</v>
      </c>
      <c r="H73" s="3">
        <v>9378</v>
      </c>
      <c r="I73" s="3">
        <v>17786</v>
      </c>
      <c r="J73" s="3">
        <v>20584</v>
      </c>
      <c r="K73" s="4">
        <f t="shared" si="1"/>
        <v>72423</v>
      </c>
    </row>
    <row r="74" spans="1:11" ht="25" customHeight="1">
      <c r="A74" s="2" t="s">
        <v>110</v>
      </c>
      <c r="B74" s="8" t="s">
        <v>46</v>
      </c>
      <c r="C74" s="9" t="s">
        <v>106</v>
      </c>
      <c r="D74" s="2" t="s">
        <v>20</v>
      </c>
      <c r="E74" s="2" t="s">
        <v>12</v>
      </c>
      <c r="F74" s="3">
        <v>16566</v>
      </c>
      <c r="G74" s="3">
        <v>14296</v>
      </c>
      <c r="H74" s="3">
        <v>12237</v>
      </c>
      <c r="I74" s="3">
        <v>20832</v>
      </c>
      <c r="J74" s="3">
        <v>20442</v>
      </c>
      <c r="K74" s="4">
        <f t="shared" si="1"/>
        <v>84373</v>
      </c>
    </row>
    <row r="75" spans="1:11" ht="25" customHeight="1">
      <c r="A75" s="2" t="s">
        <v>111</v>
      </c>
      <c r="B75" s="8" t="s">
        <v>46</v>
      </c>
      <c r="C75" s="9" t="s">
        <v>106</v>
      </c>
      <c r="D75" s="2" t="s">
        <v>22</v>
      </c>
      <c r="E75" s="2" t="s">
        <v>12</v>
      </c>
      <c r="F75" s="3">
        <v>17482</v>
      </c>
      <c r="G75" s="3">
        <v>13896</v>
      </c>
      <c r="H75" s="3">
        <v>13164</v>
      </c>
      <c r="I75" s="3">
        <v>24792</v>
      </c>
      <c r="J75" s="3">
        <v>23342</v>
      </c>
      <c r="K75" s="4">
        <f t="shared" si="1"/>
        <v>92676</v>
      </c>
    </row>
    <row r="76" spans="1:11" ht="25" customHeight="1">
      <c r="A76" s="2" t="s">
        <v>112</v>
      </c>
      <c r="B76" s="8" t="s">
        <v>46</v>
      </c>
      <c r="C76" s="9" t="s">
        <v>106</v>
      </c>
      <c r="D76" s="2" t="s">
        <v>24</v>
      </c>
      <c r="E76" s="2" t="s">
        <v>12</v>
      </c>
      <c r="F76" s="3">
        <v>9872</v>
      </c>
      <c r="G76" s="3">
        <v>7282</v>
      </c>
      <c r="H76" s="3">
        <v>6753</v>
      </c>
      <c r="I76" s="3">
        <v>10748</v>
      </c>
      <c r="J76" s="3">
        <v>12700</v>
      </c>
      <c r="K76" s="4">
        <f t="shared" si="1"/>
        <v>47355</v>
      </c>
    </row>
    <row r="77" spans="1:11" ht="25" customHeight="1">
      <c r="A77" s="2" t="s">
        <v>113</v>
      </c>
      <c r="B77" s="8" t="s">
        <v>46</v>
      </c>
      <c r="C77" s="9" t="s">
        <v>106</v>
      </c>
      <c r="D77" s="2" t="s">
        <v>26</v>
      </c>
      <c r="E77" s="2" t="s">
        <v>12</v>
      </c>
      <c r="F77" s="3">
        <v>2770</v>
      </c>
      <c r="G77" s="3">
        <v>2067</v>
      </c>
      <c r="H77" s="3">
        <v>1225</v>
      </c>
      <c r="I77" s="3">
        <v>1547</v>
      </c>
      <c r="J77" s="3">
        <v>1324</v>
      </c>
      <c r="K77" s="4">
        <f t="shared" si="1"/>
        <v>8933</v>
      </c>
    </row>
    <row r="78" spans="1:11" ht="25" customHeight="1">
      <c r="A78" s="2" t="s">
        <v>114</v>
      </c>
      <c r="B78" s="8" t="s">
        <v>46</v>
      </c>
      <c r="C78" s="9" t="s">
        <v>106</v>
      </c>
      <c r="D78" s="2" t="s">
        <v>28</v>
      </c>
      <c r="E78" s="2" t="s">
        <v>12</v>
      </c>
      <c r="F78" s="3">
        <v>74052</v>
      </c>
      <c r="G78" s="3">
        <v>62955</v>
      </c>
      <c r="H78" s="3">
        <v>57623</v>
      </c>
      <c r="I78" s="3">
        <v>99724</v>
      </c>
      <c r="J78" s="3">
        <v>106642</v>
      </c>
      <c r="K78" s="4">
        <f t="shared" si="1"/>
        <v>400996</v>
      </c>
    </row>
    <row r="79" spans="1:11" ht="25" customHeight="1">
      <c r="A79" s="2" t="s">
        <v>115</v>
      </c>
      <c r="B79" s="8" t="s">
        <v>46</v>
      </c>
      <c r="C79" s="9" t="s">
        <v>106</v>
      </c>
      <c r="D79" s="2" t="s">
        <v>30</v>
      </c>
      <c r="E79" s="2" t="s">
        <v>12</v>
      </c>
      <c r="F79" s="3">
        <v>13141</v>
      </c>
      <c r="G79" s="3">
        <v>10590</v>
      </c>
      <c r="H79" s="3">
        <v>10132</v>
      </c>
      <c r="I79" s="3">
        <v>16140</v>
      </c>
      <c r="J79" s="3">
        <v>17390</v>
      </c>
      <c r="K79" s="4">
        <f t="shared" si="1"/>
        <v>67393</v>
      </c>
    </row>
    <row r="80" spans="1:11" ht="25" customHeight="1">
      <c r="A80" s="2" t="s">
        <v>116</v>
      </c>
      <c r="B80" s="8" t="s">
        <v>46</v>
      </c>
      <c r="C80" s="9" t="s">
        <v>106</v>
      </c>
      <c r="D80" s="2" t="s">
        <v>32</v>
      </c>
      <c r="E80" s="2" t="s">
        <v>12</v>
      </c>
      <c r="F80" s="3">
        <v>11829</v>
      </c>
      <c r="G80" s="3">
        <v>9631</v>
      </c>
      <c r="H80" s="3">
        <v>8622</v>
      </c>
      <c r="I80" s="3">
        <v>13271</v>
      </c>
      <c r="J80" s="3">
        <v>14650</v>
      </c>
      <c r="K80" s="4">
        <f t="shared" ref="K80:K85" si="2">SUM(G80:J80)</f>
        <v>46174</v>
      </c>
    </row>
    <row r="81" spans="1:11" ht="25" customHeight="1">
      <c r="A81" s="2" t="s">
        <v>117</v>
      </c>
      <c r="B81" s="8" t="s">
        <v>46</v>
      </c>
      <c r="C81" s="9" t="s">
        <v>106</v>
      </c>
      <c r="D81" s="2" t="s">
        <v>34</v>
      </c>
      <c r="E81" s="2" t="s">
        <v>12</v>
      </c>
      <c r="F81" s="3">
        <v>14492</v>
      </c>
      <c r="G81" s="3">
        <v>11278</v>
      </c>
      <c r="H81" s="3">
        <v>10464</v>
      </c>
      <c r="I81" s="3">
        <v>16538</v>
      </c>
      <c r="J81" s="3">
        <v>18545</v>
      </c>
      <c r="K81" s="4">
        <f t="shared" si="2"/>
        <v>56825</v>
      </c>
    </row>
    <row r="82" spans="1:11" ht="25" customHeight="1">
      <c r="A82" s="2" t="s">
        <v>118</v>
      </c>
      <c r="B82" s="8" t="s">
        <v>46</v>
      </c>
      <c r="C82" s="9" t="s">
        <v>106</v>
      </c>
      <c r="D82" s="2" t="s">
        <v>36</v>
      </c>
      <c r="E82" s="2" t="s">
        <v>12</v>
      </c>
      <c r="F82" s="3">
        <v>12605</v>
      </c>
      <c r="G82" s="3">
        <v>9894</v>
      </c>
      <c r="H82" s="3">
        <v>11024</v>
      </c>
      <c r="I82" s="3">
        <v>14964</v>
      </c>
      <c r="J82" s="3">
        <v>16922</v>
      </c>
      <c r="K82" s="4">
        <f t="shared" si="2"/>
        <v>52804</v>
      </c>
    </row>
    <row r="83" spans="1:11" ht="25" customHeight="1">
      <c r="A83" s="2" t="s">
        <v>119</v>
      </c>
      <c r="B83" s="8" t="s">
        <v>46</v>
      </c>
      <c r="C83" s="9" t="s">
        <v>106</v>
      </c>
      <c r="D83" s="2" t="s">
        <v>38</v>
      </c>
      <c r="E83" s="2" t="s">
        <v>12</v>
      </c>
      <c r="F83" s="3">
        <v>20582</v>
      </c>
      <c r="G83" s="3">
        <v>14687</v>
      </c>
      <c r="H83" s="3">
        <v>15731</v>
      </c>
      <c r="I83" s="3">
        <v>23263</v>
      </c>
      <c r="J83" s="3">
        <v>25330</v>
      </c>
      <c r="K83" s="4">
        <f t="shared" si="2"/>
        <v>79011</v>
      </c>
    </row>
    <row r="84" spans="1:11" ht="25" customHeight="1">
      <c r="A84" s="2" t="s">
        <v>120</v>
      </c>
      <c r="B84" s="8" t="s">
        <v>46</v>
      </c>
      <c r="C84" s="9" t="s">
        <v>106</v>
      </c>
      <c r="D84" s="2" t="s">
        <v>40</v>
      </c>
      <c r="E84" s="2" t="s">
        <v>12</v>
      </c>
      <c r="F84" s="3">
        <v>18331</v>
      </c>
      <c r="G84" s="3">
        <v>13829</v>
      </c>
      <c r="H84" s="3">
        <v>12919</v>
      </c>
      <c r="I84" s="3">
        <v>22147</v>
      </c>
      <c r="J84" s="3">
        <v>23260</v>
      </c>
      <c r="K84" s="4">
        <f t="shared" si="2"/>
        <v>72155</v>
      </c>
    </row>
    <row r="85" spans="1:11" ht="25" customHeight="1">
      <c r="A85" s="2" t="s">
        <v>121</v>
      </c>
      <c r="B85" s="8" t="s">
        <v>46</v>
      </c>
      <c r="C85" s="9" t="s">
        <v>106</v>
      </c>
      <c r="D85" s="2" t="s">
        <v>42</v>
      </c>
      <c r="E85" s="2" t="s">
        <v>12</v>
      </c>
      <c r="F85" s="3">
        <v>30507</v>
      </c>
      <c r="G85" s="3">
        <v>21548</v>
      </c>
      <c r="H85" s="3">
        <v>22973</v>
      </c>
      <c r="I85" s="3">
        <v>35648</v>
      </c>
      <c r="J85" s="3">
        <v>39118</v>
      </c>
      <c r="K85" s="4">
        <f t="shared" si="2"/>
        <v>119287</v>
      </c>
    </row>
    <row r="86" spans="1:11" ht="25" customHeight="1">
      <c r="A86" s="2" t="s">
        <v>122</v>
      </c>
      <c r="B86" s="8" t="s">
        <v>46</v>
      </c>
      <c r="C86" s="9" t="s">
        <v>106</v>
      </c>
      <c r="D86" s="2" t="s">
        <v>44</v>
      </c>
      <c r="E86" s="2" t="s">
        <v>12</v>
      </c>
      <c r="F86" s="3">
        <v>6304</v>
      </c>
      <c r="G86" s="3">
        <v>5122</v>
      </c>
      <c r="H86" s="3">
        <v>5298</v>
      </c>
      <c r="I86" s="3">
        <v>7622</v>
      </c>
      <c r="J86" s="3">
        <v>8072</v>
      </c>
      <c r="K86" s="4">
        <f t="shared" ref="K86:K117" si="3">SUM(F86:J86)</f>
        <v>32418</v>
      </c>
    </row>
    <row r="87" spans="1:11" ht="25" customHeight="1">
      <c r="A87" s="2" t="s">
        <v>123</v>
      </c>
      <c r="B87" s="8" t="s">
        <v>46</v>
      </c>
      <c r="C87" s="9" t="s">
        <v>124</v>
      </c>
      <c r="D87" s="2" t="s">
        <v>11</v>
      </c>
      <c r="E87" s="2" t="s">
        <v>12</v>
      </c>
      <c r="F87" s="3">
        <v>460601</v>
      </c>
      <c r="G87" s="3">
        <v>463275</v>
      </c>
      <c r="H87" s="3">
        <v>461190</v>
      </c>
      <c r="I87" s="3">
        <v>549161</v>
      </c>
      <c r="J87" s="3">
        <v>558295</v>
      </c>
      <c r="K87" s="4">
        <f t="shared" si="3"/>
        <v>2492522</v>
      </c>
    </row>
    <row r="88" spans="1:11" ht="25" customHeight="1">
      <c r="A88" s="2" t="s">
        <v>125</v>
      </c>
      <c r="B88" s="8" t="s">
        <v>46</v>
      </c>
      <c r="C88" s="9" t="s">
        <v>124</v>
      </c>
      <c r="D88" s="2" t="s">
        <v>14</v>
      </c>
      <c r="E88" s="2" t="s">
        <v>12</v>
      </c>
      <c r="F88" s="3">
        <v>71900</v>
      </c>
      <c r="G88" s="3">
        <v>74501</v>
      </c>
      <c r="H88" s="3">
        <v>76683</v>
      </c>
      <c r="I88" s="3">
        <v>92916</v>
      </c>
      <c r="J88" s="3">
        <v>94943</v>
      </c>
      <c r="K88" s="4">
        <f t="shared" si="3"/>
        <v>410943</v>
      </c>
    </row>
    <row r="89" spans="1:11" ht="25" customHeight="1">
      <c r="A89" s="2" t="s">
        <v>126</v>
      </c>
      <c r="B89" s="8" t="s">
        <v>46</v>
      </c>
      <c r="C89" s="9" t="s">
        <v>124</v>
      </c>
      <c r="D89" s="2" t="s">
        <v>16</v>
      </c>
      <c r="E89" s="2" t="s">
        <v>12</v>
      </c>
      <c r="F89" s="3">
        <v>26306</v>
      </c>
      <c r="G89" s="3">
        <v>26004</v>
      </c>
      <c r="H89" s="3">
        <v>26436</v>
      </c>
      <c r="I89" s="3">
        <v>34390</v>
      </c>
      <c r="J89" s="3">
        <v>36003</v>
      </c>
      <c r="K89" s="4">
        <f t="shared" si="3"/>
        <v>149139</v>
      </c>
    </row>
    <row r="90" spans="1:11" ht="25" customHeight="1">
      <c r="A90" s="2" t="s">
        <v>127</v>
      </c>
      <c r="B90" s="8" t="s">
        <v>46</v>
      </c>
      <c r="C90" s="9" t="s">
        <v>124</v>
      </c>
      <c r="D90" s="2" t="s">
        <v>18</v>
      </c>
      <c r="E90" s="2" t="s">
        <v>12</v>
      </c>
      <c r="F90" s="3">
        <v>20362</v>
      </c>
      <c r="G90" s="3">
        <v>20007</v>
      </c>
      <c r="H90" s="3">
        <v>17644</v>
      </c>
      <c r="I90" s="3">
        <v>25520</v>
      </c>
      <c r="J90" s="3">
        <v>26825</v>
      </c>
      <c r="K90" s="4">
        <f t="shared" si="3"/>
        <v>110358</v>
      </c>
    </row>
    <row r="91" spans="1:11" ht="25" customHeight="1">
      <c r="A91" s="2" t="s">
        <v>128</v>
      </c>
      <c r="B91" s="8" t="s">
        <v>46</v>
      </c>
      <c r="C91" s="9" t="s">
        <v>124</v>
      </c>
      <c r="D91" s="2" t="s">
        <v>20</v>
      </c>
      <c r="E91" s="2" t="s">
        <v>12</v>
      </c>
      <c r="F91" s="3">
        <v>24754</v>
      </c>
      <c r="G91" s="3">
        <v>27548</v>
      </c>
      <c r="H91" s="3">
        <v>24530</v>
      </c>
      <c r="I91" s="3">
        <v>26691</v>
      </c>
      <c r="J91" s="3">
        <v>26704</v>
      </c>
      <c r="K91" s="4">
        <f t="shared" si="3"/>
        <v>130227</v>
      </c>
    </row>
    <row r="92" spans="1:11" ht="25" customHeight="1">
      <c r="A92" s="2" t="s">
        <v>129</v>
      </c>
      <c r="B92" s="8" t="s">
        <v>46</v>
      </c>
      <c r="C92" s="9" t="s">
        <v>124</v>
      </c>
      <c r="D92" s="2" t="s">
        <v>22</v>
      </c>
      <c r="E92" s="2" t="s">
        <v>12</v>
      </c>
      <c r="F92" s="3">
        <v>21324</v>
      </c>
      <c r="G92" s="3">
        <v>21170</v>
      </c>
      <c r="H92" s="3">
        <v>23229</v>
      </c>
      <c r="I92" s="3">
        <v>27838</v>
      </c>
      <c r="J92" s="3">
        <v>25355</v>
      </c>
      <c r="K92" s="4">
        <f t="shared" si="3"/>
        <v>118916</v>
      </c>
    </row>
    <row r="93" spans="1:11" ht="25" customHeight="1">
      <c r="A93" s="2" t="s">
        <v>130</v>
      </c>
      <c r="B93" s="8" t="s">
        <v>46</v>
      </c>
      <c r="C93" s="9" t="s">
        <v>124</v>
      </c>
      <c r="D93" s="2" t="s">
        <v>24</v>
      </c>
      <c r="E93" s="2" t="s">
        <v>12</v>
      </c>
      <c r="F93" s="3">
        <v>12912</v>
      </c>
      <c r="G93" s="3">
        <v>11851</v>
      </c>
      <c r="H93" s="3">
        <v>12401</v>
      </c>
      <c r="I93" s="3">
        <v>14508</v>
      </c>
      <c r="J93" s="3">
        <v>15490</v>
      </c>
      <c r="K93" s="4">
        <f t="shared" si="3"/>
        <v>67162</v>
      </c>
    </row>
    <row r="94" spans="1:11" ht="25" customHeight="1">
      <c r="A94" s="2" t="s">
        <v>131</v>
      </c>
      <c r="B94" s="8" t="s">
        <v>46</v>
      </c>
      <c r="C94" s="9" t="s">
        <v>124</v>
      </c>
      <c r="D94" s="2" t="s">
        <v>26</v>
      </c>
      <c r="E94" s="2" t="s">
        <v>12</v>
      </c>
      <c r="F94" s="3">
        <v>2061</v>
      </c>
      <c r="G94" s="3">
        <v>1816</v>
      </c>
      <c r="H94" s="3">
        <v>1163</v>
      </c>
      <c r="I94" s="3">
        <v>1121</v>
      </c>
      <c r="J94" s="2">
        <v>920</v>
      </c>
      <c r="K94" s="4">
        <f t="shared" si="3"/>
        <v>7081</v>
      </c>
    </row>
    <row r="95" spans="1:11" ht="25" customHeight="1">
      <c r="A95" s="2" t="s">
        <v>132</v>
      </c>
      <c r="B95" s="8" t="s">
        <v>46</v>
      </c>
      <c r="C95" s="9" t="s">
        <v>124</v>
      </c>
      <c r="D95" s="2" t="s">
        <v>28</v>
      </c>
      <c r="E95" s="2" t="s">
        <v>12</v>
      </c>
      <c r="F95" s="3">
        <v>107094</v>
      </c>
      <c r="G95" s="3">
        <v>110928</v>
      </c>
      <c r="H95" s="3">
        <v>109211</v>
      </c>
      <c r="I95" s="3">
        <v>128344</v>
      </c>
      <c r="J95" s="3">
        <v>131396</v>
      </c>
      <c r="K95" s="4">
        <f t="shared" si="3"/>
        <v>586973</v>
      </c>
    </row>
    <row r="96" spans="1:11" ht="25" customHeight="1">
      <c r="A96" s="2" t="s">
        <v>133</v>
      </c>
      <c r="B96" s="8" t="s">
        <v>46</v>
      </c>
      <c r="C96" s="9" t="s">
        <v>124</v>
      </c>
      <c r="D96" s="2" t="s">
        <v>30</v>
      </c>
      <c r="E96" s="2" t="s">
        <v>12</v>
      </c>
      <c r="F96" s="3">
        <v>20529</v>
      </c>
      <c r="G96" s="3">
        <v>19875</v>
      </c>
      <c r="H96" s="3">
        <v>19366</v>
      </c>
      <c r="I96" s="3">
        <v>23910</v>
      </c>
      <c r="J96" s="3">
        <v>22921</v>
      </c>
      <c r="K96" s="4">
        <f t="shared" si="3"/>
        <v>106601</v>
      </c>
    </row>
    <row r="97" spans="1:11" ht="25" customHeight="1">
      <c r="A97" s="2" t="s">
        <v>134</v>
      </c>
      <c r="B97" s="8" t="s">
        <v>46</v>
      </c>
      <c r="C97" s="9" t="s">
        <v>124</v>
      </c>
      <c r="D97" s="2" t="s">
        <v>32</v>
      </c>
      <c r="E97" s="2" t="s">
        <v>12</v>
      </c>
      <c r="F97" s="3">
        <v>18459</v>
      </c>
      <c r="G97" s="3">
        <v>17966</v>
      </c>
      <c r="H97" s="3">
        <v>16763</v>
      </c>
      <c r="I97" s="3">
        <v>18997</v>
      </c>
      <c r="J97" s="3">
        <v>18995</v>
      </c>
      <c r="K97" s="4">
        <f t="shared" si="3"/>
        <v>91180</v>
      </c>
    </row>
    <row r="98" spans="1:11" ht="25" customHeight="1">
      <c r="A98" s="2" t="s">
        <v>135</v>
      </c>
      <c r="B98" s="8" t="s">
        <v>46</v>
      </c>
      <c r="C98" s="9" t="s">
        <v>124</v>
      </c>
      <c r="D98" s="2" t="s">
        <v>34</v>
      </c>
      <c r="E98" s="2" t="s">
        <v>12</v>
      </c>
      <c r="F98" s="3">
        <v>18529</v>
      </c>
      <c r="G98" s="3">
        <v>18463</v>
      </c>
      <c r="H98" s="3">
        <v>18131</v>
      </c>
      <c r="I98" s="3">
        <v>21204</v>
      </c>
      <c r="J98" s="3">
        <v>23468</v>
      </c>
      <c r="K98" s="4">
        <f t="shared" si="3"/>
        <v>99795</v>
      </c>
    </row>
    <row r="99" spans="1:11" ht="25" customHeight="1">
      <c r="A99" s="2" t="s">
        <v>136</v>
      </c>
      <c r="B99" s="8" t="s">
        <v>46</v>
      </c>
      <c r="C99" s="9" t="s">
        <v>124</v>
      </c>
      <c r="D99" s="2" t="s">
        <v>36</v>
      </c>
      <c r="E99" s="2" t="s">
        <v>12</v>
      </c>
      <c r="F99" s="3">
        <v>16606</v>
      </c>
      <c r="G99" s="3">
        <v>16895</v>
      </c>
      <c r="H99" s="3">
        <v>18936</v>
      </c>
      <c r="I99" s="3">
        <v>17998</v>
      </c>
      <c r="J99" s="3">
        <v>19014</v>
      </c>
      <c r="K99" s="4">
        <f t="shared" si="3"/>
        <v>89449</v>
      </c>
    </row>
    <row r="100" spans="1:11" ht="25" customHeight="1">
      <c r="A100" s="2" t="s">
        <v>137</v>
      </c>
      <c r="B100" s="8" t="s">
        <v>46</v>
      </c>
      <c r="C100" s="9" t="s">
        <v>124</v>
      </c>
      <c r="D100" s="2" t="s">
        <v>38</v>
      </c>
      <c r="E100" s="2" t="s">
        <v>12</v>
      </c>
      <c r="F100" s="3">
        <v>24331</v>
      </c>
      <c r="G100" s="3">
        <v>23054</v>
      </c>
      <c r="H100" s="3">
        <v>22881</v>
      </c>
      <c r="I100" s="3">
        <v>24237</v>
      </c>
      <c r="J100" s="3">
        <v>23649</v>
      </c>
      <c r="K100" s="4">
        <f t="shared" si="3"/>
        <v>118152</v>
      </c>
    </row>
    <row r="101" spans="1:11" ht="25" customHeight="1">
      <c r="A101" s="2" t="s">
        <v>138</v>
      </c>
      <c r="B101" s="8" t="s">
        <v>46</v>
      </c>
      <c r="C101" s="9" t="s">
        <v>124</v>
      </c>
      <c r="D101" s="2" t="s">
        <v>40</v>
      </c>
      <c r="E101" s="2" t="s">
        <v>12</v>
      </c>
      <c r="F101" s="3">
        <v>23670</v>
      </c>
      <c r="G101" s="3">
        <v>23047</v>
      </c>
      <c r="H101" s="3">
        <v>21805</v>
      </c>
      <c r="I101" s="3">
        <v>27052</v>
      </c>
      <c r="J101" s="3">
        <v>27380</v>
      </c>
      <c r="K101" s="4">
        <f t="shared" si="3"/>
        <v>122954</v>
      </c>
    </row>
    <row r="102" spans="1:11" ht="25" customHeight="1">
      <c r="A102" s="2" t="s">
        <v>139</v>
      </c>
      <c r="B102" s="8" t="s">
        <v>46</v>
      </c>
      <c r="C102" s="9" t="s">
        <v>124</v>
      </c>
      <c r="D102" s="2" t="s">
        <v>42</v>
      </c>
      <c r="E102" s="2" t="s">
        <v>12</v>
      </c>
      <c r="F102" s="3">
        <v>31308</v>
      </c>
      <c r="G102" s="3">
        <v>30325</v>
      </c>
      <c r="H102" s="3">
        <v>32859</v>
      </c>
      <c r="I102" s="3">
        <v>41116</v>
      </c>
      <c r="J102" s="3">
        <v>41471</v>
      </c>
      <c r="K102" s="4">
        <f t="shared" si="3"/>
        <v>177079</v>
      </c>
    </row>
    <row r="103" spans="1:11" ht="25" customHeight="1">
      <c r="A103" s="2" t="s">
        <v>140</v>
      </c>
      <c r="B103" s="8" t="s">
        <v>46</v>
      </c>
      <c r="C103" s="9" t="s">
        <v>124</v>
      </c>
      <c r="D103" s="2" t="s">
        <v>44</v>
      </c>
      <c r="E103" s="2" t="s">
        <v>12</v>
      </c>
      <c r="F103" s="3">
        <v>7648</v>
      </c>
      <c r="G103" s="3">
        <v>8243</v>
      </c>
      <c r="H103" s="3">
        <v>8143</v>
      </c>
      <c r="I103" s="3">
        <v>8980</v>
      </c>
      <c r="J103" s="3">
        <v>9190</v>
      </c>
      <c r="K103" s="4">
        <f t="shared" si="3"/>
        <v>42204</v>
      </c>
    </row>
    <row r="104" spans="1:11" ht="25" customHeight="1">
      <c r="A104" s="2" t="s">
        <v>141</v>
      </c>
      <c r="B104" s="8" t="s">
        <v>46</v>
      </c>
      <c r="C104" s="9" t="s">
        <v>142</v>
      </c>
      <c r="D104" s="2" t="s">
        <v>11</v>
      </c>
      <c r="E104" s="2" t="s">
        <v>12</v>
      </c>
      <c r="F104" s="3">
        <v>445612</v>
      </c>
      <c r="G104" s="3">
        <v>452391</v>
      </c>
      <c r="H104" s="3">
        <v>469413</v>
      </c>
      <c r="I104" s="3">
        <v>587872</v>
      </c>
      <c r="J104" s="3">
        <v>628076</v>
      </c>
      <c r="K104" s="4">
        <f t="shared" si="3"/>
        <v>2583364</v>
      </c>
    </row>
    <row r="105" spans="1:11" ht="25" customHeight="1">
      <c r="A105" s="2" t="s">
        <v>143</v>
      </c>
      <c r="B105" s="8" t="s">
        <v>46</v>
      </c>
      <c r="C105" s="9" t="s">
        <v>142</v>
      </c>
      <c r="D105" s="2" t="s">
        <v>14</v>
      </c>
      <c r="E105" s="2" t="s">
        <v>12</v>
      </c>
      <c r="F105" s="3">
        <v>72325</v>
      </c>
      <c r="G105" s="3">
        <v>75910</v>
      </c>
      <c r="H105" s="3">
        <v>77916</v>
      </c>
      <c r="I105" s="3">
        <v>94313</v>
      </c>
      <c r="J105" s="3">
        <v>99563</v>
      </c>
      <c r="K105" s="4">
        <f t="shared" si="3"/>
        <v>420027</v>
      </c>
    </row>
    <row r="106" spans="1:11" ht="25" customHeight="1">
      <c r="A106" s="2" t="s">
        <v>144</v>
      </c>
      <c r="B106" s="8" t="s">
        <v>46</v>
      </c>
      <c r="C106" s="9" t="s">
        <v>142</v>
      </c>
      <c r="D106" s="2" t="s">
        <v>16</v>
      </c>
      <c r="E106" s="2" t="s">
        <v>12</v>
      </c>
      <c r="F106" s="3">
        <v>25352</v>
      </c>
      <c r="G106" s="3">
        <v>24815</v>
      </c>
      <c r="H106" s="3">
        <v>26576</v>
      </c>
      <c r="I106" s="3">
        <v>36507</v>
      </c>
      <c r="J106" s="3">
        <v>40402</v>
      </c>
      <c r="K106" s="4">
        <f t="shared" si="3"/>
        <v>153652</v>
      </c>
    </row>
    <row r="107" spans="1:11" ht="25" customHeight="1">
      <c r="A107" s="2" t="s">
        <v>145</v>
      </c>
      <c r="B107" s="8" t="s">
        <v>46</v>
      </c>
      <c r="C107" s="9" t="s">
        <v>142</v>
      </c>
      <c r="D107" s="2" t="s">
        <v>18</v>
      </c>
      <c r="E107" s="2" t="s">
        <v>12</v>
      </c>
      <c r="F107" s="3">
        <v>17812</v>
      </c>
      <c r="G107" s="3">
        <v>17471</v>
      </c>
      <c r="H107" s="3">
        <v>16345</v>
      </c>
      <c r="I107" s="3">
        <v>24492</v>
      </c>
      <c r="J107" s="3">
        <v>26084</v>
      </c>
      <c r="K107" s="4">
        <f t="shared" si="3"/>
        <v>102204</v>
      </c>
    </row>
    <row r="108" spans="1:11" ht="25" customHeight="1">
      <c r="A108" s="2" t="s">
        <v>146</v>
      </c>
      <c r="B108" s="8" t="s">
        <v>46</v>
      </c>
      <c r="C108" s="9" t="s">
        <v>142</v>
      </c>
      <c r="D108" s="2" t="s">
        <v>20</v>
      </c>
      <c r="E108" s="2" t="s">
        <v>12</v>
      </c>
      <c r="F108" s="3">
        <v>24834</v>
      </c>
      <c r="G108" s="3">
        <v>27391</v>
      </c>
      <c r="H108" s="3">
        <v>24670</v>
      </c>
      <c r="I108" s="3">
        <v>28792</v>
      </c>
      <c r="J108" s="3">
        <v>30015</v>
      </c>
      <c r="K108" s="4">
        <f t="shared" si="3"/>
        <v>135702</v>
      </c>
    </row>
    <row r="109" spans="1:11" ht="25" customHeight="1">
      <c r="A109" s="2" t="s">
        <v>147</v>
      </c>
      <c r="B109" s="8" t="s">
        <v>46</v>
      </c>
      <c r="C109" s="9" t="s">
        <v>142</v>
      </c>
      <c r="D109" s="2" t="s">
        <v>22</v>
      </c>
      <c r="E109" s="2" t="s">
        <v>12</v>
      </c>
      <c r="F109" s="3">
        <v>19785</v>
      </c>
      <c r="G109" s="3">
        <v>19617</v>
      </c>
      <c r="H109" s="3">
        <v>21500</v>
      </c>
      <c r="I109" s="3">
        <v>29393</v>
      </c>
      <c r="J109" s="3">
        <v>29769</v>
      </c>
      <c r="K109" s="4">
        <f t="shared" si="3"/>
        <v>120064</v>
      </c>
    </row>
    <row r="110" spans="1:11" ht="25" customHeight="1">
      <c r="A110" s="2" t="s">
        <v>148</v>
      </c>
      <c r="B110" s="8" t="s">
        <v>46</v>
      </c>
      <c r="C110" s="9" t="s">
        <v>142</v>
      </c>
      <c r="D110" s="2" t="s">
        <v>24</v>
      </c>
      <c r="E110" s="2" t="s">
        <v>12</v>
      </c>
      <c r="F110" s="3">
        <v>14536</v>
      </c>
      <c r="G110" s="3">
        <v>13567</v>
      </c>
      <c r="H110" s="3">
        <v>14694</v>
      </c>
      <c r="I110" s="3">
        <v>17549</v>
      </c>
      <c r="J110" s="3">
        <v>20169</v>
      </c>
      <c r="K110" s="4">
        <f t="shared" si="3"/>
        <v>80515</v>
      </c>
    </row>
    <row r="111" spans="1:11" ht="25" customHeight="1">
      <c r="A111" s="2" t="s">
        <v>149</v>
      </c>
      <c r="B111" s="8" t="s">
        <v>46</v>
      </c>
      <c r="C111" s="9" t="s">
        <v>142</v>
      </c>
      <c r="D111" s="2" t="s">
        <v>26</v>
      </c>
      <c r="E111" s="2" t="s">
        <v>12</v>
      </c>
      <c r="F111" s="3">
        <v>2628</v>
      </c>
      <c r="G111" s="3">
        <v>2602</v>
      </c>
      <c r="H111" s="3">
        <v>1742</v>
      </c>
      <c r="I111" s="3">
        <v>1967</v>
      </c>
      <c r="J111" s="3">
        <v>1678</v>
      </c>
      <c r="K111" s="4">
        <f t="shared" si="3"/>
        <v>10617</v>
      </c>
    </row>
    <row r="112" spans="1:11" ht="25" customHeight="1">
      <c r="A112" s="2" t="s">
        <v>150</v>
      </c>
      <c r="B112" s="8" t="s">
        <v>46</v>
      </c>
      <c r="C112" s="9" t="s">
        <v>142</v>
      </c>
      <c r="D112" s="2" t="s">
        <v>28</v>
      </c>
      <c r="E112" s="2" t="s">
        <v>12</v>
      </c>
      <c r="F112" s="3">
        <v>102640</v>
      </c>
      <c r="G112" s="3">
        <v>105648</v>
      </c>
      <c r="H112" s="3">
        <v>107228</v>
      </c>
      <c r="I112" s="3">
        <v>134692</v>
      </c>
      <c r="J112" s="3">
        <v>144616</v>
      </c>
      <c r="K112" s="4">
        <f t="shared" si="3"/>
        <v>594824</v>
      </c>
    </row>
    <row r="113" spans="1:11" ht="25" customHeight="1">
      <c r="A113" s="2" t="s">
        <v>151</v>
      </c>
      <c r="B113" s="8" t="s">
        <v>46</v>
      </c>
      <c r="C113" s="9" t="s">
        <v>142</v>
      </c>
      <c r="D113" s="2" t="s">
        <v>30</v>
      </c>
      <c r="E113" s="2" t="s">
        <v>12</v>
      </c>
      <c r="F113" s="3">
        <v>16250</v>
      </c>
      <c r="G113" s="3">
        <v>16070</v>
      </c>
      <c r="H113" s="3">
        <v>16735</v>
      </c>
      <c r="I113" s="3">
        <v>20271</v>
      </c>
      <c r="J113" s="3">
        <v>21352</v>
      </c>
      <c r="K113" s="4">
        <f t="shared" si="3"/>
        <v>90678</v>
      </c>
    </row>
    <row r="114" spans="1:11" ht="25" customHeight="1">
      <c r="A114" s="2" t="s">
        <v>152</v>
      </c>
      <c r="B114" s="8" t="s">
        <v>46</v>
      </c>
      <c r="C114" s="9" t="s">
        <v>142</v>
      </c>
      <c r="D114" s="2" t="s">
        <v>32</v>
      </c>
      <c r="E114" s="2" t="s">
        <v>12</v>
      </c>
      <c r="F114" s="3">
        <v>16644</v>
      </c>
      <c r="G114" s="3">
        <v>17100</v>
      </c>
      <c r="H114" s="3">
        <v>16585</v>
      </c>
      <c r="I114" s="3">
        <v>18427</v>
      </c>
      <c r="J114" s="3">
        <v>19141</v>
      </c>
      <c r="K114" s="4">
        <f t="shared" si="3"/>
        <v>87897</v>
      </c>
    </row>
    <row r="115" spans="1:11" ht="25" customHeight="1">
      <c r="A115" s="2" t="s">
        <v>153</v>
      </c>
      <c r="B115" s="8" t="s">
        <v>46</v>
      </c>
      <c r="C115" s="9" t="s">
        <v>142</v>
      </c>
      <c r="D115" s="2" t="s">
        <v>34</v>
      </c>
      <c r="E115" s="2" t="s">
        <v>12</v>
      </c>
      <c r="F115" s="3">
        <v>18849</v>
      </c>
      <c r="G115" s="3">
        <v>19215</v>
      </c>
      <c r="H115" s="3">
        <v>20006</v>
      </c>
      <c r="I115" s="3">
        <v>23776</v>
      </c>
      <c r="J115" s="3">
        <v>26637</v>
      </c>
      <c r="K115" s="4">
        <f t="shared" si="3"/>
        <v>108483</v>
      </c>
    </row>
    <row r="116" spans="1:11" ht="25" customHeight="1">
      <c r="A116" s="2" t="s">
        <v>154</v>
      </c>
      <c r="B116" s="8" t="s">
        <v>46</v>
      </c>
      <c r="C116" s="9" t="s">
        <v>142</v>
      </c>
      <c r="D116" s="2" t="s">
        <v>36</v>
      </c>
      <c r="E116" s="2" t="s">
        <v>12</v>
      </c>
      <c r="F116" s="3">
        <v>14591</v>
      </c>
      <c r="G116" s="3">
        <v>15233</v>
      </c>
      <c r="H116" s="3">
        <v>18849</v>
      </c>
      <c r="I116" s="3">
        <v>20321</v>
      </c>
      <c r="J116" s="3">
        <v>22584</v>
      </c>
      <c r="K116" s="4">
        <f t="shared" si="3"/>
        <v>91578</v>
      </c>
    </row>
    <row r="117" spans="1:11" ht="25" customHeight="1">
      <c r="A117" s="2" t="s">
        <v>155</v>
      </c>
      <c r="B117" s="8" t="s">
        <v>46</v>
      </c>
      <c r="C117" s="9" t="s">
        <v>142</v>
      </c>
      <c r="D117" s="2" t="s">
        <v>38</v>
      </c>
      <c r="E117" s="2" t="s">
        <v>12</v>
      </c>
      <c r="F117" s="3">
        <v>23250</v>
      </c>
      <c r="G117" s="3">
        <v>22650</v>
      </c>
      <c r="H117" s="3">
        <v>23856</v>
      </c>
      <c r="I117" s="3">
        <v>27680</v>
      </c>
      <c r="J117" s="3">
        <v>30274</v>
      </c>
      <c r="K117" s="4">
        <f t="shared" si="3"/>
        <v>127710</v>
      </c>
    </row>
    <row r="118" spans="1:11" ht="25" customHeight="1">
      <c r="A118" s="2" t="s">
        <v>156</v>
      </c>
      <c r="B118" s="8" t="s">
        <v>46</v>
      </c>
      <c r="C118" s="9" t="s">
        <v>142</v>
      </c>
      <c r="D118" s="2" t="s">
        <v>40</v>
      </c>
      <c r="E118" s="2" t="s">
        <v>12</v>
      </c>
      <c r="F118" s="3">
        <v>22910</v>
      </c>
      <c r="G118" s="3">
        <v>22706</v>
      </c>
      <c r="H118" s="3">
        <v>23067</v>
      </c>
      <c r="I118" s="3">
        <v>30622</v>
      </c>
      <c r="J118" s="3">
        <v>33543</v>
      </c>
      <c r="K118" s="4">
        <f t="shared" ref="K118:K149" si="4">SUM(F118:J118)</f>
        <v>132848</v>
      </c>
    </row>
    <row r="119" spans="1:11" ht="25" customHeight="1">
      <c r="A119" s="2" t="s">
        <v>157</v>
      </c>
      <c r="B119" s="8" t="s">
        <v>46</v>
      </c>
      <c r="C119" s="9" t="s">
        <v>142</v>
      </c>
      <c r="D119" s="2" t="s">
        <v>42</v>
      </c>
      <c r="E119" s="2" t="s">
        <v>12</v>
      </c>
      <c r="F119" s="3">
        <v>35744</v>
      </c>
      <c r="G119" s="3">
        <v>34712</v>
      </c>
      <c r="H119" s="3">
        <v>40965</v>
      </c>
      <c r="I119" s="3">
        <v>55396</v>
      </c>
      <c r="J119" s="3">
        <v>57420</v>
      </c>
      <c r="K119" s="4">
        <f t="shared" si="4"/>
        <v>224237</v>
      </c>
    </row>
    <row r="120" spans="1:11" ht="25" customHeight="1">
      <c r="A120" s="2" t="s">
        <v>158</v>
      </c>
      <c r="B120" s="8" t="s">
        <v>46</v>
      </c>
      <c r="C120" s="9" t="s">
        <v>142</v>
      </c>
      <c r="D120" s="2" t="s">
        <v>44</v>
      </c>
      <c r="E120" s="2" t="s">
        <v>12</v>
      </c>
      <c r="F120" s="3">
        <v>7395</v>
      </c>
      <c r="G120" s="3">
        <v>7773</v>
      </c>
      <c r="H120" s="3">
        <v>8184</v>
      </c>
      <c r="I120" s="3">
        <v>9764</v>
      </c>
      <c r="J120" s="3">
        <v>10812</v>
      </c>
      <c r="K120" s="4">
        <f t="shared" si="4"/>
        <v>43928</v>
      </c>
    </row>
    <row r="121" spans="1:11" ht="25" customHeight="1">
      <c r="A121" s="2" t="s">
        <v>159</v>
      </c>
      <c r="B121" s="8" t="s">
        <v>46</v>
      </c>
      <c r="C121" s="9" t="s">
        <v>160</v>
      </c>
      <c r="D121" s="2" t="s">
        <v>11</v>
      </c>
      <c r="E121" s="2" t="s">
        <v>12</v>
      </c>
      <c r="F121" s="3">
        <v>504371</v>
      </c>
      <c r="G121" s="3">
        <v>513528</v>
      </c>
      <c r="H121" s="3">
        <v>527833</v>
      </c>
      <c r="I121" s="3">
        <v>655742</v>
      </c>
      <c r="J121" s="3">
        <v>700156</v>
      </c>
      <c r="K121" s="4">
        <f t="shared" si="4"/>
        <v>2901630</v>
      </c>
    </row>
    <row r="122" spans="1:11" ht="25" customHeight="1">
      <c r="A122" s="2" t="s">
        <v>161</v>
      </c>
      <c r="B122" s="8" t="s">
        <v>46</v>
      </c>
      <c r="C122" s="9" t="s">
        <v>160</v>
      </c>
      <c r="D122" s="2" t="s">
        <v>14</v>
      </c>
      <c r="E122" s="2" t="s">
        <v>12</v>
      </c>
      <c r="F122" s="3">
        <v>72954</v>
      </c>
      <c r="G122" s="3">
        <v>74716</v>
      </c>
      <c r="H122" s="3">
        <v>77240</v>
      </c>
      <c r="I122" s="3">
        <v>94079</v>
      </c>
      <c r="J122" s="3">
        <v>99956</v>
      </c>
      <c r="K122" s="4">
        <f t="shared" si="4"/>
        <v>418945</v>
      </c>
    </row>
    <row r="123" spans="1:11" ht="25" customHeight="1">
      <c r="A123" s="2" t="s">
        <v>162</v>
      </c>
      <c r="B123" s="8" t="s">
        <v>46</v>
      </c>
      <c r="C123" s="9" t="s">
        <v>160</v>
      </c>
      <c r="D123" s="2" t="s">
        <v>16</v>
      </c>
      <c r="E123" s="2" t="s">
        <v>12</v>
      </c>
      <c r="F123" s="3">
        <v>27513</v>
      </c>
      <c r="G123" s="3">
        <v>27371</v>
      </c>
      <c r="H123" s="3">
        <v>29767</v>
      </c>
      <c r="I123" s="3">
        <v>37860</v>
      </c>
      <c r="J123" s="3">
        <v>41812</v>
      </c>
      <c r="K123" s="4">
        <f t="shared" si="4"/>
        <v>164323</v>
      </c>
    </row>
    <row r="124" spans="1:11" ht="25" customHeight="1">
      <c r="A124" s="2" t="s">
        <v>163</v>
      </c>
      <c r="B124" s="8" t="s">
        <v>46</v>
      </c>
      <c r="C124" s="9" t="s">
        <v>160</v>
      </c>
      <c r="D124" s="2" t="s">
        <v>18</v>
      </c>
      <c r="E124" s="2" t="s">
        <v>12</v>
      </c>
      <c r="F124" s="3">
        <v>19845</v>
      </c>
      <c r="G124" s="3">
        <v>19589</v>
      </c>
      <c r="H124" s="3">
        <v>18664</v>
      </c>
      <c r="I124" s="3">
        <v>27085</v>
      </c>
      <c r="J124" s="3">
        <v>30108</v>
      </c>
      <c r="K124" s="4">
        <f t="shared" si="4"/>
        <v>115291</v>
      </c>
    </row>
    <row r="125" spans="1:11" ht="25" customHeight="1">
      <c r="A125" s="2" t="s">
        <v>164</v>
      </c>
      <c r="B125" s="8" t="s">
        <v>46</v>
      </c>
      <c r="C125" s="9" t="s">
        <v>160</v>
      </c>
      <c r="D125" s="2" t="s">
        <v>20</v>
      </c>
      <c r="E125" s="2" t="s">
        <v>12</v>
      </c>
      <c r="F125" s="3">
        <v>24493</v>
      </c>
      <c r="G125" s="3">
        <v>28265</v>
      </c>
      <c r="H125" s="3">
        <v>26007</v>
      </c>
      <c r="I125" s="3">
        <v>28941</v>
      </c>
      <c r="J125" s="3">
        <v>30221</v>
      </c>
      <c r="K125" s="4">
        <f t="shared" si="4"/>
        <v>137927</v>
      </c>
    </row>
    <row r="126" spans="1:11" ht="25" customHeight="1">
      <c r="A126" s="2" t="s">
        <v>77</v>
      </c>
      <c r="B126" s="8" t="s">
        <v>46</v>
      </c>
      <c r="C126" s="9" t="s">
        <v>160</v>
      </c>
      <c r="D126" s="2" t="s">
        <v>22</v>
      </c>
      <c r="E126" s="2" t="s">
        <v>12</v>
      </c>
      <c r="F126" s="3">
        <v>22404</v>
      </c>
      <c r="G126" s="3">
        <v>22127</v>
      </c>
      <c r="H126" s="3">
        <v>23904</v>
      </c>
      <c r="I126" s="3">
        <v>31746</v>
      </c>
      <c r="J126" s="3">
        <v>31280</v>
      </c>
      <c r="K126" s="4">
        <f t="shared" si="4"/>
        <v>131461</v>
      </c>
    </row>
    <row r="127" spans="1:11" ht="25" customHeight="1">
      <c r="A127" s="2" t="s">
        <v>165</v>
      </c>
      <c r="B127" s="8" t="s">
        <v>46</v>
      </c>
      <c r="C127" s="9" t="s">
        <v>160</v>
      </c>
      <c r="D127" s="2" t="s">
        <v>24</v>
      </c>
      <c r="E127" s="2" t="s">
        <v>12</v>
      </c>
      <c r="F127" s="3">
        <v>16444</v>
      </c>
      <c r="G127" s="3">
        <v>15503</v>
      </c>
      <c r="H127" s="3">
        <v>16799</v>
      </c>
      <c r="I127" s="3">
        <v>19410</v>
      </c>
      <c r="J127" s="3">
        <v>22050</v>
      </c>
      <c r="K127" s="4">
        <f t="shared" si="4"/>
        <v>90206</v>
      </c>
    </row>
    <row r="128" spans="1:11" ht="25" customHeight="1">
      <c r="A128" s="2" t="s">
        <v>166</v>
      </c>
      <c r="B128" s="8" t="s">
        <v>46</v>
      </c>
      <c r="C128" s="9" t="s">
        <v>160</v>
      </c>
      <c r="D128" s="2" t="s">
        <v>26</v>
      </c>
      <c r="E128" s="2" t="s">
        <v>12</v>
      </c>
      <c r="F128" s="3">
        <v>2938</v>
      </c>
      <c r="G128" s="3">
        <v>2768</v>
      </c>
      <c r="H128" s="3">
        <v>1795</v>
      </c>
      <c r="I128" s="3">
        <v>1836</v>
      </c>
      <c r="J128" s="3">
        <v>1600</v>
      </c>
      <c r="K128" s="4">
        <f t="shared" si="4"/>
        <v>10937</v>
      </c>
    </row>
    <row r="129" spans="1:11" ht="25" customHeight="1">
      <c r="A129" s="2" t="s">
        <v>167</v>
      </c>
      <c r="B129" s="8" t="s">
        <v>46</v>
      </c>
      <c r="C129" s="9" t="s">
        <v>160</v>
      </c>
      <c r="D129" s="2" t="s">
        <v>28</v>
      </c>
      <c r="E129" s="2" t="s">
        <v>12</v>
      </c>
      <c r="F129" s="3">
        <v>112655</v>
      </c>
      <c r="G129" s="3">
        <v>117963</v>
      </c>
      <c r="H129" s="3">
        <v>115614</v>
      </c>
      <c r="I129" s="3">
        <v>144533</v>
      </c>
      <c r="J129" s="3">
        <v>156053</v>
      </c>
      <c r="K129" s="4">
        <f t="shared" si="4"/>
        <v>646818</v>
      </c>
    </row>
    <row r="130" spans="1:11" ht="25" customHeight="1">
      <c r="A130" s="2" t="s">
        <v>168</v>
      </c>
      <c r="B130" s="8" t="s">
        <v>46</v>
      </c>
      <c r="C130" s="9" t="s">
        <v>160</v>
      </c>
      <c r="D130" s="2" t="s">
        <v>30</v>
      </c>
      <c r="E130" s="2" t="s">
        <v>12</v>
      </c>
      <c r="F130" s="3">
        <v>21437</v>
      </c>
      <c r="G130" s="3">
        <v>20610</v>
      </c>
      <c r="H130" s="3">
        <v>20881</v>
      </c>
      <c r="I130" s="3">
        <v>25997</v>
      </c>
      <c r="J130" s="3">
        <v>27124</v>
      </c>
      <c r="K130" s="4">
        <f t="shared" si="4"/>
        <v>116049</v>
      </c>
    </row>
    <row r="131" spans="1:11" ht="25" customHeight="1">
      <c r="A131" s="2" t="s">
        <v>169</v>
      </c>
      <c r="B131" s="8" t="s">
        <v>46</v>
      </c>
      <c r="C131" s="9" t="s">
        <v>160</v>
      </c>
      <c r="D131" s="2" t="s">
        <v>32</v>
      </c>
      <c r="E131" s="2" t="s">
        <v>12</v>
      </c>
      <c r="F131" s="3">
        <v>17519</v>
      </c>
      <c r="G131" s="3">
        <v>18079</v>
      </c>
      <c r="H131" s="3">
        <v>18291</v>
      </c>
      <c r="I131" s="3">
        <v>21697</v>
      </c>
      <c r="J131" s="3">
        <v>22773</v>
      </c>
      <c r="K131" s="4">
        <f t="shared" si="4"/>
        <v>98359</v>
      </c>
    </row>
    <row r="132" spans="1:11" ht="25" customHeight="1">
      <c r="A132" s="2" t="s">
        <v>170</v>
      </c>
      <c r="B132" s="8" t="s">
        <v>46</v>
      </c>
      <c r="C132" s="9" t="s">
        <v>160</v>
      </c>
      <c r="D132" s="2" t="s">
        <v>34</v>
      </c>
      <c r="E132" s="2" t="s">
        <v>12</v>
      </c>
      <c r="F132" s="3">
        <v>21772</v>
      </c>
      <c r="G132" s="3">
        <v>21339</v>
      </c>
      <c r="H132" s="3">
        <v>21931</v>
      </c>
      <c r="I132" s="3">
        <v>27264</v>
      </c>
      <c r="J132" s="3">
        <v>29397</v>
      </c>
      <c r="K132" s="4">
        <f t="shared" si="4"/>
        <v>121703</v>
      </c>
    </row>
    <row r="133" spans="1:11" ht="25" customHeight="1">
      <c r="A133" s="2" t="s">
        <v>171</v>
      </c>
      <c r="B133" s="8" t="s">
        <v>46</v>
      </c>
      <c r="C133" s="9" t="s">
        <v>160</v>
      </c>
      <c r="D133" s="2" t="s">
        <v>36</v>
      </c>
      <c r="E133" s="2" t="s">
        <v>12</v>
      </c>
      <c r="F133" s="3">
        <v>19856</v>
      </c>
      <c r="G133" s="3">
        <v>23074</v>
      </c>
      <c r="H133" s="3">
        <v>23534</v>
      </c>
      <c r="I133" s="3">
        <v>25731</v>
      </c>
      <c r="J133" s="3">
        <v>29194</v>
      </c>
      <c r="K133" s="4">
        <f t="shared" si="4"/>
        <v>121389</v>
      </c>
    </row>
    <row r="134" spans="1:11" ht="25" customHeight="1">
      <c r="A134" s="2" t="s">
        <v>172</v>
      </c>
      <c r="B134" s="8" t="s">
        <v>46</v>
      </c>
      <c r="C134" s="9" t="s">
        <v>160</v>
      </c>
      <c r="D134" s="2" t="s">
        <v>38</v>
      </c>
      <c r="E134" s="2" t="s">
        <v>12</v>
      </c>
      <c r="F134" s="3">
        <v>32635</v>
      </c>
      <c r="G134" s="3">
        <v>30983</v>
      </c>
      <c r="H134" s="3">
        <v>33435</v>
      </c>
      <c r="I134" s="3">
        <v>39767</v>
      </c>
      <c r="J134" s="3">
        <v>41712</v>
      </c>
      <c r="K134" s="4">
        <f t="shared" si="4"/>
        <v>178532</v>
      </c>
    </row>
    <row r="135" spans="1:11" ht="25" customHeight="1">
      <c r="A135" s="2" t="s">
        <v>173</v>
      </c>
      <c r="B135" s="8" t="s">
        <v>46</v>
      </c>
      <c r="C135" s="9" t="s">
        <v>160</v>
      </c>
      <c r="D135" s="2" t="s">
        <v>40</v>
      </c>
      <c r="E135" s="2" t="s">
        <v>12</v>
      </c>
      <c r="F135" s="3">
        <v>26880</v>
      </c>
      <c r="G135" s="3">
        <v>27969</v>
      </c>
      <c r="H135" s="3">
        <v>29494</v>
      </c>
      <c r="I135" s="3">
        <v>36901</v>
      </c>
      <c r="J135" s="3">
        <v>40355</v>
      </c>
      <c r="K135" s="4">
        <f t="shared" si="4"/>
        <v>161599</v>
      </c>
    </row>
    <row r="136" spans="1:11" ht="25" customHeight="1">
      <c r="A136" s="2" t="s">
        <v>174</v>
      </c>
      <c r="B136" s="8" t="s">
        <v>46</v>
      </c>
      <c r="C136" s="9" t="s">
        <v>160</v>
      </c>
      <c r="D136" s="2" t="s">
        <v>42</v>
      </c>
      <c r="E136" s="2" t="s">
        <v>12</v>
      </c>
      <c r="F136" s="3">
        <v>43682</v>
      </c>
      <c r="G136" s="3">
        <v>42170</v>
      </c>
      <c r="H136" s="3">
        <v>48401</v>
      </c>
      <c r="I136" s="3">
        <v>64913</v>
      </c>
      <c r="J136" s="3">
        <v>66825</v>
      </c>
      <c r="K136" s="4">
        <f t="shared" si="4"/>
        <v>265991</v>
      </c>
    </row>
    <row r="137" spans="1:11" ht="25" customHeight="1">
      <c r="A137" s="2" t="s">
        <v>175</v>
      </c>
      <c r="B137" s="8" t="s">
        <v>46</v>
      </c>
      <c r="C137" s="9" t="s">
        <v>160</v>
      </c>
      <c r="D137" s="2" t="s">
        <v>44</v>
      </c>
      <c r="E137" s="2" t="s">
        <v>12</v>
      </c>
      <c r="F137" s="3">
        <v>9789</v>
      </c>
      <c r="G137" s="3">
        <v>9739</v>
      </c>
      <c r="H137" s="3">
        <v>9931</v>
      </c>
      <c r="I137" s="3">
        <v>12059</v>
      </c>
      <c r="J137" s="3">
        <v>13320</v>
      </c>
      <c r="K137" s="4">
        <f t="shared" si="4"/>
        <v>54838</v>
      </c>
    </row>
    <row r="138" spans="1:11" ht="25" customHeight="1">
      <c r="A138" s="2" t="s">
        <v>176</v>
      </c>
      <c r="B138" s="8" t="s">
        <v>46</v>
      </c>
      <c r="C138" s="9" t="s">
        <v>177</v>
      </c>
      <c r="D138" s="2" t="s">
        <v>11</v>
      </c>
      <c r="E138" s="2" t="s">
        <v>12</v>
      </c>
      <c r="F138" s="3">
        <v>617040</v>
      </c>
      <c r="G138" s="3">
        <v>611869</v>
      </c>
      <c r="H138" s="3">
        <v>637145</v>
      </c>
      <c r="I138" s="3">
        <v>793562</v>
      </c>
      <c r="J138" s="3">
        <v>834130</v>
      </c>
      <c r="K138" s="4">
        <f t="shared" si="4"/>
        <v>3493746</v>
      </c>
    </row>
    <row r="139" spans="1:11" ht="25" customHeight="1">
      <c r="A139" s="2" t="s">
        <v>178</v>
      </c>
      <c r="B139" s="8" t="s">
        <v>46</v>
      </c>
      <c r="C139" s="9" t="s">
        <v>177</v>
      </c>
      <c r="D139" s="2" t="s">
        <v>14</v>
      </c>
      <c r="E139" s="2" t="s">
        <v>12</v>
      </c>
      <c r="F139" s="3">
        <v>89159</v>
      </c>
      <c r="G139" s="3">
        <v>88300</v>
      </c>
      <c r="H139" s="3">
        <v>92714</v>
      </c>
      <c r="I139" s="3">
        <v>117521</v>
      </c>
      <c r="J139" s="3">
        <v>122450</v>
      </c>
      <c r="K139" s="4">
        <f t="shared" si="4"/>
        <v>510144</v>
      </c>
    </row>
    <row r="140" spans="1:11" ht="25" customHeight="1">
      <c r="A140" s="2" t="s">
        <v>179</v>
      </c>
      <c r="B140" s="8" t="s">
        <v>46</v>
      </c>
      <c r="C140" s="9" t="s">
        <v>177</v>
      </c>
      <c r="D140" s="2" t="s">
        <v>16</v>
      </c>
      <c r="E140" s="2" t="s">
        <v>12</v>
      </c>
      <c r="F140" s="3">
        <v>35113</v>
      </c>
      <c r="G140" s="3">
        <v>34830</v>
      </c>
      <c r="H140" s="3">
        <v>35778</v>
      </c>
      <c r="I140" s="3">
        <v>46474</v>
      </c>
      <c r="J140" s="3">
        <v>49920</v>
      </c>
      <c r="K140" s="4">
        <f t="shared" si="4"/>
        <v>202115</v>
      </c>
    </row>
    <row r="141" spans="1:11" ht="25" customHeight="1">
      <c r="A141" s="2" t="s">
        <v>180</v>
      </c>
      <c r="B141" s="8" t="s">
        <v>46</v>
      </c>
      <c r="C141" s="9" t="s">
        <v>177</v>
      </c>
      <c r="D141" s="2" t="s">
        <v>18</v>
      </c>
      <c r="E141" s="2" t="s">
        <v>12</v>
      </c>
      <c r="F141" s="3">
        <v>27248</v>
      </c>
      <c r="G141" s="3">
        <v>26875</v>
      </c>
      <c r="H141" s="3">
        <v>25818</v>
      </c>
      <c r="I141" s="3">
        <v>35035</v>
      </c>
      <c r="J141" s="3">
        <v>36604</v>
      </c>
      <c r="K141" s="4">
        <f t="shared" si="4"/>
        <v>151580</v>
      </c>
    </row>
    <row r="142" spans="1:11" ht="25" customHeight="1">
      <c r="A142" s="2" t="s">
        <v>181</v>
      </c>
      <c r="B142" s="8" t="s">
        <v>46</v>
      </c>
      <c r="C142" s="9" t="s">
        <v>177</v>
      </c>
      <c r="D142" s="2" t="s">
        <v>20</v>
      </c>
      <c r="E142" s="2" t="s">
        <v>12</v>
      </c>
      <c r="F142" s="3">
        <v>29360</v>
      </c>
      <c r="G142" s="3">
        <v>31531</v>
      </c>
      <c r="H142" s="3">
        <v>29358</v>
      </c>
      <c r="I142" s="3">
        <v>36091</v>
      </c>
      <c r="J142" s="3">
        <v>36835</v>
      </c>
      <c r="K142" s="4">
        <f t="shared" si="4"/>
        <v>163175</v>
      </c>
    </row>
    <row r="143" spans="1:11" ht="25" customHeight="1">
      <c r="A143" s="2" t="s">
        <v>182</v>
      </c>
      <c r="B143" s="8" t="s">
        <v>46</v>
      </c>
      <c r="C143" s="9" t="s">
        <v>177</v>
      </c>
      <c r="D143" s="2" t="s">
        <v>22</v>
      </c>
      <c r="E143" s="2" t="s">
        <v>12</v>
      </c>
      <c r="F143" s="3">
        <v>27228</v>
      </c>
      <c r="G143" s="3">
        <v>27608</v>
      </c>
      <c r="H143" s="3">
        <v>28724</v>
      </c>
      <c r="I143" s="3">
        <v>35871</v>
      </c>
      <c r="J143" s="3">
        <v>36313</v>
      </c>
      <c r="K143" s="4">
        <f t="shared" si="4"/>
        <v>155744</v>
      </c>
    </row>
    <row r="144" spans="1:11" ht="25" customHeight="1">
      <c r="A144" s="2" t="s">
        <v>183</v>
      </c>
      <c r="B144" s="8" t="s">
        <v>46</v>
      </c>
      <c r="C144" s="9" t="s">
        <v>177</v>
      </c>
      <c r="D144" s="2" t="s">
        <v>24</v>
      </c>
      <c r="E144" s="2" t="s">
        <v>12</v>
      </c>
      <c r="F144" s="3">
        <v>19493</v>
      </c>
      <c r="G144" s="3">
        <v>17622</v>
      </c>
      <c r="H144" s="3">
        <v>18857</v>
      </c>
      <c r="I144" s="3">
        <v>22833</v>
      </c>
      <c r="J144" s="3">
        <v>25508</v>
      </c>
      <c r="K144" s="4">
        <f t="shared" si="4"/>
        <v>104313</v>
      </c>
    </row>
    <row r="145" spans="1:11" ht="25" customHeight="1">
      <c r="A145" s="2" t="s">
        <v>184</v>
      </c>
      <c r="B145" s="8" t="s">
        <v>46</v>
      </c>
      <c r="C145" s="9" t="s">
        <v>177</v>
      </c>
      <c r="D145" s="2" t="s">
        <v>26</v>
      </c>
      <c r="E145" s="2" t="s">
        <v>12</v>
      </c>
      <c r="F145" s="3">
        <v>2471</v>
      </c>
      <c r="G145" s="3">
        <v>2230</v>
      </c>
      <c r="H145" s="3">
        <v>1353</v>
      </c>
      <c r="I145" s="3">
        <v>1289</v>
      </c>
      <c r="J145" s="3">
        <v>1157</v>
      </c>
      <c r="K145" s="4">
        <f t="shared" si="4"/>
        <v>8500</v>
      </c>
    </row>
    <row r="146" spans="1:11" ht="25" customHeight="1">
      <c r="A146" s="2" t="s">
        <v>185</v>
      </c>
      <c r="B146" s="8" t="s">
        <v>46</v>
      </c>
      <c r="C146" s="9" t="s">
        <v>177</v>
      </c>
      <c r="D146" s="2" t="s">
        <v>28</v>
      </c>
      <c r="E146" s="2" t="s">
        <v>12</v>
      </c>
      <c r="F146" s="3">
        <v>132367</v>
      </c>
      <c r="G146" s="3">
        <v>130438</v>
      </c>
      <c r="H146" s="3">
        <v>132659</v>
      </c>
      <c r="I146" s="3">
        <v>169004</v>
      </c>
      <c r="J146" s="3">
        <v>180944</v>
      </c>
      <c r="K146" s="4">
        <f t="shared" si="4"/>
        <v>745412</v>
      </c>
    </row>
    <row r="147" spans="1:11" ht="25" customHeight="1">
      <c r="A147" s="2" t="s">
        <v>186</v>
      </c>
      <c r="B147" s="8" t="s">
        <v>46</v>
      </c>
      <c r="C147" s="9" t="s">
        <v>177</v>
      </c>
      <c r="D147" s="2" t="s">
        <v>30</v>
      </c>
      <c r="E147" s="2" t="s">
        <v>12</v>
      </c>
      <c r="F147" s="3">
        <v>27307</v>
      </c>
      <c r="G147" s="3">
        <v>27753</v>
      </c>
      <c r="H147" s="3">
        <v>26972</v>
      </c>
      <c r="I147" s="3">
        <v>33654</v>
      </c>
      <c r="J147" s="3">
        <v>35042</v>
      </c>
      <c r="K147" s="4">
        <f t="shared" si="4"/>
        <v>150728</v>
      </c>
    </row>
    <row r="148" spans="1:11" ht="25" customHeight="1">
      <c r="A148" s="2" t="s">
        <v>187</v>
      </c>
      <c r="B148" s="8" t="s">
        <v>46</v>
      </c>
      <c r="C148" s="9" t="s">
        <v>177</v>
      </c>
      <c r="D148" s="2" t="s">
        <v>32</v>
      </c>
      <c r="E148" s="2" t="s">
        <v>12</v>
      </c>
      <c r="F148" s="3">
        <v>21351</v>
      </c>
      <c r="G148" s="3">
        <v>22502</v>
      </c>
      <c r="H148" s="3">
        <v>22306</v>
      </c>
      <c r="I148" s="3">
        <v>26093</v>
      </c>
      <c r="J148" s="3">
        <v>27479</v>
      </c>
      <c r="K148" s="4">
        <f t="shared" si="4"/>
        <v>119731</v>
      </c>
    </row>
    <row r="149" spans="1:11" ht="25" customHeight="1">
      <c r="A149" s="2" t="s">
        <v>188</v>
      </c>
      <c r="B149" s="8" t="s">
        <v>46</v>
      </c>
      <c r="C149" s="9" t="s">
        <v>177</v>
      </c>
      <c r="D149" s="2" t="s">
        <v>34</v>
      </c>
      <c r="E149" s="2" t="s">
        <v>12</v>
      </c>
      <c r="F149" s="3">
        <v>25203</v>
      </c>
      <c r="G149" s="3">
        <v>24857</v>
      </c>
      <c r="H149" s="3">
        <v>26333</v>
      </c>
      <c r="I149" s="3">
        <v>33071</v>
      </c>
      <c r="J149" s="3">
        <v>34345</v>
      </c>
      <c r="K149" s="4">
        <f t="shared" si="4"/>
        <v>143809</v>
      </c>
    </row>
    <row r="150" spans="1:11" ht="25" customHeight="1">
      <c r="A150" s="2" t="s">
        <v>189</v>
      </c>
      <c r="B150" s="8" t="s">
        <v>46</v>
      </c>
      <c r="C150" s="9" t="s">
        <v>177</v>
      </c>
      <c r="D150" s="2" t="s">
        <v>36</v>
      </c>
      <c r="E150" s="2" t="s">
        <v>12</v>
      </c>
      <c r="F150" s="3">
        <v>26596</v>
      </c>
      <c r="G150" s="3">
        <v>28374</v>
      </c>
      <c r="H150" s="3">
        <v>34593</v>
      </c>
      <c r="I150" s="3">
        <v>36691</v>
      </c>
      <c r="J150" s="3">
        <v>38262</v>
      </c>
      <c r="K150" s="4">
        <f t="shared" ref="K150:K181" si="5">SUM(F150:J150)</f>
        <v>164516</v>
      </c>
    </row>
    <row r="151" spans="1:11" ht="25" customHeight="1">
      <c r="A151" s="2" t="s">
        <v>190</v>
      </c>
      <c r="B151" s="8" t="s">
        <v>46</v>
      </c>
      <c r="C151" s="9" t="s">
        <v>177</v>
      </c>
      <c r="D151" s="2" t="s">
        <v>38</v>
      </c>
      <c r="E151" s="2" t="s">
        <v>12</v>
      </c>
      <c r="F151" s="3">
        <v>41444</v>
      </c>
      <c r="G151" s="3">
        <v>37479</v>
      </c>
      <c r="H151" s="3">
        <v>41819</v>
      </c>
      <c r="I151" s="3">
        <v>48017</v>
      </c>
      <c r="J151" s="3">
        <v>51572</v>
      </c>
      <c r="K151" s="4">
        <f t="shared" si="5"/>
        <v>220331</v>
      </c>
    </row>
    <row r="152" spans="1:11" ht="25" customHeight="1">
      <c r="A152" s="2" t="s">
        <v>191</v>
      </c>
      <c r="B152" s="8" t="s">
        <v>46</v>
      </c>
      <c r="C152" s="9" t="s">
        <v>177</v>
      </c>
      <c r="D152" s="2" t="s">
        <v>40</v>
      </c>
      <c r="E152" s="2" t="s">
        <v>12</v>
      </c>
      <c r="F152" s="3">
        <v>34352</v>
      </c>
      <c r="G152" s="3">
        <v>34252</v>
      </c>
      <c r="H152" s="3">
        <v>36571</v>
      </c>
      <c r="I152" s="3">
        <v>45965</v>
      </c>
      <c r="J152" s="3">
        <v>47924</v>
      </c>
      <c r="K152" s="4">
        <f t="shared" si="5"/>
        <v>199064</v>
      </c>
    </row>
    <row r="153" spans="1:11" ht="25" customHeight="1">
      <c r="A153" s="2" t="s">
        <v>192</v>
      </c>
      <c r="B153" s="8" t="s">
        <v>46</v>
      </c>
      <c r="C153" s="9" t="s">
        <v>177</v>
      </c>
      <c r="D153" s="2" t="s">
        <v>42</v>
      </c>
      <c r="E153" s="2" t="s">
        <v>12</v>
      </c>
      <c r="F153" s="3">
        <v>52117</v>
      </c>
      <c r="G153" s="3">
        <v>51279</v>
      </c>
      <c r="H153" s="3">
        <v>56674</v>
      </c>
      <c r="I153" s="3">
        <v>72809</v>
      </c>
      <c r="J153" s="3">
        <v>75326</v>
      </c>
      <c r="K153" s="4">
        <f t="shared" si="5"/>
        <v>308205</v>
      </c>
    </row>
    <row r="154" spans="1:11" ht="25" customHeight="1">
      <c r="A154" s="2" t="s">
        <v>193</v>
      </c>
      <c r="B154" s="8" t="s">
        <v>46</v>
      </c>
      <c r="C154" s="9" t="s">
        <v>177</v>
      </c>
      <c r="D154" s="2" t="s">
        <v>44</v>
      </c>
      <c r="E154" s="2" t="s">
        <v>12</v>
      </c>
      <c r="F154" s="3">
        <v>11099</v>
      </c>
      <c r="G154" s="3">
        <v>11233</v>
      </c>
      <c r="H154" s="3">
        <v>10733</v>
      </c>
      <c r="I154" s="3">
        <v>13426</v>
      </c>
      <c r="J154" s="3">
        <v>14249</v>
      </c>
      <c r="K154" s="4">
        <f t="shared" si="5"/>
        <v>60740</v>
      </c>
    </row>
    <row r="155" spans="1:11" ht="25" customHeight="1">
      <c r="A155" s="2" t="s">
        <v>194</v>
      </c>
      <c r="B155" s="8" t="s">
        <v>46</v>
      </c>
      <c r="C155" s="9" t="s">
        <v>195</v>
      </c>
      <c r="D155" s="2" t="s">
        <v>11</v>
      </c>
      <c r="E155" s="2" t="s">
        <v>12</v>
      </c>
      <c r="F155" s="3">
        <v>647378</v>
      </c>
      <c r="G155" s="3">
        <v>593838</v>
      </c>
      <c r="H155" s="3">
        <v>563806</v>
      </c>
      <c r="I155" s="3">
        <v>660436</v>
      </c>
      <c r="J155" s="3">
        <v>651865</v>
      </c>
      <c r="K155" s="4">
        <f t="shared" si="5"/>
        <v>3117323</v>
      </c>
    </row>
    <row r="156" spans="1:11" ht="25" customHeight="1">
      <c r="A156" s="2" t="s">
        <v>196</v>
      </c>
      <c r="B156" s="8" t="s">
        <v>46</v>
      </c>
      <c r="C156" s="9" t="s">
        <v>195</v>
      </c>
      <c r="D156" s="2" t="s">
        <v>14</v>
      </c>
      <c r="E156" s="2" t="s">
        <v>12</v>
      </c>
      <c r="F156" s="3">
        <v>104428</v>
      </c>
      <c r="G156" s="3">
        <v>98279</v>
      </c>
      <c r="H156" s="3">
        <v>94779</v>
      </c>
      <c r="I156" s="3">
        <v>115111</v>
      </c>
      <c r="J156" s="3">
        <v>112556</v>
      </c>
      <c r="K156" s="4">
        <f t="shared" si="5"/>
        <v>525153</v>
      </c>
    </row>
    <row r="157" spans="1:11" ht="25" customHeight="1">
      <c r="A157" s="2" t="s">
        <v>197</v>
      </c>
      <c r="B157" s="8" t="s">
        <v>46</v>
      </c>
      <c r="C157" s="9" t="s">
        <v>195</v>
      </c>
      <c r="D157" s="2" t="s">
        <v>16</v>
      </c>
      <c r="E157" s="2" t="s">
        <v>12</v>
      </c>
      <c r="F157" s="3">
        <v>40949</v>
      </c>
      <c r="G157" s="3">
        <v>37163</v>
      </c>
      <c r="H157" s="3">
        <v>36803</v>
      </c>
      <c r="I157" s="3">
        <v>45179</v>
      </c>
      <c r="J157" s="3">
        <v>46537</v>
      </c>
      <c r="K157" s="4">
        <f t="shared" si="5"/>
        <v>206631</v>
      </c>
    </row>
    <row r="158" spans="1:11" ht="25" customHeight="1">
      <c r="A158" s="2" t="s">
        <v>198</v>
      </c>
      <c r="B158" s="8" t="s">
        <v>46</v>
      </c>
      <c r="C158" s="9" t="s">
        <v>195</v>
      </c>
      <c r="D158" s="2" t="s">
        <v>18</v>
      </c>
      <c r="E158" s="2" t="s">
        <v>12</v>
      </c>
      <c r="F158" s="3">
        <v>31824</v>
      </c>
      <c r="G158" s="3">
        <v>29469</v>
      </c>
      <c r="H158" s="3">
        <v>25411</v>
      </c>
      <c r="I158" s="3">
        <v>31949</v>
      </c>
      <c r="J158" s="3">
        <v>30164</v>
      </c>
      <c r="K158" s="4">
        <f t="shared" si="5"/>
        <v>148817</v>
      </c>
    </row>
    <row r="159" spans="1:11" ht="25" customHeight="1">
      <c r="A159" s="2" t="s">
        <v>199</v>
      </c>
      <c r="B159" s="8" t="s">
        <v>46</v>
      </c>
      <c r="C159" s="9" t="s">
        <v>195</v>
      </c>
      <c r="D159" s="2" t="s">
        <v>20</v>
      </c>
      <c r="E159" s="2" t="s">
        <v>12</v>
      </c>
      <c r="F159" s="3">
        <v>30349</v>
      </c>
      <c r="G159" s="3">
        <v>29920</v>
      </c>
      <c r="H159" s="3">
        <v>26865</v>
      </c>
      <c r="I159" s="3">
        <v>28540</v>
      </c>
      <c r="J159" s="3">
        <v>27561</v>
      </c>
      <c r="K159" s="4">
        <f t="shared" si="5"/>
        <v>143235</v>
      </c>
    </row>
    <row r="160" spans="1:11" ht="25" customHeight="1">
      <c r="A160" s="2" t="s">
        <v>200</v>
      </c>
      <c r="B160" s="8" t="s">
        <v>46</v>
      </c>
      <c r="C160" s="9" t="s">
        <v>195</v>
      </c>
      <c r="D160" s="2" t="s">
        <v>22</v>
      </c>
      <c r="E160" s="2" t="s">
        <v>12</v>
      </c>
      <c r="F160" s="3">
        <v>23987</v>
      </c>
      <c r="G160" s="3">
        <v>22429</v>
      </c>
      <c r="H160" s="3">
        <v>21627</v>
      </c>
      <c r="I160" s="3">
        <v>24810</v>
      </c>
      <c r="J160" s="3">
        <v>23396</v>
      </c>
      <c r="K160" s="4">
        <f t="shared" si="5"/>
        <v>116249</v>
      </c>
    </row>
    <row r="161" spans="1:11" ht="25" customHeight="1">
      <c r="A161" s="2" t="s">
        <v>201</v>
      </c>
      <c r="B161" s="8" t="s">
        <v>46</v>
      </c>
      <c r="C161" s="9" t="s">
        <v>195</v>
      </c>
      <c r="D161" s="2" t="s">
        <v>24</v>
      </c>
      <c r="E161" s="2" t="s">
        <v>12</v>
      </c>
      <c r="F161" s="3">
        <v>18510</v>
      </c>
      <c r="G161" s="3">
        <v>15262</v>
      </c>
      <c r="H161" s="3">
        <v>14769</v>
      </c>
      <c r="I161" s="3">
        <v>16543</v>
      </c>
      <c r="J161" s="3">
        <v>16786</v>
      </c>
      <c r="K161" s="4">
        <f t="shared" si="5"/>
        <v>81870</v>
      </c>
    </row>
    <row r="162" spans="1:11" ht="25" customHeight="1">
      <c r="A162" s="2" t="s">
        <v>202</v>
      </c>
      <c r="B162" s="8" t="s">
        <v>46</v>
      </c>
      <c r="C162" s="9" t="s">
        <v>195</v>
      </c>
      <c r="D162" s="2" t="s">
        <v>26</v>
      </c>
      <c r="E162" s="2" t="s">
        <v>12</v>
      </c>
      <c r="F162" s="3">
        <v>2254</v>
      </c>
      <c r="G162" s="3">
        <v>1852</v>
      </c>
      <c r="H162" s="2">
        <v>890</v>
      </c>
      <c r="I162" s="2">
        <v>761</v>
      </c>
      <c r="J162" s="2">
        <v>565</v>
      </c>
      <c r="K162" s="4">
        <f t="shared" si="5"/>
        <v>6322</v>
      </c>
    </row>
    <row r="163" spans="1:11" ht="25" customHeight="1">
      <c r="A163" s="2" t="s">
        <v>203</v>
      </c>
      <c r="B163" s="8" t="s">
        <v>46</v>
      </c>
      <c r="C163" s="9" t="s">
        <v>195</v>
      </c>
      <c r="D163" s="2" t="s">
        <v>28</v>
      </c>
      <c r="E163" s="2" t="s">
        <v>12</v>
      </c>
      <c r="F163" s="3">
        <v>124700</v>
      </c>
      <c r="G163" s="3">
        <v>114120</v>
      </c>
      <c r="H163" s="3">
        <v>103192</v>
      </c>
      <c r="I163" s="3">
        <v>122037</v>
      </c>
      <c r="J163" s="3">
        <v>119528</v>
      </c>
      <c r="K163" s="4">
        <f t="shared" si="5"/>
        <v>583577</v>
      </c>
    </row>
    <row r="164" spans="1:11" ht="25" customHeight="1">
      <c r="A164" s="2" t="s">
        <v>204</v>
      </c>
      <c r="B164" s="8" t="s">
        <v>46</v>
      </c>
      <c r="C164" s="9" t="s">
        <v>195</v>
      </c>
      <c r="D164" s="2" t="s">
        <v>30</v>
      </c>
      <c r="E164" s="2" t="s">
        <v>12</v>
      </c>
      <c r="F164" s="3">
        <v>33839</v>
      </c>
      <c r="G164" s="3">
        <v>29197</v>
      </c>
      <c r="H164" s="3">
        <v>26899</v>
      </c>
      <c r="I164" s="3">
        <v>30604</v>
      </c>
      <c r="J164" s="3">
        <v>29131</v>
      </c>
      <c r="K164" s="4">
        <f t="shared" si="5"/>
        <v>149670</v>
      </c>
    </row>
    <row r="165" spans="1:11" ht="25" customHeight="1">
      <c r="A165" s="2" t="s">
        <v>205</v>
      </c>
      <c r="B165" s="8" t="s">
        <v>46</v>
      </c>
      <c r="C165" s="9" t="s">
        <v>195</v>
      </c>
      <c r="D165" s="2" t="s">
        <v>32</v>
      </c>
      <c r="E165" s="2" t="s">
        <v>12</v>
      </c>
      <c r="F165" s="3">
        <v>22011</v>
      </c>
      <c r="G165" s="3">
        <v>21549</v>
      </c>
      <c r="H165" s="3">
        <v>19734</v>
      </c>
      <c r="I165" s="3">
        <v>22184</v>
      </c>
      <c r="J165" s="3">
        <v>21882</v>
      </c>
      <c r="K165" s="4">
        <f t="shared" si="5"/>
        <v>107360</v>
      </c>
    </row>
    <row r="166" spans="1:11" ht="25" customHeight="1">
      <c r="A166" s="2" t="s">
        <v>206</v>
      </c>
      <c r="B166" s="8" t="s">
        <v>46</v>
      </c>
      <c r="C166" s="9" t="s">
        <v>195</v>
      </c>
      <c r="D166" s="2" t="s">
        <v>34</v>
      </c>
      <c r="E166" s="2" t="s">
        <v>12</v>
      </c>
      <c r="F166" s="3">
        <v>27547</v>
      </c>
      <c r="G166" s="3">
        <v>24722</v>
      </c>
      <c r="H166" s="3">
        <v>22934</v>
      </c>
      <c r="I166" s="3">
        <v>27772</v>
      </c>
      <c r="J166" s="3">
        <v>27575</v>
      </c>
      <c r="K166" s="4">
        <f t="shared" si="5"/>
        <v>130550</v>
      </c>
    </row>
    <row r="167" spans="1:11" ht="25" customHeight="1">
      <c r="A167" s="2" t="s">
        <v>207</v>
      </c>
      <c r="B167" s="8" t="s">
        <v>46</v>
      </c>
      <c r="C167" s="9" t="s">
        <v>195</v>
      </c>
      <c r="D167" s="2" t="s">
        <v>36</v>
      </c>
      <c r="E167" s="2" t="s">
        <v>12</v>
      </c>
      <c r="F167" s="3">
        <v>28147</v>
      </c>
      <c r="G167" s="3">
        <v>27348</v>
      </c>
      <c r="H167" s="3">
        <v>29386</v>
      </c>
      <c r="I167" s="3">
        <v>30186</v>
      </c>
      <c r="J167" s="3">
        <v>31614</v>
      </c>
      <c r="K167" s="4">
        <f t="shared" si="5"/>
        <v>146681</v>
      </c>
    </row>
    <row r="168" spans="1:11" ht="25" customHeight="1">
      <c r="A168" s="2" t="s">
        <v>208</v>
      </c>
      <c r="B168" s="8" t="s">
        <v>46</v>
      </c>
      <c r="C168" s="9" t="s">
        <v>195</v>
      </c>
      <c r="D168" s="2" t="s">
        <v>38</v>
      </c>
      <c r="E168" s="2" t="s">
        <v>12</v>
      </c>
      <c r="F168" s="3">
        <v>41650</v>
      </c>
      <c r="G168" s="3">
        <v>36858</v>
      </c>
      <c r="H168" s="3">
        <v>36477</v>
      </c>
      <c r="I168" s="3">
        <v>40620</v>
      </c>
      <c r="J168" s="3">
        <v>40946</v>
      </c>
      <c r="K168" s="4">
        <f t="shared" si="5"/>
        <v>196551</v>
      </c>
    </row>
    <row r="169" spans="1:11" ht="25" customHeight="1">
      <c r="A169" s="2" t="s">
        <v>209</v>
      </c>
      <c r="B169" s="8" t="s">
        <v>46</v>
      </c>
      <c r="C169" s="9" t="s">
        <v>195</v>
      </c>
      <c r="D169" s="2" t="s">
        <v>40</v>
      </c>
      <c r="E169" s="2" t="s">
        <v>12</v>
      </c>
      <c r="F169" s="3">
        <v>36488</v>
      </c>
      <c r="G169" s="3">
        <v>34424</v>
      </c>
      <c r="H169" s="3">
        <v>33689</v>
      </c>
      <c r="I169" s="3">
        <v>39918</v>
      </c>
      <c r="J169" s="3">
        <v>39991</v>
      </c>
      <c r="K169" s="4">
        <f t="shared" si="5"/>
        <v>184510</v>
      </c>
    </row>
    <row r="170" spans="1:11" ht="25" customHeight="1">
      <c r="A170" s="2" t="s">
        <v>210</v>
      </c>
      <c r="B170" s="8" t="s">
        <v>46</v>
      </c>
      <c r="C170" s="9" t="s">
        <v>195</v>
      </c>
      <c r="D170" s="2" t="s">
        <v>42</v>
      </c>
      <c r="E170" s="2" t="s">
        <v>12</v>
      </c>
      <c r="F170" s="3">
        <v>54310</v>
      </c>
      <c r="G170" s="3">
        <v>46969</v>
      </c>
      <c r="H170" s="3">
        <v>46819</v>
      </c>
      <c r="I170" s="3">
        <v>56616</v>
      </c>
      <c r="J170" s="3">
        <v>56518</v>
      </c>
      <c r="K170" s="4">
        <f t="shared" si="5"/>
        <v>261232</v>
      </c>
    </row>
    <row r="171" spans="1:11" ht="25" customHeight="1">
      <c r="A171" s="2" t="s">
        <v>211</v>
      </c>
      <c r="B171" s="8" t="s">
        <v>46</v>
      </c>
      <c r="C171" s="9" t="s">
        <v>195</v>
      </c>
      <c r="D171" s="2" t="s">
        <v>44</v>
      </c>
      <c r="E171" s="2" t="s">
        <v>12</v>
      </c>
      <c r="F171" s="3">
        <v>9656</v>
      </c>
      <c r="G171" s="3">
        <v>8639</v>
      </c>
      <c r="H171" s="3">
        <v>8290</v>
      </c>
      <c r="I171" s="3">
        <v>9616</v>
      </c>
      <c r="J171" s="3">
        <v>9757</v>
      </c>
      <c r="K171" s="4">
        <f t="shared" si="5"/>
        <v>45958</v>
      </c>
    </row>
    <row r="172" spans="1:11" ht="25" customHeight="1">
      <c r="A172" s="2" t="s">
        <v>212</v>
      </c>
      <c r="B172" s="8" t="s">
        <v>46</v>
      </c>
      <c r="C172" s="9" t="s">
        <v>213</v>
      </c>
      <c r="D172" s="2" t="s">
        <v>11</v>
      </c>
      <c r="E172" s="2" t="s">
        <v>12</v>
      </c>
      <c r="F172" s="3">
        <v>463358</v>
      </c>
      <c r="G172" s="3">
        <v>417456</v>
      </c>
      <c r="H172" s="3">
        <v>413615</v>
      </c>
      <c r="I172" s="3">
        <v>491317</v>
      </c>
      <c r="J172" s="3">
        <v>486671</v>
      </c>
      <c r="K172" s="4">
        <f t="shared" si="5"/>
        <v>2272417</v>
      </c>
    </row>
    <row r="173" spans="1:11" ht="25" customHeight="1">
      <c r="A173" s="2" t="s">
        <v>214</v>
      </c>
      <c r="B173" s="8" t="s">
        <v>46</v>
      </c>
      <c r="C173" s="9" t="s">
        <v>213</v>
      </c>
      <c r="D173" s="2" t="s">
        <v>14</v>
      </c>
      <c r="E173" s="2" t="s">
        <v>12</v>
      </c>
      <c r="F173" s="3">
        <v>89493</v>
      </c>
      <c r="G173" s="3">
        <v>80640</v>
      </c>
      <c r="H173" s="3">
        <v>80835</v>
      </c>
      <c r="I173" s="3">
        <v>101467</v>
      </c>
      <c r="J173" s="3">
        <v>97364</v>
      </c>
      <c r="K173" s="4">
        <f t="shared" si="5"/>
        <v>449799</v>
      </c>
    </row>
    <row r="174" spans="1:11" ht="25" customHeight="1">
      <c r="A174" s="2" t="s">
        <v>215</v>
      </c>
      <c r="B174" s="8" t="s">
        <v>46</v>
      </c>
      <c r="C174" s="9" t="s">
        <v>213</v>
      </c>
      <c r="D174" s="2" t="s">
        <v>16</v>
      </c>
      <c r="E174" s="2" t="s">
        <v>12</v>
      </c>
      <c r="F174" s="3">
        <v>32898</v>
      </c>
      <c r="G174" s="3">
        <v>29355</v>
      </c>
      <c r="H174" s="3">
        <v>28458</v>
      </c>
      <c r="I174" s="3">
        <v>33997</v>
      </c>
      <c r="J174" s="3">
        <v>33493</v>
      </c>
      <c r="K174" s="4">
        <f t="shared" si="5"/>
        <v>158201</v>
      </c>
    </row>
    <row r="175" spans="1:11" ht="25" customHeight="1">
      <c r="A175" s="2" t="s">
        <v>216</v>
      </c>
      <c r="B175" s="8" t="s">
        <v>46</v>
      </c>
      <c r="C175" s="9" t="s">
        <v>213</v>
      </c>
      <c r="D175" s="2" t="s">
        <v>18</v>
      </c>
      <c r="E175" s="2" t="s">
        <v>12</v>
      </c>
      <c r="F175" s="3">
        <v>27550</v>
      </c>
      <c r="G175" s="3">
        <v>25896</v>
      </c>
      <c r="H175" s="3">
        <v>23007</v>
      </c>
      <c r="I175" s="3">
        <v>27713</v>
      </c>
      <c r="J175" s="3">
        <v>25526</v>
      </c>
      <c r="K175" s="4">
        <f t="shared" si="5"/>
        <v>129692</v>
      </c>
    </row>
    <row r="176" spans="1:11" ht="25" customHeight="1">
      <c r="A176" s="2" t="s">
        <v>217</v>
      </c>
      <c r="B176" s="8" t="s">
        <v>46</v>
      </c>
      <c r="C176" s="9" t="s">
        <v>213</v>
      </c>
      <c r="D176" s="2" t="s">
        <v>20</v>
      </c>
      <c r="E176" s="2" t="s">
        <v>12</v>
      </c>
      <c r="F176" s="3">
        <v>19514</v>
      </c>
      <c r="G176" s="3">
        <v>18247</v>
      </c>
      <c r="H176" s="3">
        <v>17821</v>
      </c>
      <c r="I176" s="3">
        <v>18718</v>
      </c>
      <c r="J176" s="3">
        <v>17829</v>
      </c>
      <c r="K176" s="4">
        <f t="shared" si="5"/>
        <v>92129</v>
      </c>
    </row>
    <row r="177" spans="1:11" ht="25" customHeight="1">
      <c r="A177" s="2" t="s">
        <v>218</v>
      </c>
      <c r="B177" s="8" t="s">
        <v>46</v>
      </c>
      <c r="C177" s="9" t="s">
        <v>213</v>
      </c>
      <c r="D177" s="2" t="s">
        <v>22</v>
      </c>
      <c r="E177" s="2" t="s">
        <v>12</v>
      </c>
      <c r="F177" s="3">
        <v>18193</v>
      </c>
      <c r="G177" s="3">
        <v>17768</v>
      </c>
      <c r="H177" s="3">
        <v>17611</v>
      </c>
      <c r="I177" s="3">
        <v>20223</v>
      </c>
      <c r="J177" s="3">
        <v>19251</v>
      </c>
      <c r="K177" s="4">
        <f t="shared" si="5"/>
        <v>93046</v>
      </c>
    </row>
    <row r="178" spans="1:11" ht="25" customHeight="1">
      <c r="A178" s="2" t="s">
        <v>219</v>
      </c>
      <c r="B178" s="8" t="s">
        <v>46</v>
      </c>
      <c r="C178" s="9" t="s">
        <v>213</v>
      </c>
      <c r="D178" s="2" t="s">
        <v>24</v>
      </c>
      <c r="E178" s="2" t="s">
        <v>12</v>
      </c>
      <c r="F178" s="3">
        <v>10977</v>
      </c>
      <c r="G178" s="3">
        <v>8249</v>
      </c>
      <c r="H178" s="3">
        <v>8230</v>
      </c>
      <c r="I178" s="3">
        <v>9700</v>
      </c>
      <c r="J178" s="3">
        <v>9548</v>
      </c>
      <c r="K178" s="4">
        <f t="shared" si="5"/>
        <v>46704</v>
      </c>
    </row>
    <row r="179" spans="1:11" ht="25" customHeight="1">
      <c r="A179" s="2" t="s">
        <v>220</v>
      </c>
      <c r="B179" s="8" t="s">
        <v>46</v>
      </c>
      <c r="C179" s="9" t="s">
        <v>213</v>
      </c>
      <c r="D179" s="2" t="s">
        <v>26</v>
      </c>
      <c r="E179" s="2" t="s">
        <v>12</v>
      </c>
      <c r="F179" s="3">
        <v>1402</v>
      </c>
      <c r="G179" s="3">
        <v>1060</v>
      </c>
      <c r="H179" s="2">
        <v>527</v>
      </c>
      <c r="I179" s="2">
        <v>262</v>
      </c>
      <c r="J179" s="2">
        <v>135</v>
      </c>
      <c r="K179" s="4">
        <f t="shared" si="5"/>
        <v>3386</v>
      </c>
    </row>
    <row r="180" spans="1:11" ht="25" customHeight="1">
      <c r="A180" s="2" t="s">
        <v>222</v>
      </c>
      <c r="B180" s="8" t="s">
        <v>46</v>
      </c>
      <c r="C180" s="9" t="s">
        <v>213</v>
      </c>
      <c r="D180" s="2" t="s">
        <v>28</v>
      </c>
      <c r="E180" s="2" t="s">
        <v>12</v>
      </c>
      <c r="F180" s="3">
        <v>77350</v>
      </c>
      <c r="G180" s="3">
        <v>70892</v>
      </c>
      <c r="H180" s="3">
        <v>66799</v>
      </c>
      <c r="I180" s="3">
        <v>83396</v>
      </c>
      <c r="J180" s="3">
        <v>83009</v>
      </c>
      <c r="K180" s="4">
        <f t="shared" si="5"/>
        <v>381446</v>
      </c>
    </row>
    <row r="181" spans="1:11" ht="25" customHeight="1">
      <c r="A181" s="2" t="s">
        <v>223</v>
      </c>
      <c r="B181" s="8" t="s">
        <v>46</v>
      </c>
      <c r="C181" s="9" t="s">
        <v>213</v>
      </c>
      <c r="D181" s="2" t="s">
        <v>30</v>
      </c>
      <c r="E181" s="2" t="s">
        <v>12</v>
      </c>
      <c r="F181" s="3">
        <v>22965</v>
      </c>
      <c r="G181" s="3">
        <v>18799</v>
      </c>
      <c r="H181" s="3">
        <v>18680</v>
      </c>
      <c r="I181" s="3">
        <v>21856</v>
      </c>
      <c r="J181" s="3">
        <v>22265</v>
      </c>
      <c r="K181" s="4">
        <f t="shared" si="5"/>
        <v>104565</v>
      </c>
    </row>
    <row r="182" spans="1:11" ht="25" customHeight="1">
      <c r="A182" s="2" t="s">
        <v>224</v>
      </c>
      <c r="B182" s="8" t="s">
        <v>46</v>
      </c>
      <c r="C182" s="9" t="s">
        <v>213</v>
      </c>
      <c r="D182" s="2" t="s">
        <v>32</v>
      </c>
      <c r="E182" s="2" t="s">
        <v>12</v>
      </c>
      <c r="F182" s="3">
        <v>13947</v>
      </c>
      <c r="G182" s="3">
        <v>13073</v>
      </c>
      <c r="H182" s="3">
        <v>12588</v>
      </c>
      <c r="I182" s="3">
        <v>15137</v>
      </c>
      <c r="J182" s="3">
        <v>15964</v>
      </c>
      <c r="K182" s="4">
        <f t="shared" ref="K182:K213" si="6">SUM(F182:J182)</f>
        <v>70709</v>
      </c>
    </row>
    <row r="183" spans="1:11" ht="25" customHeight="1">
      <c r="A183" s="2" t="s">
        <v>225</v>
      </c>
      <c r="B183" s="8" t="s">
        <v>46</v>
      </c>
      <c r="C183" s="9" t="s">
        <v>213</v>
      </c>
      <c r="D183" s="2" t="s">
        <v>34</v>
      </c>
      <c r="E183" s="2" t="s">
        <v>12</v>
      </c>
      <c r="F183" s="3">
        <v>18682</v>
      </c>
      <c r="G183" s="3">
        <v>16392</v>
      </c>
      <c r="H183" s="3">
        <v>16781</v>
      </c>
      <c r="I183" s="3">
        <v>20020</v>
      </c>
      <c r="J183" s="3">
        <v>20326</v>
      </c>
      <c r="K183" s="4">
        <f t="shared" si="6"/>
        <v>92201</v>
      </c>
    </row>
    <row r="184" spans="1:11" ht="25" customHeight="1">
      <c r="A184" s="2" t="s">
        <v>226</v>
      </c>
      <c r="B184" s="8" t="s">
        <v>46</v>
      </c>
      <c r="C184" s="9" t="s">
        <v>213</v>
      </c>
      <c r="D184" s="2" t="s">
        <v>36</v>
      </c>
      <c r="E184" s="2" t="s">
        <v>12</v>
      </c>
      <c r="F184" s="3">
        <v>23430</v>
      </c>
      <c r="G184" s="3">
        <v>20496</v>
      </c>
      <c r="H184" s="3">
        <v>23807</v>
      </c>
      <c r="I184" s="3">
        <v>24333</v>
      </c>
      <c r="J184" s="3">
        <v>26289</v>
      </c>
      <c r="K184" s="4">
        <f t="shared" si="6"/>
        <v>118355</v>
      </c>
    </row>
    <row r="185" spans="1:11" ht="25" customHeight="1">
      <c r="A185" s="2" t="s">
        <v>227</v>
      </c>
      <c r="B185" s="8" t="s">
        <v>46</v>
      </c>
      <c r="C185" s="9" t="s">
        <v>213</v>
      </c>
      <c r="D185" s="2" t="s">
        <v>38</v>
      </c>
      <c r="E185" s="2" t="s">
        <v>12</v>
      </c>
      <c r="F185" s="3">
        <v>28666</v>
      </c>
      <c r="G185" s="3">
        <v>26779</v>
      </c>
      <c r="H185" s="3">
        <v>27425</v>
      </c>
      <c r="I185" s="3">
        <v>30589</v>
      </c>
      <c r="J185" s="3">
        <v>30213</v>
      </c>
      <c r="K185" s="4">
        <f t="shared" si="6"/>
        <v>143672</v>
      </c>
    </row>
    <row r="186" spans="1:11" ht="25" customHeight="1">
      <c r="A186" s="2" t="s">
        <v>228</v>
      </c>
      <c r="B186" s="8" t="s">
        <v>46</v>
      </c>
      <c r="C186" s="9" t="s">
        <v>213</v>
      </c>
      <c r="D186" s="2" t="s">
        <v>40</v>
      </c>
      <c r="E186" s="2" t="s">
        <v>12</v>
      </c>
      <c r="F186" s="3">
        <v>25794</v>
      </c>
      <c r="G186" s="3">
        <v>23284</v>
      </c>
      <c r="H186" s="3">
        <v>23549</v>
      </c>
      <c r="I186" s="3">
        <v>28209</v>
      </c>
      <c r="J186" s="3">
        <v>28763</v>
      </c>
      <c r="K186" s="4">
        <f t="shared" si="6"/>
        <v>129599</v>
      </c>
    </row>
    <row r="187" spans="1:11" ht="25" customHeight="1">
      <c r="A187" s="2" t="s">
        <v>229</v>
      </c>
      <c r="B187" s="8" t="s">
        <v>46</v>
      </c>
      <c r="C187" s="9" t="s">
        <v>213</v>
      </c>
      <c r="D187" s="2" t="s">
        <v>42</v>
      </c>
      <c r="E187" s="2" t="s">
        <v>12</v>
      </c>
      <c r="F187" s="3">
        <v>32626</v>
      </c>
      <c r="G187" s="3">
        <v>27766</v>
      </c>
      <c r="H187" s="3">
        <v>29049</v>
      </c>
      <c r="I187" s="3">
        <v>33264</v>
      </c>
      <c r="J187" s="3">
        <v>34403</v>
      </c>
      <c r="K187" s="4">
        <f t="shared" si="6"/>
        <v>157108</v>
      </c>
    </row>
    <row r="188" spans="1:11" ht="25" customHeight="1">
      <c r="A188" s="2" t="s">
        <v>230</v>
      </c>
      <c r="B188" s="8" t="s">
        <v>46</v>
      </c>
      <c r="C188" s="9" t="s">
        <v>213</v>
      </c>
      <c r="D188" s="2" t="s">
        <v>44</v>
      </c>
      <c r="E188" s="2" t="s">
        <v>12</v>
      </c>
      <c r="F188" s="3">
        <v>6626</v>
      </c>
      <c r="G188" s="3">
        <v>6323</v>
      </c>
      <c r="H188" s="3">
        <v>6140</v>
      </c>
      <c r="I188" s="3">
        <v>7378</v>
      </c>
      <c r="J188" s="3">
        <v>7318</v>
      </c>
      <c r="K188" s="4">
        <f t="shared" si="6"/>
        <v>33785</v>
      </c>
    </row>
    <row r="189" spans="1:11" ht="25" customHeight="1">
      <c r="A189" s="2" t="s">
        <v>231</v>
      </c>
      <c r="B189" s="8" t="s">
        <v>46</v>
      </c>
      <c r="C189" s="9" t="s">
        <v>232</v>
      </c>
      <c r="D189" s="2" t="s">
        <v>11</v>
      </c>
      <c r="E189" s="2" t="s">
        <v>12</v>
      </c>
      <c r="F189" s="3">
        <v>331885</v>
      </c>
      <c r="G189" s="3">
        <v>278884</v>
      </c>
      <c r="H189" s="3">
        <v>264734</v>
      </c>
      <c r="I189" s="3">
        <v>298203</v>
      </c>
      <c r="J189" s="3">
        <v>282883</v>
      </c>
      <c r="K189" s="4">
        <f t="shared" si="6"/>
        <v>1456589</v>
      </c>
    </row>
    <row r="190" spans="1:11" ht="25" customHeight="1">
      <c r="A190" s="2" t="s">
        <v>233</v>
      </c>
      <c r="B190" s="8" t="s">
        <v>46</v>
      </c>
      <c r="C190" s="9" t="s">
        <v>232</v>
      </c>
      <c r="D190" s="2" t="s">
        <v>14</v>
      </c>
      <c r="E190" s="2" t="s">
        <v>12</v>
      </c>
      <c r="F190" s="3">
        <v>59422</v>
      </c>
      <c r="G190" s="3">
        <v>49938</v>
      </c>
      <c r="H190" s="3">
        <v>46732</v>
      </c>
      <c r="I190" s="3">
        <v>56484</v>
      </c>
      <c r="J190" s="3">
        <v>54077</v>
      </c>
      <c r="K190" s="4">
        <f t="shared" si="6"/>
        <v>266653</v>
      </c>
    </row>
    <row r="191" spans="1:11" ht="25" customHeight="1">
      <c r="A191" s="2" t="s">
        <v>234</v>
      </c>
      <c r="B191" s="8" t="s">
        <v>46</v>
      </c>
      <c r="C191" s="9" t="s">
        <v>232</v>
      </c>
      <c r="D191" s="2" t="s">
        <v>16</v>
      </c>
      <c r="E191" s="2" t="s">
        <v>12</v>
      </c>
      <c r="F191" s="3">
        <v>18687</v>
      </c>
      <c r="G191" s="3">
        <v>15516</v>
      </c>
      <c r="H191" s="3">
        <v>14423</v>
      </c>
      <c r="I191" s="3">
        <v>16455</v>
      </c>
      <c r="J191" s="3">
        <v>15692</v>
      </c>
      <c r="K191" s="4">
        <f t="shared" si="6"/>
        <v>80773</v>
      </c>
    </row>
    <row r="192" spans="1:11" ht="25" customHeight="1">
      <c r="A192" s="2" t="s">
        <v>235</v>
      </c>
      <c r="B192" s="8" t="s">
        <v>46</v>
      </c>
      <c r="C192" s="9" t="s">
        <v>232</v>
      </c>
      <c r="D192" s="2" t="s">
        <v>18</v>
      </c>
      <c r="E192" s="2" t="s">
        <v>12</v>
      </c>
      <c r="F192" s="3">
        <v>18827</v>
      </c>
      <c r="G192" s="3">
        <v>15625</v>
      </c>
      <c r="H192" s="3">
        <v>13401</v>
      </c>
      <c r="I192" s="3">
        <v>15674</v>
      </c>
      <c r="J192" s="3">
        <v>14232</v>
      </c>
      <c r="K192" s="4">
        <f t="shared" si="6"/>
        <v>77759</v>
      </c>
    </row>
    <row r="193" spans="1:11" ht="25" customHeight="1">
      <c r="A193" s="2" t="s">
        <v>236</v>
      </c>
      <c r="B193" s="8" t="s">
        <v>46</v>
      </c>
      <c r="C193" s="9" t="s">
        <v>232</v>
      </c>
      <c r="D193" s="2" t="s">
        <v>20</v>
      </c>
      <c r="E193" s="2" t="s">
        <v>12</v>
      </c>
      <c r="F193" s="3">
        <v>14063</v>
      </c>
      <c r="G193" s="3">
        <v>12385</v>
      </c>
      <c r="H193" s="3">
        <v>12175</v>
      </c>
      <c r="I193" s="3">
        <v>11817</v>
      </c>
      <c r="J193" s="3">
        <v>10772</v>
      </c>
      <c r="K193" s="4">
        <f t="shared" si="6"/>
        <v>61212</v>
      </c>
    </row>
    <row r="194" spans="1:11" ht="25" customHeight="1">
      <c r="A194" s="2" t="s">
        <v>237</v>
      </c>
      <c r="B194" s="8" t="s">
        <v>46</v>
      </c>
      <c r="C194" s="9" t="s">
        <v>232</v>
      </c>
      <c r="D194" s="2" t="s">
        <v>22</v>
      </c>
      <c r="E194" s="2" t="s">
        <v>12</v>
      </c>
      <c r="F194" s="3">
        <v>11730</v>
      </c>
      <c r="G194" s="3">
        <v>10589</v>
      </c>
      <c r="H194" s="3">
        <v>10753</v>
      </c>
      <c r="I194" s="3">
        <v>11374</v>
      </c>
      <c r="J194" s="3">
        <v>10571</v>
      </c>
      <c r="K194" s="4">
        <f t="shared" si="6"/>
        <v>55017</v>
      </c>
    </row>
    <row r="195" spans="1:11" ht="25" customHeight="1">
      <c r="A195" s="2" t="s">
        <v>238</v>
      </c>
      <c r="B195" s="8" t="s">
        <v>46</v>
      </c>
      <c r="C195" s="9" t="s">
        <v>232</v>
      </c>
      <c r="D195" s="2" t="s">
        <v>24</v>
      </c>
      <c r="E195" s="2" t="s">
        <v>12</v>
      </c>
      <c r="F195" s="3">
        <v>5701</v>
      </c>
      <c r="G195" s="3">
        <v>4219</v>
      </c>
      <c r="H195" s="3">
        <v>4016</v>
      </c>
      <c r="I195" s="3">
        <v>4371</v>
      </c>
      <c r="J195" s="3">
        <v>4448</v>
      </c>
      <c r="K195" s="4">
        <f t="shared" si="6"/>
        <v>22755</v>
      </c>
    </row>
    <row r="196" spans="1:11" ht="25" customHeight="1">
      <c r="A196" s="2" t="s">
        <v>239</v>
      </c>
      <c r="B196" s="8" t="s">
        <v>46</v>
      </c>
      <c r="C196" s="9" t="s">
        <v>232</v>
      </c>
      <c r="D196" s="2" t="s">
        <v>26</v>
      </c>
      <c r="E196" s="2" t="s">
        <v>12</v>
      </c>
      <c r="F196" s="3">
        <v>1014</v>
      </c>
      <c r="G196" s="2">
        <v>725</v>
      </c>
      <c r="H196" s="2">
        <v>292</v>
      </c>
      <c r="I196" s="2">
        <v>92</v>
      </c>
      <c r="J196" s="2">
        <v>43</v>
      </c>
      <c r="K196" s="4">
        <f t="shared" si="6"/>
        <v>2166</v>
      </c>
    </row>
    <row r="197" spans="1:11" ht="25" customHeight="1">
      <c r="A197" s="2" t="s">
        <v>240</v>
      </c>
      <c r="B197" s="8" t="s">
        <v>46</v>
      </c>
      <c r="C197" s="9" t="s">
        <v>232</v>
      </c>
      <c r="D197" s="2" t="s">
        <v>28</v>
      </c>
      <c r="E197" s="2" t="s">
        <v>12</v>
      </c>
      <c r="F197" s="3">
        <v>64153</v>
      </c>
      <c r="G197" s="3">
        <v>53632</v>
      </c>
      <c r="H197" s="3">
        <v>49392</v>
      </c>
      <c r="I197" s="3">
        <v>58140</v>
      </c>
      <c r="J197" s="3">
        <v>55106</v>
      </c>
      <c r="K197" s="4">
        <f t="shared" si="6"/>
        <v>280423</v>
      </c>
    </row>
    <row r="198" spans="1:11" ht="25" customHeight="1">
      <c r="A198" s="2" t="s">
        <v>241</v>
      </c>
      <c r="B198" s="8" t="s">
        <v>46</v>
      </c>
      <c r="C198" s="9" t="s">
        <v>232</v>
      </c>
      <c r="D198" s="2" t="s">
        <v>30</v>
      </c>
      <c r="E198" s="2" t="s">
        <v>12</v>
      </c>
      <c r="F198" s="3">
        <v>17476</v>
      </c>
      <c r="G198" s="3">
        <v>14282</v>
      </c>
      <c r="H198" s="3">
        <v>13967</v>
      </c>
      <c r="I198" s="3">
        <v>14424</v>
      </c>
      <c r="J198" s="3">
        <v>13387</v>
      </c>
      <c r="K198" s="4">
        <f t="shared" si="6"/>
        <v>73536</v>
      </c>
    </row>
    <row r="199" spans="1:11" ht="25" customHeight="1">
      <c r="A199" s="2" t="s">
        <v>242</v>
      </c>
      <c r="B199" s="8" t="s">
        <v>46</v>
      </c>
      <c r="C199" s="9" t="s">
        <v>232</v>
      </c>
      <c r="D199" s="2" t="s">
        <v>32</v>
      </c>
      <c r="E199" s="2" t="s">
        <v>12</v>
      </c>
      <c r="F199" s="3">
        <v>11726</v>
      </c>
      <c r="G199" s="3">
        <v>10163</v>
      </c>
      <c r="H199" s="3">
        <v>9489</v>
      </c>
      <c r="I199" s="3">
        <v>10411</v>
      </c>
      <c r="J199" s="3">
        <v>10203</v>
      </c>
      <c r="K199" s="4">
        <f t="shared" si="6"/>
        <v>51992</v>
      </c>
    </row>
    <row r="200" spans="1:11" ht="25" customHeight="1">
      <c r="A200" s="2" t="s">
        <v>243</v>
      </c>
      <c r="B200" s="8" t="s">
        <v>46</v>
      </c>
      <c r="C200" s="9" t="s">
        <v>232</v>
      </c>
      <c r="D200" s="2" t="s">
        <v>34</v>
      </c>
      <c r="E200" s="2" t="s">
        <v>12</v>
      </c>
      <c r="F200" s="3">
        <v>15715</v>
      </c>
      <c r="G200" s="3">
        <v>12847</v>
      </c>
      <c r="H200" s="3">
        <v>12603</v>
      </c>
      <c r="I200" s="3">
        <v>14683</v>
      </c>
      <c r="J200" s="3">
        <v>14199</v>
      </c>
      <c r="K200" s="4">
        <f t="shared" si="6"/>
        <v>70047</v>
      </c>
    </row>
    <row r="201" spans="1:11" ht="25" customHeight="1">
      <c r="A201" s="2" t="s">
        <v>244</v>
      </c>
      <c r="B201" s="8" t="s">
        <v>46</v>
      </c>
      <c r="C201" s="9" t="s">
        <v>232</v>
      </c>
      <c r="D201" s="2" t="s">
        <v>36</v>
      </c>
      <c r="E201" s="2" t="s">
        <v>12</v>
      </c>
      <c r="F201" s="3">
        <v>18403</v>
      </c>
      <c r="G201" s="3">
        <v>16342</v>
      </c>
      <c r="H201" s="3">
        <v>16810</v>
      </c>
      <c r="I201" s="3">
        <v>16420</v>
      </c>
      <c r="J201" s="3">
        <v>16376</v>
      </c>
      <c r="K201" s="4">
        <f t="shared" si="6"/>
        <v>84351</v>
      </c>
    </row>
    <row r="202" spans="1:11" ht="25" customHeight="1">
      <c r="A202" s="2" t="s">
        <v>245</v>
      </c>
      <c r="B202" s="8" t="s">
        <v>46</v>
      </c>
      <c r="C202" s="9" t="s">
        <v>232</v>
      </c>
      <c r="D202" s="2" t="s">
        <v>38</v>
      </c>
      <c r="E202" s="2" t="s">
        <v>12</v>
      </c>
      <c r="F202" s="3">
        <v>19665</v>
      </c>
      <c r="G202" s="3">
        <v>16259</v>
      </c>
      <c r="H202" s="3">
        <v>15878</v>
      </c>
      <c r="I202" s="3">
        <v>16621</v>
      </c>
      <c r="J202" s="3">
        <v>15073</v>
      </c>
      <c r="K202" s="4">
        <f t="shared" si="6"/>
        <v>83496</v>
      </c>
    </row>
    <row r="203" spans="1:11" ht="25" customHeight="1">
      <c r="A203" s="2" t="s">
        <v>246</v>
      </c>
      <c r="B203" s="8" t="s">
        <v>46</v>
      </c>
      <c r="C203" s="9" t="s">
        <v>232</v>
      </c>
      <c r="D203" s="2" t="s">
        <v>40</v>
      </c>
      <c r="E203" s="2" t="s">
        <v>12</v>
      </c>
      <c r="F203" s="3">
        <v>19825</v>
      </c>
      <c r="G203" s="3">
        <v>16320</v>
      </c>
      <c r="H203" s="3">
        <v>15626</v>
      </c>
      <c r="I203" s="3">
        <v>18380</v>
      </c>
      <c r="J203" s="3">
        <v>17105</v>
      </c>
      <c r="K203" s="4">
        <f t="shared" si="6"/>
        <v>87256</v>
      </c>
    </row>
    <row r="204" spans="1:11" ht="25" customHeight="1">
      <c r="A204" s="2" t="s">
        <v>247</v>
      </c>
      <c r="B204" s="8" t="s">
        <v>46</v>
      </c>
      <c r="C204" s="9" t="s">
        <v>232</v>
      </c>
      <c r="D204" s="2" t="s">
        <v>42</v>
      </c>
      <c r="E204" s="2" t="s">
        <v>12</v>
      </c>
      <c r="F204" s="3">
        <v>20108</v>
      </c>
      <c r="G204" s="3">
        <v>16761</v>
      </c>
      <c r="H204" s="3">
        <v>16281</v>
      </c>
      <c r="I204" s="3">
        <v>18007</v>
      </c>
      <c r="J204" s="3">
        <v>17912</v>
      </c>
      <c r="K204" s="4">
        <f t="shared" si="6"/>
        <v>89069</v>
      </c>
    </row>
    <row r="205" spans="1:11" ht="25" customHeight="1">
      <c r="A205" s="2" t="s">
        <v>248</v>
      </c>
      <c r="B205" s="8" t="s">
        <v>46</v>
      </c>
      <c r="C205" s="9" t="s">
        <v>232</v>
      </c>
      <c r="D205" s="2" t="s">
        <v>44</v>
      </c>
      <c r="E205" s="2" t="s">
        <v>12</v>
      </c>
      <c r="F205" s="3">
        <v>5209</v>
      </c>
      <c r="G205" s="3">
        <v>4461</v>
      </c>
      <c r="H205" s="3">
        <v>4342</v>
      </c>
      <c r="I205" s="3">
        <v>4875</v>
      </c>
      <c r="J205" s="3">
        <v>4533</v>
      </c>
      <c r="K205" s="4">
        <f t="shared" si="6"/>
        <v>23420</v>
      </c>
    </row>
    <row r="206" spans="1:11" ht="25" customHeight="1">
      <c r="A206" s="2" t="s">
        <v>249</v>
      </c>
      <c r="B206" s="8" t="s">
        <v>250</v>
      </c>
      <c r="C206" s="9" t="s">
        <v>47</v>
      </c>
      <c r="D206" s="2" t="s">
        <v>11</v>
      </c>
      <c r="E206" s="2" t="s">
        <v>12</v>
      </c>
      <c r="F206" s="3">
        <v>4281325</v>
      </c>
      <c r="G206" s="3">
        <v>3913150</v>
      </c>
      <c r="H206" s="3">
        <v>3717838</v>
      </c>
      <c r="I206" s="3">
        <v>5006871</v>
      </c>
      <c r="J206" s="3">
        <v>5182978</v>
      </c>
      <c r="K206" s="4">
        <f t="shared" si="6"/>
        <v>22102162</v>
      </c>
    </row>
    <row r="207" spans="1:11" ht="25" customHeight="1">
      <c r="A207" s="2" t="s">
        <v>251</v>
      </c>
      <c r="B207" s="8" t="s">
        <v>250</v>
      </c>
      <c r="C207" s="9" t="s">
        <v>47</v>
      </c>
      <c r="D207" s="2" t="s">
        <v>14</v>
      </c>
      <c r="E207" s="2" t="s">
        <v>12</v>
      </c>
      <c r="F207" s="3">
        <v>744173</v>
      </c>
      <c r="G207" s="3">
        <v>679037</v>
      </c>
      <c r="H207" s="3">
        <v>650158</v>
      </c>
      <c r="I207" s="3">
        <v>904897</v>
      </c>
      <c r="J207" s="3">
        <v>919940</v>
      </c>
      <c r="K207" s="4">
        <f t="shared" si="6"/>
        <v>3898205</v>
      </c>
    </row>
    <row r="208" spans="1:11" ht="25" customHeight="1">
      <c r="A208" s="2" t="s">
        <v>252</v>
      </c>
      <c r="B208" s="8" t="s">
        <v>250</v>
      </c>
      <c r="C208" s="9" t="s">
        <v>47</v>
      </c>
      <c r="D208" s="2" t="s">
        <v>16</v>
      </c>
      <c r="E208" s="2" t="s">
        <v>12</v>
      </c>
      <c r="F208" s="3">
        <v>269678</v>
      </c>
      <c r="G208" s="3">
        <v>245864</v>
      </c>
      <c r="H208" s="3">
        <v>238426</v>
      </c>
      <c r="I208" s="3">
        <v>325454</v>
      </c>
      <c r="J208" s="3">
        <v>346366</v>
      </c>
      <c r="K208" s="4">
        <f t="shared" si="6"/>
        <v>1425788</v>
      </c>
    </row>
    <row r="209" spans="1:11" ht="25" customHeight="1">
      <c r="A209" s="2" t="s">
        <v>253</v>
      </c>
      <c r="B209" s="8" t="s">
        <v>250</v>
      </c>
      <c r="C209" s="9" t="s">
        <v>47</v>
      </c>
      <c r="D209" s="2" t="s">
        <v>18</v>
      </c>
      <c r="E209" s="2" t="s">
        <v>12</v>
      </c>
      <c r="F209" s="3">
        <v>199809</v>
      </c>
      <c r="G209" s="3">
        <v>183633</v>
      </c>
      <c r="H209" s="3">
        <v>153366</v>
      </c>
      <c r="I209" s="3">
        <v>227570</v>
      </c>
      <c r="J209" s="3">
        <v>230598</v>
      </c>
      <c r="K209" s="4">
        <f t="shared" si="6"/>
        <v>994976</v>
      </c>
    </row>
    <row r="210" spans="1:11" ht="25" customHeight="1">
      <c r="A210" s="2" t="s">
        <v>254</v>
      </c>
      <c r="B210" s="8" t="s">
        <v>250</v>
      </c>
      <c r="C210" s="9" t="s">
        <v>47</v>
      </c>
      <c r="D210" s="2" t="s">
        <v>20</v>
      </c>
      <c r="E210" s="2" t="s">
        <v>12</v>
      </c>
      <c r="F210" s="3">
        <v>225014</v>
      </c>
      <c r="G210" s="3">
        <v>218098</v>
      </c>
      <c r="H210" s="3">
        <v>190054</v>
      </c>
      <c r="I210" s="3">
        <v>243704</v>
      </c>
      <c r="J210" s="3">
        <v>243103</v>
      </c>
      <c r="K210" s="4">
        <f t="shared" si="6"/>
        <v>1119973</v>
      </c>
    </row>
    <row r="211" spans="1:11" ht="25" customHeight="1">
      <c r="A211" s="2" t="s">
        <v>255</v>
      </c>
      <c r="B211" s="8" t="s">
        <v>250</v>
      </c>
      <c r="C211" s="9" t="s">
        <v>47</v>
      </c>
      <c r="D211" s="2" t="s">
        <v>22</v>
      </c>
      <c r="E211" s="2" t="s">
        <v>12</v>
      </c>
      <c r="F211" s="3">
        <v>182534</v>
      </c>
      <c r="G211" s="3">
        <v>169219</v>
      </c>
      <c r="H211" s="3">
        <v>165692</v>
      </c>
      <c r="I211" s="3">
        <v>234078</v>
      </c>
      <c r="J211" s="3">
        <v>229915</v>
      </c>
      <c r="K211" s="4">
        <f t="shared" si="6"/>
        <v>981438</v>
      </c>
    </row>
    <row r="212" spans="1:11" ht="25" customHeight="1">
      <c r="A212" s="2" t="s">
        <v>256</v>
      </c>
      <c r="B212" s="8" t="s">
        <v>250</v>
      </c>
      <c r="C212" s="9" t="s">
        <v>47</v>
      </c>
      <c r="D212" s="2" t="s">
        <v>24</v>
      </c>
      <c r="E212" s="2" t="s">
        <v>12</v>
      </c>
      <c r="F212" s="3">
        <v>113751</v>
      </c>
      <c r="G212" s="3">
        <v>95866</v>
      </c>
      <c r="H212" s="3">
        <v>92718</v>
      </c>
      <c r="I212" s="3">
        <v>119878</v>
      </c>
      <c r="J212" s="3">
        <v>132427</v>
      </c>
      <c r="K212" s="4">
        <f t="shared" si="6"/>
        <v>554640</v>
      </c>
    </row>
    <row r="213" spans="1:11" ht="25" customHeight="1">
      <c r="A213" s="2" t="s">
        <v>257</v>
      </c>
      <c r="B213" s="8" t="s">
        <v>250</v>
      </c>
      <c r="C213" s="9" t="s">
        <v>47</v>
      </c>
      <c r="D213" s="2" t="s">
        <v>26</v>
      </c>
      <c r="E213" s="2" t="s">
        <v>12</v>
      </c>
      <c r="F213" s="3">
        <v>23459</v>
      </c>
      <c r="G213" s="3">
        <v>19391</v>
      </c>
      <c r="H213" s="3">
        <v>11317</v>
      </c>
      <c r="I213" s="3">
        <v>11639</v>
      </c>
      <c r="J213" s="3">
        <v>9126</v>
      </c>
      <c r="K213" s="4">
        <f t="shared" si="6"/>
        <v>74932</v>
      </c>
    </row>
    <row r="214" spans="1:11" ht="25" customHeight="1">
      <c r="A214" s="2" t="s">
        <v>258</v>
      </c>
      <c r="B214" s="8" t="s">
        <v>250</v>
      </c>
      <c r="C214" s="9" t="s">
        <v>47</v>
      </c>
      <c r="D214" s="2" t="s">
        <v>28</v>
      </c>
      <c r="E214" s="2" t="s">
        <v>12</v>
      </c>
      <c r="F214" s="3">
        <v>920794</v>
      </c>
      <c r="G214" s="3">
        <v>861980</v>
      </c>
      <c r="H214" s="3">
        <v>797058</v>
      </c>
      <c r="I214" s="3">
        <v>1093221</v>
      </c>
      <c r="J214" s="3">
        <v>1133683</v>
      </c>
      <c r="K214" s="4">
        <f t="shared" ref="K214:K245" si="7">SUM(F214:J214)</f>
        <v>4806736</v>
      </c>
    </row>
    <row r="215" spans="1:11" ht="25" customHeight="1">
      <c r="A215" s="2" t="s">
        <v>259</v>
      </c>
      <c r="B215" s="8" t="s">
        <v>250</v>
      </c>
      <c r="C215" s="9" t="s">
        <v>47</v>
      </c>
      <c r="D215" s="2" t="s">
        <v>30</v>
      </c>
      <c r="E215" s="2" t="s">
        <v>12</v>
      </c>
      <c r="F215" s="3">
        <v>178653</v>
      </c>
      <c r="G215" s="3">
        <v>155477</v>
      </c>
      <c r="H215" s="3">
        <v>144681</v>
      </c>
      <c r="I215" s="3">
        <v>188138</v>
      </c>
      <c r="J215" s="3">
        <v>192082</v>
      </c>
      <c r="K215" s="4">
        <f t="shared" si="7"/>
        <v>859031</v>
      </c>
    </row>
    <row r="216" spans="1:11" ht="25" customHeight="1">
      <c r="A216" s="2" t="s">
        <v>260</v>
      </c>
      <c r="B216" s="8" t="s">
        <v>250</v>
      </c>
      <c r="C216" s="9" t="s">
        <v>47</v>
      </c>
      <c r="D216" s="2" t="s">
        <v>32</v>
      </c>
      <c r="E216" s="2" t="s">
        <v>12</v>
      </c>
      <c r="F216" s="3">
        <v>134131</v>
      </c>
      <c r="G216" s="3">
        <v>126799</v>
      </c>
      <c r="H216" s="3">
        <v>115714</v>
      </c>
      <c r="I216" s="3">
        <v>149851</v>
      </c>
      <c r="J216" s="3">
        <v>154721</v>
      </c>
      <c r="K216" s="4">
        <f t="shared" si="7"/>
        <v>681216</v>
      </c>
    </row>
    <row r="217" spans="1:11" ht="25" customHeight="1">
      <c r="A217" s="2" t="s">
        <v>261</v>
      </c>
      <c r="B217" s="8" t="s">
        <v>250</v>
      </c>
      <c r="C217" s="9" t="s">
        <v>47</v>
      </c>
      <c r="D217" s="2" t="s">
        <v>34</v>
      </c>
      <c r="E217" s="2" t="s">
        <v>12</v>
      </c>
      <c r="F217" s="3">
        <v>171673</v>
      </c>
      <c r="G217" s="3">
        <v>150193</v>
      </c>
      <c r="H217" s="3">
        <v>142426</v>
      </c>
      <c r="I217" s="3">
        <v>190781</v>
      </c>
      <c r="J217" s="3">
        <v>205408</v>
      </c>
      <c r="K217" s="4">
        <f t="shared" si="7"/>
        <v>860481</v>
      </c>
    </row>
    <row r="218" spans="1:11" ht="25" customHeight="1">
      <c r="A218" s="2" t="s">
        <v>262</v>
      </c>
      <c r="B218" s="8" t="s">
        <v>250</v>
      </c>
      <c r="C218" s="9" t="s">
        <v>47</v>
      </c>
      <c r="D218" s="2" t="s">
        <v>36</v>
      </c>
      <c r="E218" s="2" t="s">
        <v>12</v>
      </c>
      <c r="F218" s="3">
        <v>163415</v>
      </c>
      <c r="G218" s="3">
        <v>153625</v>
      </c>
      <c r="H218" s="3">
        <v>166749</v>
      </c>
      <c r="I218" s="3">
        <v>187104</v>
      </c>
      <c r="J218" s="3">
        <v>210835</v>
      </c>
      <c r="K218" s="4">
        <f t="shared" si="7"/>
        <v>881728</v>
      </c>
    </row>
    <row r="219" spans="1:11" ht="25" customHeight="1">
      <c r="A219" s="2" t="s">
        <v>263</v>
      </c>
      <c r="B219" s="8" t="s">
        <v>250</v>
      </c>
      <c r="C219" s="9" t="s">
        <v>47</v>
      </c>
      <c r="D219" s="2" t="s">
        <v>38</v>
      </c>
      <c r="E219" s="2" t="s">
        <v>12</v>
      </c>
      <c r="F219" s="3">
        <v>229407</v>
      </c>
      <c r="G219" s="3">
        <v>197788</v>
      </c>
      <c r="H219" s="3">
        <v>202797</v>
      </c>
      <c r="I219" s="3">
        <v>249604</v>
      </c>
      <c r="J219" s="3">
        <v>258903</v>
      </c>
      <c r="K219" s="4">
        <f t="shared" si="7"/>
        <v>1138499</v>
      </c>
    </row>
    <row r="220" spans="1:11" ht="25" customHeight="1">
      <c r="A220" s="2" t="s">
        <v>264</v>
      </c>
      <c r="B220" s="8" t="s">
        <v>250</v>
      </c>
      <c r="C220" s="9" t="s">
        <v>47</v>
      </c>
      <c r="D220" s="2" t="s">
        <v>40</v>
      </c>
      <c r="E220" s="2" t="s">
        <v>12</v>
      </c>
      <c r="F220" s="3">
        <v>220812</v>
      </c>
      <c r="G220" s="3">
        <v>200017</v>
      </c>
      <c r="H220" s="3">
        <v>188930</v>
      </c>
      <c r="I220" s="3">
        <v>259865</v>
      </c>
      <c r="J220" s="3">
        <v>270531</v>
      </c>
      <c r="K220" s="4">
        <f t="shared" si="7"/>
        <v>1140155</v>
      </c>
    </row>
    <row r="221" spans="1:11" ht="25" customHeight="1">
      <c r="A221" s="2" t="s">
        <v>265</v>
      </c>
      <c r="B221" s="8" t="s">
        <v>250</v>
      </c>
      <c r="C221" s="9" t="s">
        <v>47</v>
      </c>
      <c r="D221" s="2" t="s">
        <v>42</v>
      </c>
      <c r="E221" s="2" t="s">
        <v>12</v>
      </c>
      <c r="F221" s="3">
        <v>322693</v>
      </c>
      <c r="G221" s="3">
        <v>288476</v>
      </c>
      <c r="H221" s="3">
        <v>293936</v>
      </c>
      <c r="I221" s="3">
        <v>401529</v>
      </c>
      <c r="J221" s="3">
        <v>420357</v>
      </c>
      <c r="K221" s="4">
        <f t="shared" si="7"/>
        <v>1726991</v>
      </c>
    </row>
    <row r="222" spans="1:11" ht="25" customHeight="1">
      <c r="A222" s="2" t="s">
        <v>266</v>
      </c>
      <c r="B222" s="8" t="s">
        <v>250</v>
      </c>
      <c r="C222" s="9" t="s">
        <v>47</v>
      </c>
      <c r="D222" s="2" t="s">
        <v>44</v>
      </c>
      <c r="E222" s="2" t="s">
        <v>12</v>
      </c>
      <c r="F222" s="3">
        <v>73773</v>
      </c>
      <c r="G222" s="3">
        <v>69505</v>
      </c>
      <c r="H222" s="3">
        <v>67358</v>
      </c>
      <c r="I222" s="3">
        <v>87328</v>
      </c>
      <c r="J222" s="3">
        <v>89443</v>
      </c>
      <c r="K222" s="4">
        <f t="shared" si="7"/>
        <v>387407</v>
      </c>
    </row>
    <row r="223" spans="1:11" ht="25" customHeight="1">
      <c r="A223" s="2" t="s">
        <v>267</v>
      </c>
      <c r="B223" s="8" t="s">
        <v>250</v>
      </c>
      <c r="C223" s="9" t="s">
        <v>65</v>
      </c>
      <c r="D223" s="2" t="s">
        <v>11</v>
      </c>
      <c r="E223" s="2" t="s">
        <v>12</v>
      </c>
      <c r="F223" s="3">
        <v>39944</v>
      </c>
      <c r="G223" s="3">
        <v>30644</v>
      </c>
      <c r="H223" s="3">
        <v>37975</v>
      </c>
      <c r="I223" s="3">
        <v>69008</v>
      </c>
      <c r="J223" s="3">
        <v>69980</v>
      </c>
      <c r="K223" s="4">
        <f>SUM(F223:J223)</f>
        <v>247551</v>
      </c>
    </row>
    <row r="224" spans="1:11" ht="25" customHeight="1">
      <c r="A224" s="2" t="s">
        <v>268</v>
      </c>
      <c r="B224" s="8" t="s">
        <v>250</v>
      </c>
      <c r="C224" s="9" t="s">
        <v>65</v>
      </c>
      <c r="D224" s="2" t="s">
        <v>14</v>
      </c>
      <c r="E224" s="2" t="s">
        <v>12</v>
      </c>
      <c r="F224" s="3">
        <v>8301</v>
      </c>
      <c r="G224" s="3">
        <v>6144</v>
      </c>
      <c r="H224" s="3">
        <v>10989</v>
      </c>
      <c r="I224" s="3">
        <v>22061</v>
      </c>
      <c r="J224" s="3">
        <v>15185</v>
      </c>
      <c r="K224" s="4">
        <f t="shared" ref="K224:K239" si="8">SUM(F224:J224)</f>
        <v>62680</v>
      </c>
    </row>
    <row r="225" spans="1:11" ht="25" customHeight="1">
      <c r="A225" s="2" t="s">
        <v>269</v>
      </c>
      <c r="B225" s="8" t="s">
        <v>250</v>
      </c>
      <c r="C225" s="9" t="s">
        <v>65</v>
      </c>
      <c r="D225" s="2" t="s">
        <v>16</v>
      </c>
      <c r="E225" s="2" t="s">
        <v>12</v>
      </c>
      <c r="F225" s="3">
        <v>1747</v>
      </c>
      <c r="G225" s="3">
        <v>1814</v>
      </c>
      <c r="H225" s="3">
        <v>1243</v>
      </c>
      <c r="I225" s="3">
        <v>3776</v>
      </c>
      <c r="J225" s="3">
        <v>2698</v>
      </c>
      <c r="K225" s="4">
        <f t="shared" si="8"/>
        <v>11278</v>
      </c>
    </row>
    <row r="226" spans="1:11" ht="25" customHeight="1">
      <c r="A226" s="2" t="s">
        <v>270</v>
      </c>
      <c r="B226" s="8" t="s">
        <v>250</v>
      </c>
      <c r="C226" s="9" t="s">
        <v>65</v>
      </c>
      <c r="D226" s="2" t="s">
        <v>18</v>
      </c>
      <c r="E226" s="2" t="s">
        <v>12</v>
      </c>
      <c r="F226" s="3">
        <v>2751</v>
      </c>
      <c r="G226" s="3">
        <v>1778</v>
      </c>
      <c r="H226" s="3">
        <v>1794</v>
      </c>
      <c r="I226" s="3">
        <v>3381</v>
      </c>
      <c r="J226" s="3">
        <v>4048</v>
      </c>
      <c r="K226" s="4">
        <f t="shared" si="8"/>
        <v>13752</v>
      </c>
    </row>
    <row r="227" spans="1:11" ht="25" customHeight="1">
      <c r="A227" s="2" t="s">
        <v>271</v>
      </c>
      <c r="B227" s="8" t="s">
        <v>250</v>
      </c>
      <c r="C227" s="9" t="s">
        <v>65</v>
      </c>
      <c r="D227" s="2" t="s">
        <v>20</v>
      </c>
      <c r="E227" s="2" t="s">
        <v>12</v>
      </c>
      <c r="F227" s="3">
        <v>1948</v>
      </c>
      <c r="G227" s="3">
        <v>1489</v>
      </c>
      <c r="H227" s="3">
        <v>2433</v>
      </c>
      <c r="I227" s="3">
        <v>4345</v>
      </c>
      <c r="J227" s="3">
        <v>4772</v>
      </c>
      <c r="K227" s="4">
        <f t="shared" si="8"/>
        <v>14987</v>
      </c>
    </row>
    <row r="228" spans="1:11" ht="25" customHeight="1">
      <c r="A228" s="2" t="s">
        <v>272</v>
      </c>
      <c r="B228" s="8" t="s">
        <v>250</v>
      </c>
      <c r="C228" s="9" t="s">
        <v>65</v>
      </c>
      <c r="D228" s="2" t="s">
        <v>22</v>
      </c>
      <c r="E228" s="2" t="s">
        <v>12</v>
      </c>
      <c r="F228" s="3">
        <v>1188</v>
      </c>
      <c r="G228" s="2">
        <v>964</v>
      </c>
      <c r="H228" s="3">
        <v>1063</v>
      </c>
      <c r="I228" s="3">
        <v>2260</v>
      </c>
      <c r="J228" s="3">
        <v>2584</v>
      </c>
      <c r="K228" s="4">
        <f t="shared" si="8"/>
        <v>8059</v>
      </c>
    </row>
    <row r="229" spans="1:11" ht="25" customHeight="1">
      <c r="A229" s="2" t="s">
        <v>273</v>
      </c>
      <c r="B229" s="8" t="s">
        <v>250</v>
      </c>
      <c r="C229" s="9" t="s">
        <v>65</v>
      </c>
      <c r="D229" s="2" t="s">
        <v>24</v>
      </c>
      <c r="E229" s="2" t="s">
        <v>12</v>
      </c>
      <c r="F229" s="2">
        <v>302</v>
      </c>
      <c r="G229" s="2">
        <v>303</v>
      </c>
      <c r="H229" s="2">
        <v>284</v>
      </c>
      <c r="I229" s="2">
        <v>337</v>
      </c>
      <c r="J229" s="2">
        <v>645</v>
      </c>
      <c r="K229" s="4">
        <f t="shared" si="8"/>
        <v>1871</v>
      </c>
    </row>
    <row r="230" spans="1:11" ht="25" customHeight="1">
      <c r="A230" s="2" t="s">
        <v>277</v>
      </c>
      <c r="B230" s="8" t="s">
        <v>250</v>
      </c>
      <c r="C230" s="9" t="s">
        <v>65</v>
      </c>
      <c r="D230" s="2" t="s">
        <v>26</v>
      </c>
      <c r="E230" s="2" t="s">
        <v>12</v>
      </c>
      <c r="F230" s="2">
        <v>499</v>
      </c>
      <c r="G230" s="2">
        <v>363</v>
      </c>
      <c r="H230" s="2">
        <v>96</v>
      </c>
      <c r="I230" s="2">
        <v>16</v>
      </c>
      <c r="J230" s="2">
        <v>28</v>
      </c>
      <c r="K230" s="4">
        <f t="shared" si="8"/>
        <v>1002</v>
      </c>
    </row>
    <row r="231" spans="1:11" ht="25" customHeight="1">
      <c r="A231" s="2" t="s">
        <v>279</v>
      </c>
      <c r="B231" s="8" t="s">
        <v>250</v>
      </c>
      <c r="C231" s="9" t="s">
        <v>65</v>
      </c>
      <c r="D231" s="2" t="s">
        <v>28</v>
      </c>
      <c r="E231" s="2" t="s">
        <v>12</v>
      </c>
      <c r="F231" s="3">
        <v>10248</v>
      </c>
      <c r="G231" s="3">
        <v>7621</v>
      </c>
      <c r="H231" s="3">
        <v>8693</v>
      </c>
      <c r="I231" s="3">
        <v>15491</v>
      </c>
      <c r="J231" s="3">
        <v>17493</v>
      </c>
      <c r="K231" s="4">
        <f t="shared" si="8"/>
        <v>59546</v>
      </c>
    </row>
    <row r="232" spans="1:11" ht="25" customHeight="1">
      <c r="A232" s="2" t="s">
        <v>280</v>
      </c>
      <c r="B232" s="8" t="s">
        <v>250</v>
      </c>
      <c r="C232" s="9" t="s">
        <v>65</v>
      </c>
      <c r="D232" s="2" t="s">
        <v>30</v>
      </c>
      <c r="E232" s="2" t="s">
        <v>12</v>
      </c>
      <c r="F232" s="3">
        <v>1779</v>
      </c>
      <c r="G232" s="3">
        <v>1102</v>
      </c>
      <c r="H232" s="2">
        <v>950</v>
      </c>
      <c r="I232" s="3">
        <v>1454</v>
      </c>
      <c r="J232" s="3">
        <v>3099</v>
      </c>
      <c r="K232" s="4">
        <f t="shared" si="8"/>
        <v>8384</v>
      </c>
    </row>
    <row r="233" spans="1:11" ht="25" customHeight="1">
      <c r="A233" s="2" t="s">
        <v>281</v>
      </c>
      <c r="B233" s="8" t="s">
        <v>250</v>
      </c>
      <c r="C233" s="9" t="s">
        <v>65</v>
      </c>
      <c r="D233" s="2" t="s">
        <v>32</v>
      </c>
      <c r="E233" s="2" t="s">
        <v>12</v>
      </c>
      <c r="F233" s="3">
        <v>1038</v>
      </c>
      <c r="G233" s="2">
        <v>758</v>
      </c>
      <c r="H233" s="2">
        <v>839</v>
      </c>
      <c r="I233" s="3">
        <v>1450</v>
      </c>
      <c r="J233" s="3">
        <v>1733</v>
      </c>
      <c r="K233" s="4">
        <f t="shared" si="8"/>
        <v>5818</v>
      </c>
    </row>
    <row r="234" spans="1:11" ht="25" customHeight="1">
      <c r="A234" s="2" t="s">
        <v>282</v>
      </c>
      <c r="B234" s="8" t="s">
        <v>250</v>
      </c>
      <c r="C234" s="9" t="s">
        <v>65</v>
      </c>
      <c r="D234" s="2" t="s">
        <v>34</v>
      </c>
      <c r="E234" s="2" t="s">
        <v>12</v>
      </c>
      <c r="F234" s="3">
        <v>2320</v>
      </c>
      <c r="G234" s="3">
        <v>1670</v>
      </c>
      <c r="H234" s="3">
        <v>1624</v>
      </c>
      <c r="I234" s="3">
        <v>3188</v>
      </c>
      <c r="J234" s="3">
        <v>3497</v>
      </c>
      <c r="K234" s="4">
        <f t="shared" si="8"/>
        <v>12299</v>
      </c>
    </row>
    <row r="235" spans="1:11" ht="25" customHeight="1">
      <c r="A235" s="2" t="s">
        <v>283</v>
      </c>
      <c r="B235" s="8" t="s">
        <v>250</v>
      </c>
      <c r="C235" s="9" t="s">
        <v>65</v>
      </c>
      <c r="D235" s="2" t="s">
        <v>36</v>
      </c>
      <c r="E235" s="2" t="s">
        <v>12</v>
      </c>
      <c r="F235" s="2">
        <v>644</v>
      </c>
      <c r="G235" s="2">
        <v>564</v>
      </c>
      <c r="H235" s="2">
        <v>653</v>
      </c>
      <c r="I235" s="3">
        <v>1047</v>
      </c>
      <c r="J235" s="3">
        <v>1435</v>
      </c>
      <c r="K235" s="4">
        <f t="shared" si="8"/>
        <v>4343</v>
      </c>
    </row>
    <row r="236" spans="1:11" ht="25" customHeight="1">
      <c r="A236" s="2" t="s">
        <v>221</v>
      </c>
      <c r="B236" s="8" t="s">
        <v>250</v>
      </c>
      <c r="C236" s="9" t="s">
        <v>65</v>
      </c>
      <c r="D236" s="2" t="s">
        <v>38</v>
      </c>
      <c r="E236" s="2" t="s">
        <v>12</v>
      </c>
      <c r="F236" s="2">
        <v>720</v>
      </c>
      <c r="G236" s="2">
        <v>906</v>
      </c>
      <c r="H236" s="3">
        <v>1030</v>
      </c>
      <c r="I236" s="2">
        <v>977</v>
      </c>
      <c r="J236" s="3">
        <v>1086</v>
      </c>
      <c r="K236" s="4">
        <f t="shared" si="8"/>
        <v>4719</v>
      </c>
    </row>
    <row r="237" spans="1:11" ht="25" customHeight="1">
      <c r="A237" s="2" t="s">
        <v>284</v>
      </c>
      <c r="B237" s="8" t="s">
        <v>250</v>
      </c>
      <c r="C237" s="9" t="s">
        <v>65</v>
      </c>
      <c r="D237" s="2" t="s">
        <v>40</v>
      </c>
      <c r="E237" s="2" t="s">
        <v>12</v>
      </c>
      <c r="F237" s="3">
        <v>1148</v>
      </c>
      <c r="G237" s="3">
        <v>1233</v>
      </c>
      <c r="H237" s="3">
        <v>1331</v>
      </c>
      <c r="I237" s="3">
        <v>1802</v>
      </c>
      <c r="J237" s="3">
        <v>2495</v>
      </c>
      <c r="K237" s="4">
        <f t="shared" si="8"/>
        <v>8009</v>
      </c>
    </row>
    <row r="238" spans="1:11" ht="25" customHeight="1">
      <c r="A238" s="2" t="s">
        <v>285</v>
      </c>
      <c r="B238" s="8" t="s">
        <v>250</v>
      </c>
      <c r="C238" s="9" t="s">
        <v>65</v>
      </c>
      <c r="D238" s="2" t="s">
        <v>42</v>
      </c>
      <c r="E238" s="2" t="s">
        <v>12</v>
      </c>
      <c r="F238" s="3">
        <v>3229</v>
      </c>
      <c r="G238" s="3">
        <v>2462</v>
      </c>
      <c r="H238" s="3">
        <v>2900</v>
      </c>
      <c r="I238" s="3">
        <v>3943</v>
      </c>
      <c r="J238" s="3">
        <v>5053</v>
      </c>
      <c r="K238" s="4">
        <f t="shared" si="8"/>
        <v>17587</v>
      </c>
    </row>
    <row r="239" spans="1:11" ht="25" customHeight="1">
      <c r="A239" s="2" t="s">
        <v>286</v>
      </c>
      <c r="B239" s="8" t="s">
        <v>250</v>
      </c>
      <c r="C239" s="9" t="s">
        <v>65</v>
      </c>
      <c r="D239" s="2" t="s">
        <v>44</v>
      </c>
      <c r="E239" s="2" t="s">
        <v>12</v>
      </c>
      <c r="F239" s="3">
        <v>1161</v>
      </c>
      <c r="G239" s="2">
        <v>848</v>
      </c>
      <c r="H239" s="3">
        <v>1020</v>
      </c>
      <c r="I239" s="3">
        <v>1385</v>
      </c>
      <c r="J239" s="3">
        <v>1671</v>
      </c>
      <c r="K239" s="4">
        <f t="shared" si="8"/>
        <v>6085</v>
      </c>
    </row>
    <row r="240" spans="1:11" ht="25" customHeight="1">
      <c r="A240" s="2" t="s">
        <v>287</v>
      </c>
      <c r="B240" s="8" t="s">
        <v>250</v>
      </c>
      <c r="C240" s="9" t="s">
        <v>88</v>
      </c>
      <c r="D240" s="2" t="s">
        <v>11</v>
      </c>
      <c r="E240" s="2" t="s">
        <v>12</v>
      </c>
      <c r="F240" s="3">
        <v>318150</v>
      </c>
      <c r="G240" s="3">
        <v>244549</v>
      </c>
      <c r="H240" s="3">
        <v>253143</v>
      </c>
      <c r="I240" s="3">
        <v>515480</v>
      </c>
      <c r="J240" s="3">
        <v>555091</v>
      </c>
      <c r="K240" s="4">
        <f>SUM(F240:J240)</f>
        <v>1886413</v>
      </c>
    </row>
    <row r="241" spans="1:11" ht="25" customHeight="1">
      <c r="A241" s="2" t="s">
        <v>288</v>
      </c>
      <c r="B241" s="8" t="s">
        <v>250</v>
      </c>
      <c r="C241" s="9" t="s">
        <v>88</v>
      </c>
      <c r="D241" s="2" t="s">
        <v>14</v>
      </c>
      <c r="E241" s="2" t="s">
        <v>12</v>
      </c>
      <c r="F241" s="3">
        <v>50221</v>
      </c>
      <c r="G241" s="3">
        <v>39965</v>
      </c>
      <c r="H241" s="3">
        <v>39897</v>
      </c>
      <c r="I241" s="3">
        <v>89251</v>
      </c>
      <c r="J241" s="3">
        <v>96025</v>
      </c>
      <c r="K241" s="4">
        <f t="shared" ref="K241:K246" si="9">SUM(F241:J241)</f>
        <v>315359</v>
      </c>
    </row>
    <row r="242" spans="1:11" ht="25" customHeight="1">
      <c r="A242" s="2" t="s">
        <v>289</v>
      </c>
      <c r="B242" s="8" t="s">
        <v>250</v>
      </c>
      <c r="C242" s="9" t="s">
        <v>88</v>
      </c>
      <c r="D242" s="2" t="s">
        <v>16</v>
      </c>
      <c r="E242" s="2" t="s">
        <v>12</v>
      </c>
      <c r="F242" s="3">
        <v>15978</v>
      </c>
      <c r="G242" s="3">
        <v>12578</v>
      </c>
      <c r="H242" s="3">
        <v>13287</v>
      </c>
      <c r="I242" s="3">
        <v>23746</v>
      </c>
      <c r="J242" s="3">
        <v>29403</v>
      </c>
      <c r="K242" s="4">
        <f t="shared" si="9"/>
        <v>94992</v>
      </c>
    </row>
    <row r="243" spans="1:11" ht="25" customHeight="1">
      <c r="A243" s="2" t="s">
        <v>290</v>
      </c>
      <c r="B243" s="8" t="s">
        <v>250</v>
      </c>
      <c r="C243" s="9" t="s">
        <v>88</v>
      </c>
      <c r="D243" s="2" t="s">
        <v>18</v>
      </c>
      <c r="E243" s="2" t="s">
        <v>12</v>
      </c>
      <c r="F243" s="3">
        <v>12902</v>
      </c>
      <c r="G243" s="3">
        <v>9920</v>
      </c>
      <c r="H243" s="3">
        <v>8717</v>
      </c>
      <c r="I243" s="3">
        <v>19560</v>
      </c>
      <c r="J243" s="3">
        <v>19900</v>
      </c>
      <c r="K243" s="4">
        <f t="shared" si="9"/>
        <v>70999</v>
      </c>
    </row>
    <row r="244" spans="1:11" ht="25" customHeight="1">
      <c r="A244" s="2" t="s">
        <v>291</v>
      </c>
      <c r="B244" s="8" t="s">
        <v>250</v>
      </c>
      <c r="C244" s="9" t="s">
        <v>88</v>
      </c>
      <c r="D244" s="2" t="s">
        <v>20</v>
      </c>
      <c r="E244" s="2" t="s">
        <v>12</v>
      </c>
      <c r="F244" s="3">
        <v>20312</v>
      </c>
      <c r="G244" s="3">
        <v>15744</v>
      </c>
      <c r="H244" s="3">
        <v>15530</v>
      </c>
      <c r="I244" s="3">
        <v>31046</v>
      </c>
      <c r="J244" s="3">
        <v>33173</v>
      </c>
      <c r="K244" s="4">
        <f t="shared" si="9"/>
        <v>115805</v>
      </c>
    </row>
    <row r="245" spans="1:11" ht="25" customHeight="1">
      <c r="A245" s="2" t="s">
        <v>292</v>
      </c>
      <c r="B245" s="8" t="s">
        <v>250</v>
      </c>
      <c r="C245" s="9" t="s">
        <v>88</v>
      </c>
      <c r="D245" s="2" t="s">
        <v>22</v>
      </c>
      <c r="E245" s="2" t="s">
        <v>12</v>
      </c>
      <c r="F245" s="3">
        <v>14312</v>
      </c>
      <c r="G245" s="3">
        <v>10581</v>
      </c>
      <c r="H245" s="3">
        <v>11804</v>
      </c>
      <c r="I245" s="3">
        <v>24546</v>
      </c>
      <c r="J245" s="3">
        <v>24195</v>
      </c>
      <c r="K245" s="4">
        <f t="shared" si="9"/>
        <v>85438</v>
      </c>
    </row>
    <row r="246" spans="1:11" ht="25" customHeight="1">
      <c r="A246" s="2" t="s">
        <v>293</v>
      </c>
      <c r="B246" s="8" t="s">
        <v>250</v>
      </c>
      <c r="C246" s="9" t="s">
        <v>88</v>
      </c>
      <c r="D246" s="2" t="s">
        <v>24</v>
      </c>
      <c r="E246" s="2" t="s">
        <v>12</v>
      </c>
      <c r="F246" s="3">
        <v>7802</v>
      </c>
      <c r="G246" s="3">
        <v>5468</v>
      </c>
      <c r="H246" s="3">
        <v>6496</v>
      </c>
      <c r="I246" s="3">
        <v>12049</v>
      </c>
      <c r="J246" s="3">
        <v>14014</v>
      </c>
      <c r="K246" s="4">
        <f t="shared" si="9"/>
        <v>45829</v>
      </c>
    </row>
    <row r="247" spans="1:11" ht="25" customHeight="1">
      <c r="A247" s="2" t="s">
        <v>294</v>
      </c>
      <c r="B247" s="8" t="s">
        <v>250</v>
      </c>
      <c r="C247" s="9" t="s">
        <v>88</v>
      </c>
      <c r="D247" s="2" t="s">
        <v>26</v>
      </c>
      <c r="E247" s="2" t="s">
        <v>12</v>
      </c>
      <c r="F247" s="3">
        <v>3051</v>
      </c>
      <c r="G247" s="3">
        <v>1907</v>
      </c>
      <c r="H247" s="3">
        <v>1089</v>
      </c>
      <c r="I247" s="3">
        <v>1728</v>
      </c>
      <c r="J247" s="3">
        <v>1298</v>
      </c>
      <c r="K247" s="4">
        <f>SUM(F247:J247)</f>
        <v>9073</v>
      </c>
    </row>
    <row r="248" spans="1:11" ht="25" customHeight="1">
      <c r="A248" s="2" t="s">
        <v>295</v>
      </c>
      <c r="B248" s="8" t="s">
        <v>250</v>
      </c>
      <c r="C248" s="9" t="s">
        <v>88</v>
      </c>
      <c r="D248" s="2" t="s">
        <v>28</v>
      </c>
      <c r="E248" s="2" t="s">
        <v>12</v>
      </c>
      <c r="F248" s="3">
        <v>74565</v>
      </c>
      <c r="G248" s="3">
        <v>61105</v>
      </c>
      <c r="H248" s="3">
        <v>60789</v>
      </c>
      <c r="I248" s="3">
        <v>131472</v>
      </c>
      <c r="J248" s="3">
        <v>140627</v>
      </c>
      <c r="K248" s="4">
        <f>SUM(F248:J248)</f>
        <v>468558</v>
      </c>
    </row>
    <row r="249" spans="1:11" ht="25" customHeight="1">
      <c r="A249" s="2" t="s">
        <v>296</v>
      </c>
      <c r="B249" s="8" t="s">
        <v>250</v>
      </c>
      <c r="C249" s="9" t="s">
        <v>88</v>
      </c>
      <c r="D249" s="2" t="s">
        <v>30</v>
      </c>
      <c r="E249" s="2" t="s">
        <v>12</v>
      </c>
      <c r="F249" s="3">
        <v>12130</v>
      </c>
      <c r="G249" s="3">
        <v>8545</v>
      </c>
      <c r="H249" s="3">
        <v>9594</v>
      </c>
      <c r="I249" s="3">
        <v>17775</v>
      </c>
      <c r="J249" s="3">
        <v>17613</v>
      </c>
      <c r="K249" s="4">
        <f>SUM(F249:J249)</f>
        <v>65657</v>
      </c>
    </row>
    <row r="250" spans="1:11" ht="25" customHeight="1">
      <c r="A250" s="2" t="s">
        <v>297</v>
      </c>
      <c r="B250" s="8" t="s">
        <v>250</v>
      </c>
      <c r="C250" s="9" t="s">
        <v>88</v>
      </c>
      <c r="D250" s="2" t="s">
        <v>32</v>
      </c>
      <c r="E250" s="2" t="s">
        <v>12</v>
      </c>
      <c r="F250" s="3">
        <v>9415</v>
      </c>
      <c r="G250" s="3">
        <v>7151</v>
      </c>
      <c r="H250" s="3">
        <v>7611</v>
      </c>
      <c r="I250" s="3">
        <v>14466</v>
      </c>
      <c r="J250" s="3">
        <v>15145</v>
      </c>
      <c r="K250" s="4">
        <f>SUM(F250:J250)</f>
        <v>53788</v>
      </c>
    </row>
    <row r="251" spans="1:11" ht="25" customHeight="1">
      <c r="A251" s="2" t="s">
        <v>298</v>
      </c>
      <c r="B251" s="8" t="s">
        <v>250</v>
      </c>
      <c r="C251" s="9" t="s">
        <v>88</v>
      </c>
      <c r="D251" s="2" t="s">
        <v>34</v>
      </c>
      <c r="E251" s="2" t="s">
        <v>12</v>
      </c>
      <c r="F251" s="3">
        <v>17020</v>
      </c>
      <c r="G251" s="3">
        <v>12387</v>
      </c>
      <c r="H251" s="3">
        <v>11547</v>
      </c>
      <c r="I251" s="3">
        <v>22505</v>
      </c>
      <c r="J251" s="3">
        <v>25081</v>
      </c>
      <c r="K251" s="4">
        <f>SUM(F251:J251)</f>
        <v>88540</v>
      </c>
    </row>
    <row r="252" spans="1:11" ht="25" customHeight="1">
      <c r="A252" s="2" t="s">
        <v>299</v>
      </c>
      <c r="B252" s="8" t="s">
        <v>250</v>
      </c>
      <c r="C252" s="9" t="s">
        <v>88</v>
      </c>
      <c r="D252" s="2" t="s">
        <v>36</v>
      </c>
      <c r="E252" s="2" t="s">
        <v>12</v>
      </c>
      <c r="F252" s="3">
        <v>9533</v>
      </c>
      <c r="G252" s="3">
        <v>7130</v>
      </c>
      <c r="H252" s="3">
        <v>8538</v>
      </c>
      <c r="I252" s="3">
        <v>13381</v>
      </c>
      <c r="J252" s="3">
        <v>14417</v>
      </c>
      <c r="K252" s="4">
        <f>SUM(F252:J252)</f>
        <v>52999</v>
      </c>
    </row>
    <row r="253" spans="1:11" ht="25" customHeight="1">
      <c r="A253" s="2" t="s">
        <v>300</v>
      </c>
      <c r="B253" s="8" t="s">
        <v>250</v>
      </c>
      <c r="C253" s="9" t="s">
        <v>88</v>
      </c>
      <c r="D253" s="2" t="s">
        <v>38</v>
      </c>
      <c r="E253" s="2" t="s">
        <v>12</v>
      </c>
      <c r="F253" s="3">
        <v>14882</v>
      </c>
      <c r="G253" s="3">
        <v>10345</v>
      </c>
      <c r="H253" s="3">
        <v>12615</v>
      </c>
      <c r="I253" s="3">
        <v>21900</v>
      </c>
      <c r="J253" s="3">
        <v>22752</v>
      </c>
      <c r="K253" s="4">
        <f>SUM(F253:J253)</f>
        <v>82494</v>
      </c>
    </row>
    <row r="254" spans="1:11" ht="25" customHeight="1">
      <c r="A254" s="2" t="s">
        <v>301</v>
      </c>
      <c r="B254" s="8" t="s">
        <v>250</v>
      </c>
      <c r="C254" s="9" t="s">
        <v>88</v>
      </c>
      <c r="D254" s="2" t="s">
        <v>40</v>
      </c>
      <c r="E254" s="2" t="s">
        <v>12</v>
      </c>
      <c r="F254" s="3">
        <v>16958</v>
      </c>
      <c r="G254" s="3">
        <v>12064</v>
      </c>
      <c r="H254" s="3">
        <v>11998</v>
      </c>
      <c r="I254" s="3">
        <v>25815</v>
      </c>
      <c r="J254" s="3">
        <v>27207</v>
      </c>
      <c r="K254" s="4">
        <f>SUM(F254:J254)</f>
        <v>94042</v>
      </c>
    </row>
    <row r="255" spans="1:11" ht="25" customHeight="1">
      <c r="A255" s="2" t="s">
        <v>302</v>
      </c>
      <c r="B255" s="8" t="s">
        <v>250</v>
      </c>
      <c r="C255" s="9" t="s">
        <v>88</v>
      </c>
      <c r="D255" s="2" t="s">
        <v>42</v>
      </c>
      <c r="E255" s="2" t="s">
        <v>12</v>
      </c>
      <c r="F255" s="3">
        <v>26221</v>
      </c>
      <c r="G255" s="3">
        <v>19587</v>
      </c>
      <c r="H255" s="3">
        <v>21708</v>
      </c>
      <c r="I255" s="3">
        <v>41729</v>
      </c>
      <c r="J255" s="3">
        <v>46648</v>
      </c>
      <c r="K255" s="4">
        <f>SUM(F255:J255)</f>
        <v>155893</v>
      </c>
    </row>
    <row r="256" spans="1:11" ht="25" customHeight="1">
      <c r="A256" s="2" t="s">
        <v>276</v>
      </c>
      <c r="B256" s="8" t="s">
        <v>250</v>
      </c>
      <c r="C256" s="9" t="s">
        <v>88</v>
      </c>
      <c r="D256" s="2" t="s">
        <v>44</v>
      </c>
      <c r="E256" s="2" t="s">
        <v>12</v>
      </c>
      <c r="F256" s="3">
        <v>6491</v>
      </c>
      <c r="G256" s="3">
        <v>5228</v>
      </c>
      <c r="H256" s="3">
        <v>6086</v>
      </c>
      <c r="I256" s="3">
        <v>12032</v>
      </c>
      <c r="J256" s="3">
        <v>12638</v>
      </c>
      <c r="K256" s="4">
        <f>SUM(F256:J256)</f>
        <v>42475</v>
      </c>
    </row>
    <row r="257" spans="1:11" ht="25" customHeight="1">
      <c r="A257" s="2" t="s">
        <v>303</v>
      </c>
      <c r="B257" s="8" t="s">
        <v>250</v>
      </c>
      <c r="C257" s="9" t="s">
        <v>106</v>
      </c>
      <c r="D257" s="2" t="s">
        <v>11</v>
      </c>
      <c r="E257" s="2" t="s">
        <v>12</v>
      </c>
      <c r="F257" s="3">
        <v>263455</v>
      </c>
      <c r="G257" s="3">
        <v>223929</v>
      </c>
      <c r="H257" s="3">
        <v>209821</v>
      </c>
      <c r="I257" s="3">
        <v>335161</v>
      </c>
      <c r="J257" s="3">
        <v>358488</v>
      </c>
      <c r="K257" s="4">
        <f>SUM(F257:J257)</f>
        <v>1390854</v>
      </c>
    </row>
    <row r="258" spans="1:11" ht="25" customHeight="1">
      <c r="A258" s="2" t="s">
        <v>304</v>
      </c>
      <c r="B258" s="8" t="s">
        <v>250</v>
      </c>
      <c r="C258" s="9" t="s">
        <v>106</v>
      </c>
      <c r="D258" s="2" t="s">
        <v>14</v>
      </c>
      <c r="E258" s="2" t="s">
        <v>12</v>
      </c>
      <c r="F258" s="3">
        <v>36845</v>
      </c>
      <c r="G258" s="3">
        <v>31837</v>
      </c>
      <c r="H258" s="3">
        <v>29939</v>
      </c>
      <c r="I258" s="3">
        <v>49570</v>
      </c>
      <c r="J258" s="3">
        <v>53095</v>
      </c>
      <c r="K258" s="4">
        <f>SUM(F258:J258)</f>
        <v>201286</v>
      </c>
    </row>
    <row r="259" spans="1:11" ht="25" customHeight="1">
      <c r="A259" s="2" t="s">
        <v>305</v>
      </c>
      <c r="B259" s="8" t="s">
        <v>250</v>
      </c>
      <c r="C259" s="9" t="s">
        <v>106</v>
      </c>
      <c r="D259" s="2" t="s">
        <v>16</v>
      </c>
      <c r="E259" s="2" t="s">
        <v>12</v>
      </c>
      <c r="F259" s="3">
        <v>14442</v>
      </c>
      <c r="G259" s="3">
        <v>11827</v>
      </c>
      <c r="H259" s="3">
        <v>11842</v>
      </c>
      <c r="I259" s="3">
        <v>19751</v>
      </c>
      <c r="J259" s="3">
        <v>22769</v>
      </c>
      <c r="K259" s="4">
        <f>SUM(F259:J259)</f>
        <v>80631</v>
      </c>
    </row>
    <row r="260" spans="1:11" ht="25" customHeight="1">
      <c r="A260" s="2" t="s">
        <v>306</v>
      </c>
      <c r="B260" s="8" t="s">
        <v>250</v>
      </c>
      <c r="C260" s="9" t="s">
        <v>106</v>
      </c>
      <c r="D260" s="2" t="s">
        <v>18</v>
      </c>
      <c r="E260" s="2" t="s">
        <v>12</v>
      </c>
      <c r="F260" s="3">
        <v>11260</v>
      </c>
      <c r="G260" s="3">
        <v>9557</v>
      </c>
      <c r="H260" s="3">
        <v>7720</v>
      </c>
      <c r="I260" s="3">
        <v>14132</v>
      </c>
      <c r="J260" s="3">
        <v>16163</v>
      </c>
      <c r="K260" s="4">
        <f>SUM(F260:J260)</f>
        <v>58832</v>
      </c>
    </row>
    <row r="261" spans="1:11" ht="25" customHeight="1">
      <c r="A261" s="2" t="s">
        <v>307</v>
      </c>
      <c r="B261" s="8" t="s">
        <v>250</v>
      </c>
      <c r="C261" s="9" t="s">
        <v>106</v>
      </c>
      <c r="D261" s="2" t="s">
        <v>20</v>
      </c>
      <c r="E261" s="2" t="s">
        <v>12</v>
      </c>
      <c r="F261" s="3">
        <v>13618</v>
      </c>
      <c r="G261" s="3">
        <v>12839</v>
      </c>
      <c r="H261" s="3">
        <v>10967</v>
      </c>
      <c r="I261" s="3">
        <v>17142</v>
      </c>
      <c r="J261" s="3">
        <v>16472</v>
      </c>
      <c r="K261" s="4">
        <f>SUM(F261:J261)</f>
        <v>71038</v>
      </c>
    </row>
    <row r="262" spans="1:11" ht="25" customHeight="1">
      <c r="A262" s="2" t="s">
        <v>308</v>
      </c>
      <c r="B262" s="8" t="s">
        <v>250</v>
      </c>
      <c r="C262" s="9" t="s">
        <v>106</v>
      </c>
      <c r="D262" s="2" t="s">
        <v>22</v>
      </c>
      <c r="E262" s="2" t="s">
        <v>12</v>
      </c>
      <c r="F262" s="3">
        <v>13924</v>
      </c>
      <c r="G262" s="3">
        <v>11750</v>
      </c>
      <c r="H262" s="3">
        <v>11258</v>
      </c>
      <c r="I262" s="3">
        <v>19844</v>
      </c>
      <c r="J262" s="3">
        <v>19468</v>
      </c>
      <c r="K262" s="4">
        <f>SUM(F262:J262)</f>
        <v>76244</v>
      </c>
    </row>
    <row r="263" spans="1:11" ht="25" customHeight="1">
      <c r="A263" s="2" t="s">
        <v>309</v>
      </c>
      <c r="B263" s="8" t="s">
        <v>250</v>
      </c>
      <c r="C263" s="9" t="s">
        <v>106</v>
      </c>
      <c r="D263" s="2" t="s">
        <v>24</v>
      </c>
      <c r="E263" s="2" t="s">
        <v>12</v>
      </c>
      <c r="F263" s="3">
        <v>7214</v>
      </c>
      <c r="G263" s="3">
        <v>5303</v>
      </c>
      <c r="H263" s="3">
        <v>5415</v>
      </c>
      <c r="I263" s="3">
        <v>7959</v>
      </c>
      <c r="J263" s="3">
        <v>9440</v>
      </c>
      <c r="K263" s="4">
        <f>SUM(F263:J263)</f>
        <v>35331</v>
      </c>
    </row>
    <row r="264" spans="1:11" ht="25" customHeight="1">
      <c r="A264" s="2" t="s">
        <v>310</v>
      </c>
      <c r="B264" s="8" t="s">
        <v>250</v>
      </c>
      <c r="C264" s="9" t="s">
        <v>106</v>
      </c>
      <c r="D264" s="2" t="s">
        <v>26</v>
      </c>
      <c r="E264" s="2" t="s">
        <v>12</v>
      </c>
      <c r="F264" s="3">
        <v>2199</v>
      </c>
      <c r="G264" s="3">
        <v>1633</v>
      </c>
      <c r="H264" s="3">
        <v>1132</v>
      </c>
      <c r="I264" s="3">
        <v>1439</v>
      </c>
      <c r="J264" s="3">
        <v>1163</v>
      </c>
      <c r="K264" s="4">
        <f>SUM(F264:J264)</f>
        <v>7566</v>
      </c>
    </row>
    <row r="265" spans="1:11" ht="25" customHeight="1">
      <c r="A265" s="2" t="s">
        <v>311</v>
      </c>
      <c r="B265" s="8" t="s">
        <v>250</v>
      </c>
      <c r="C265" s="9" t="s">
        <v>106</v>
      </c>
      <c r="D265" s="2" t="s">
        <v>28</v>
      </c>
      <c r="E265" s="2" t="s">
        <v>12</v>
      </c>
      <c r="F265" s="3">
        <v>59817</v>
      </c>
      <c r="G265" s="3">
        <v>54925</v>
      </c>
      <c r="H265" s="3">
        <v>49382</v>
      </c>
      <c r="I265" s="3">
        <v>79568</v>
      </c>
      <c r="J265" s="3">
        <v>83660</v>
      </c>
      <c r="K265" s="4">
        <f>SUM(F265:J265)</f>
        <v>327352</v>
      </c>
    </row>
    <row r="266" spans="1:11" ht="25" customHeight="1">
      <c r="A266" s="2" t="s">
        <v>312</v>
      </c>
      <c r="B266" s="8" t="s">
        <v>250</v>
      </c>
      <c r="C266" s="9" t="s">
        <v>106</v>
      </c>
      <c r="D266" s="2" t="s">
        <v>30</v>
      </c>
      <c r="E266" s="2" t="s">
        <v>12</v>
      </c>
      <c r="F266" s="3">
        <v>9483</v>
      </c>
      <c r="G266" s="3">
        <v>7943</v>
      </c>
      <c r="H266" s="3">
        <v>7626</v>
      </c>
      <c r="I266" s="3">
        <v>11964</v>
      </c>
      <c r="J266" s="3">
        <v>12512</v>
      </c>
      <c r="K266" s="4">
        <f>SUM(F266:J266)</f>
        <v>49528</v>
      </c>
    </row>
    <row r="267" spans="1:11" ht="25" customHeight="1">
      <c r="A267" s="2" t="s">
        <v>313</v>
      </c>
      <c r="B267" s="8" t="s">
        <v>250</v>
      </c>
      <c r="C267" s="9" t="s">
        <v>106</v>
      </c>
      <c r="D267" s="2" t="s">
        <v>32</v>
      </c>
      <c r="E267" s="2" t="s">
        <v>12</v>
      </c>
      <c r="F267" s="3">
        <v>8741</v>
      </c>
      <c r="G267" s="3">
        <v>7541</v>
      </c>
      <c r="H267" s="3">
        <v>6762</v>
      </c>
      <c r="I267" s="3">
        <v>10371</v>
      </c>
      <c r="J267" s="3">
        <v>11325</v>
      </c>
      <c r="K267" s="4">
        <f>SUM(F267:J267)</f>
        <v>44740</v>
      </c>
    </row>
    <row r="268" spans="1:11" ht="25" customHeight="1">
      <c r="A268" s="2" t="s">
        <v>314</v>
      </c>
      <c r="B268" s="8" t="s">
        <v>250</v>
      </c>
      <c r="C268" s="9" t="s">
        <v>106</v>
      </c>
      <c r="D268" s="2" t="s">
        <v>34</v>
      </c>
      <c r="E268" s="2" t="s">
        <v>12</v>
      </c>
      <c r="F268" s="3">
        <v>11515</v>
      </c>
      <c r="G268" s="3">
        <v>9542</v>
      </c>
      <c r="H268" s="3">
        <v>8551</v>
      </c>
      <c r="I268" s="3">
        <v>12980</v>
      </c>
      <c r="J268" s="3">
        <v>14432</v>
      </c>
      <c r="K268" s="4">
        <f>SUM(F268:J268)</f>
        <v>57020</v>
      </c>
    </row>
    <row r="269" spans="1:11" ht="25" customHeight="1">
      <c r="A269" s="2" t="s">
        <v>315</v>
      </c>
      <c r="B269" s="8" t="s">
        <v>250</v>
      </c>
      <c r="C269" s="9" t="s">
        <v>106</v>
      </c>
      <c r="D269" s="2" t="s">
        <v>36</v>
      </c>
      <c r="E269" s="2" t="s">
        <v>12</v>
      </c>
      <c r="F269" s="3">
        <v>9548</v>
      </c>
      <c r="G269" s="3">
        <v>8244</v>
      </c>
      <c r="H269" s="3">
        <v>9206</v>
      </c>
      <c r="I269" s="3">
        <v>11687</v>
      </c>
      <c r="J269" s="3">
        <v>13372</v>
      </c>
      <c r="K269" s="4">
        <f>SUM(F269:J269)</f>
        <v>52057</v>
      </c>
    </row>
    <row r="270" spans="1:11" ht="25" customHeight="1">
      <c r="A270" s="2" t="s">
        <v>316</v>
      </c>
      <c r="B270" s="8" t="s">
        <v>250</v>
      </c>
      <c r="C270" s="9" t="s">
        <v>106</v>
      </c>
      <c r="D270" s="2" t="s">
        <v>38</v>
      </c>
      <c r="E270" s="2" t="s">
        <v>12</v>
      </c>
      <c r="F270" s="3">
        <v>16316</v>
      </c>
      <c r="G270" s="3">
        <v>12047</v>
      </c>
      <c r="H270" s="3">
        <v>12319</v>
      </c>
      <c r="I270" s="3">
        <v>19095</v>
      </c>
      <c r="J270" s="3">
        <v>20417</v>
      </c>
      <c r="K270" s="4">
        <f>SUM(F270:J270)</f>
        <v>80194</v>
      </c>
    </row>
    <row r="271" spans="1:11" ht="25" customHeight="1">
      <c r="A271" s="2" t="s">
        <v>317</v>
      </c>
      <c r="B271" s="8" t="s">
        <v>250</v>
      </c>
      <c r="C271" s="9" t="s">
        <v>106</v>
      </c>
      <c r="D271" s="2" t="s">
        <v>40</v>
      </c>
      <c r="E271" s="2" t="s">
        <v>12</v>
      </c>
      <c r="F271" s="3">
        <v>13383</v>
      </c>
      <c r="G271" s="3">
        <v>11002</v>
      </c>
      <c r="H271" s="3">
        <v>9554</v>
      </c>
      <c r="I271" s="3">
        <v>16657</v>
      </c>
      <c r="J271" s="3">
        <v>17091</v>
      </c>
      <c r="K271" s="4">
        <f>SUM(F271:J271)</f>
        <v>67687</v>
      </c>
    </row>
    <row r="272" spans="1:11" ht="25" customHeight="1">
      <c r="A272" s="2" t="s">
        <v>274</v>
      </c>
      <c r="B272" s="8" t="s">
        <v>250</v>
      </c>
      <c r="C272" s="9" t="s">
        <v>106</v>
      </c>
      <c r="D272" s="2" t="s">
        <v>42</v>
      </c>
      <c r="E272" s="2" t="s">
        <v>12</v>
      </c>
      <c r="F272" s="3">
        <v>24174</v>
      </c>
      <c r="G272" s="3">
        <v>18474</v>
      </c>
      <c r="H272" s="3">
        <v>18815</v>
      </c>
      <c r="I272" s="3">
        <v>28673</v>
      </c>
      <c r="J272" s="3">
        <v>31578</v>
      </c>
      <c r="K272" s="4">
        <f>SUM(F272:J272)</f>
        <v>121714</v>
      </c>
    </row>
    <row r="273" spans="1:11" ht="25" customHeight="1">
      <c r="A273" s="2" t="s">
        <v>275</v>
      </c>
      <c r="B273" s="8" t="s">
        <v>250</v>
      </c>
      <c r="C273" s="9" t="s">
        <v>106</v>
      </c>
      <c r="D273" s="2" t="s">
        <v>44</v>
      </c>
      <c r="E273" s="2" t="s">
        <v>12</v>
      </c>
      <c r="F273" s="3">
        <v>4706</v>
      </c>
      <c r="G273" s="3">
        <v>4200</v>
      </c>
      <c r="H273" s="3">
        <v>4074</v>
      </c>
      <c r="I273" s="3">
        <v>5946</v>
      </c>
      <c r="J273" s="3">
        <v>6251</v>
      </c>
      <c r="K273" s="4">
        <f>SUM(F273:J273)</f>
        <v>25177</v>
      </c>
    </row>
    <row r="274" spans="1:11" ht="25" customHeight="1">
      <c r="A274" s="2" t="s">
        <v>318</v>
      </c>
      <c r="B274" s="8" t="s">
        <v>250</v>
      </c>
      <c r="C274" s="9" t="s">
        <v>124</v>
      </c>
      <c r="D274" s="2" t="s">
        <v>11</v>
      </c>
      <c r="E274" s="2" t="s">
        <v>12</v>
      </c>
      <c r="F274" s="3">
        <v>551060</v>
      </c>
      <c r="G274" s="3">
        <v>547014</v>
      </c>
      <c r="H274" s="3">
        <v>506493</v>
      </c>
      <c r="I274" s="3">
        <v>629940</v>
      </c>
      <c r="J274" s="3">
        <v>645936</v>
      </c>
      <c r="K274" s="4">
        <f>SUM(F274:J274)</f>
        <v>2880443</v>
      </c>
    </row>
    <row r="275" spans="1:11" ht="25" customHeight="1">
      <c r="A275" s="2" t="s">
        <v>319</v>
      </c>
      <c r="B275" s="8" t="s">
        <v>250</v>
      </c>
      <c r="C275" s="9" t="s">
        <v>124</v>
      </c>
      <c r="D275" s="2" t="s">
        <v>14</v>
      </c>
      <c r="E275" s="2" t="s">
        <v>12</v>
      </c>
      <c r="F275" s="3">
        <v>116534</v>
      </c>
      <c r="G275" s="3">
        <v>111648</v>
      </c>
      <c r="H275" s="3">
        <v>107338</v>
      </c>
      <c r="I275" s="3">
        <v>135783</v>
      </c>
      <c r="J275" s="3">
        <v>139794</v>
      </c>
      <c r="K275" s="4">
        <f>SUM(F275:J275)</f>
        <v>611097</v>
      </c>
    </row>
    <row r="276" spans="1:11" ht="25" customHeight="1">
      <c r="A276" s="2" t="s">
        <v>320</v>
      </c>
      <c r="B276" s="8" t="s">
        <v>250</v>
      </c>
      <c r="C276" s="9" t="s">
        <v>124</v>
      </c>
      <c r="D276" s="2" t="s">
        <v>16</v>
      </c>
      <c r="E276" s="2" t="s">
        <v>12</v>
      </c>
      <c r="F276" s="3">
        <v>37423</v>
      </c>
      <c r="G276" s="3">
        <v>37095</v>
      </c>
      <c r="H276" s="3">
        <v>35050</v>
      </c>
      <c r="I276" s="3">
        <v>46023</v>
      </c>
      <c r="J276" s="3">
        <v>47522</v>
      </c>
      <c r="K276" s="4">
        <f>SUM(F276:J276)</f>
        <v>203113</v>
      </c>
    </row>
    <row r="277" spans="1:11" ht="25" customHeight="1">
      <c r="A277" s="2" t="s">
        <v>321</v>
      </c>
      <c r="B277" s="8" t="s">
        <v>250</v>
      </c>
      <c r="C277" s="9" t="s">
        <v>124</v>
      </c>
      <c r="D277" s="2" t="s">
        <v>18</v>
      </c>
      <c r="E277" s="2" t="s">
        <v>12</v>
      </c>
      <c r="F277" s="3">
        <v>25674</v>
      </c>
      <c r="G277" s="3">
        <v>25190</v>
      </c>
      <c r="H277" s="3">
        <v>20470</v>
      </c>
      <c r="I277" s="3">
        <v>29295</v>
      </c>
      <c r="J277" s="3">
        <v>29244</v>
      </c>
      <c r="K277" s="4">
        <f>SUM(F277:J277)</f>
        <v>129873</v>
      </c>
    </row>
    <row r="278" spans="1:11" ht="25" customHeight="1">
      <c r="A278" s="2" t="s">
        <v>322</v>
      </c>
      <c r="B278" s="8" t="s">
        <v>250</v>
      </c>
      <c r="C278" s="9" t="s">
        <v>124</v>
      </c>
      <c r="D278" s="2" t="s">
        <v>20</v>
      </c>
      <c r="E278" s="2" t="s">
        <v>12</v>
      </c>
      <c r="F278" s="3">
        <v>31085</v>
      </c>
      <c r="G278" s="3">
        <v>34357</v>
      </c>
      <c r="H278" s="3">
        <v>28577</v>
      </c>
      <c r="I278" s="3">
        <v>32853</v>
      </c>
      <c r="J278" s="3">
        <v>32778</v>
      </c>
      <c r="K278" s="4">
        <f>SUM(F278:J278)</f>
        <v>159650</v>
      </c>
    </row>
    <row r="279" spans="1:11" ht="25" customHeight="1">
      <c r="A279" s="2" t="s">
        <v>323</v>
      </c>
      <c r="B279" s="8" t="s">
        <v>250</v>
      </c>
      <c r="C279" s="9" t="s">
        <v>124</v>
      </c>
      <c r="D279" s="2" t="s">
        <v>22</v>
      </c>
      <c r="E279" s="2" t="s">
        <v>12</v>
      </c>
      <c r="F279" s="3">
        <v>28640</v>
      </c>
      <c r="G279" s="3">
        <v>28196</v>
      </c>
      <c r="H279" s="3">
        <v>26458</v>
      </c>
      <c r="I279" s="3">
        <v>35725</v>
      </c>
      <c r="J279" s="3">
        <v>33781</v>
      </c>
      <c r="K279" s="4">
        <f>SUM(F279:J279)</f>
        <v>152800</v>
      </c>
    </row>
    <row r="280" spans="1:11" ht="25" customHeight="1">
      <c r="A280" s="2" t="s">
        <v>324</v>
      </c>
      <c r="B280" s="8" t="s">
        <v>250</v>
      </c>
      <c r="C280" s="9" t="s">
        <v>124</v>
      </c>
      <c r="D280" s="2" t="s">
        <v>24</v>
      </c>
      <c r="E280" s="2" t="s">
        <v>12</v>
      </c>
      <c r="F280" s="3">
        <v>13288</v>
      </c>
      <c r="G280" s="3">
        <v>12130</v>
      </c>
      <c r="H280" s="3">
        <v>12152</v>
      </c>
      <c r="I280" s="3">
        <v>14460</v>
      </c>
      <c r="J280" s="3">
        <v>15309</v>
      </c>
      <c r="K280" s="4">
        <f>SUM(F280:J280)</f>
        <v>67339</v>
      </c>
    </row>
    <row r="281" spans="1:11" ht="25" customHeight="1">
      <c r="A281" s="2" t="s">
        <v>325</v>
      </c>
      <c r="B281" s="8" t="s">
        <v>250</v>
      </c>
      <c r="C281" s="9" t="s">
        <v>124</v>
      </c>
      <c r="D281" s="2" t="s">
        <v>26</v>
      </c>
      <c r="E281" s="2" t="s">
        <v>12</v>
      </c>
      <c r="F281" s="3">
        <v>2737</v>
      </c>
      <c r="G281" s="3">
        <v>2525</v>
      </c>
      <c r="H281" s="3">
        <v>1615</v>
      </c>
      <c r="I281" s="3">
        <v>1774</v>
      </c>
      <c r="J281" s="3">
        <v>1362</v>
      </c>
      <c r="K281" s="4">
        <f>SUM(F281:J281)</f>
        <v>10013</v>
      </c>
    </row>
    <row r="282" spans="1:11" ht="25" customHeight="1">
      <c r="A282" s="2" t="s">
        <v>326</v>
      </c>
      <c r="B282" s="8" t="s">
        <v>250</v>
      </c>
      <c r="C282" s="9" t="s">
        <v>124</v>
      </c>
      <c r="D282" s="2" t="s">
        <v>28</v>
      </c>
      <c r="E282" s="2" t="s">
        <v>12</v>
      </c>
      <c r="F282" s="3">
        <v>119583</v>
      </c>
      <c r="G282" s="3">
        <v>123563</v>
      </c>
      <c r="H282" s="3">
        <v>112744</v>
      </c>
      <c r="I282" s="3">
        <v>139223</v>
      </c>
      <c r="J282" s="3">
        <v>144572</v>
      </c>
      <c r="K282" s="4">
        <f>SUM(F282:J282)</f>
        <v>639685</v>
      </c>
    </row>
    <row r="283" spans="1:11" ht="25" customHeight="1">
      <c r="A283" s="2" t="s">
        <v>327</v>
      </c>
      <c r="B283" s="8" t="s">
        <v>250</v>
      </c>
      <c r="C283" s="9" t="s">
        <v>124</v>
      </c>
      <c r="D283" s="2" t="s">
        <v>30</v>
      </c>
      <c r="E283" s="2" t="s">
        <v>12</v>
      </c>
      <c r="F283" s="3">
        <v>18911</v>
      </c>
      <c r="G283" s="3">
        <v>17980</v>
      </c>
      <c r="H283" s="3">
        <v>16525</v>
      </c>
      <c r="I283" s="3">
        <v>19918</v>
      </c>
      <c r="J283" s="3">
        <v>20415</v>
      </c>
      <c r="K283" s="4">
        <f>SUM(F283:J283)</f>
        <v>93749</v>
      </c>
    </row>
    <row r="284" spans="1:11" ht="25" customHeight="1">
      <c r="A284" s="2" t="s">
        <v>328</v>
      </c>
      <c r="B284" s="8" t="s">
        <v>250</v>
      </c>
      <c r="C284" s="9" t="s">
        <v>124</v>
      </c>
      <c r="D284" s="2" t="s">
        <v>32</v>
      </c>
      <c r="E284" s="2" t="s">
        <v>12</v>
      </c>
      <c r="F284" s="3">
        <v>16451</v>
      </c>
      <c r="G284" s="3">
        <v>17318</v>
      </c>
      <c r="H284" s="3">
        <v>14146</v>
      </c>
      <c r="I284" s="3">
        <v>17302</v>
      </c>
      <c r="J284" s="3">
        <v>17152</v>
      </c>
      <c r="K284" s="4">
        <f>SUM(F284:J284)</f>
        <v>82369</v>
      </c>
    </row>
    <row r="285" spans="1:11" ht="25" customHeight="1">
      <c r="A285" s="2" t="s">
        <v>329</v>
      </c>
      <c r="B285" s="8" t="s">
        <v>250</v>
      </c>
      <c r="C285" s="9" t="s">
        <v>124</v>
      </c>
      <c r="D285" s="2" t="s">
        <v>34</v>
      </c>
      <c r="E285" s="2" t="s">
        <v>12</v>
      </c>
      <c r="F285" s="3">
        <v>18937</v>
      </c>
      <c r="G285" s="3">
        <v>18884</v>
      </c>
      <c r="H285" s="3">
        <v>17203</v>
      </c>
      <c r="I285" s="3">
        <v>20443</v>
      </c>
      <c r="J285" s="3">
        <v>23098</v>
      </c>
      <c r="K285" s="4">
        <f>SUM(F285:J285)</f>
        <v>98565</v>
      </c>
    </row>
    <row r="286" spans="1:11" ht="25" customHeight="1">
      <c r="A286" s="2" t="s">
        <v>330</v>
      </c>
      <c r="B286" s="8" t="s">
        <v>250</v>
      </c>
      <c r="C286" s="9" t="s">
        <v>124</v>
      </c>
      <c r="D286" s="2" t="s">
        <v>36</v>
      </c>
      <c r="E286" s="2" t="s">
        <v>12</v>
      </c>
      <c r="F286" s="3">
        <v>17348</v>
      </c>
      <c r="G286" s="3">
        <v>17014</v>
      </c>
      <c r="H286" s="3">
        <v>17864</v>
      </c>
      <c r="I286" s="3">
        <v>18399</v>
      </c>
      <c r="J286" s="3">
        <v>20168</v>
      </c>
      <c r="K286" s="4">
        <f>SUM(F286:J286)</f>
        <v>90793</v>
      </c>
    </row>
    <row r="287" spans="1:11" ht="25" customHeight="1">
      <c r="A287" s="2" t="s">
        <v>331</v>
      </c>
      <c r="B287" s="8" t="s">
        <v>250</v>
      </c>
      <c r="C287" s="9" t="s">
        <v>124</v>
      </c>
      <c r="D287" s="2" t="s">
        <v>38</v>
      </c>
      <c r="E287" s="2" t="s">
        <v>12</v>
      </c>
      <c r="F287" s="3">
        <v>23049</v>
      </c>
      <c r="G287" s="3">
        <v>21304</v>
      </c>
      <c r="H287" s="3">
        <v>20965</v>
      </c>
      <c r="I287" s="3">
        <v>23388</v>
      </c>
      <c r="J287" s="3">
        <v>23318</v>
      </c>
      <c r="K287" s="4">
        <f>SUM(F287:J287)</f>
        <v>112024</v>
      </c>
    </row>
    <row r="288" spans="1:11" ht="25" customHeight="1">
      <c r="A288" s="2" t="s">
        <v>332</v>
      </c>
      <c r="B288" s="8" t="s">
        <v>250</v>
      </c>
      <c r="C288" s="9" t="s">
        <v>124</v>
      </c>
      <c r="D288" s="2" t="s">
        <v>40</v>
      </c>
      <c r="E288" s="2" t="s">
        <v>12</v>
      </c>
      <c r="F288" s="3">
        <v>23672</v>
      </c>
      <c r="G288" s="3">
        <v>22767</v>
      </c>
      <c r="H288" s="3">
        <v>20222</v>
      </c>
      <c r="I288" s="3">
        <v>25738</v>
      </c>
      <c r="J288" s="3">
        <v>27208</v>
      </c>
      <c r="K288" s="4">
        <f>SUM(F288:J288)</f>
        <v>119607</v>
      </c>
    </row>
    <row r="289" spans="1:11" ht="25" customHeight="1">
      <c r="A289" s="2" t="s">
        <v>333</v>
      </c>
      <c r="B289" s="8" t="s">
        <v>250</v>
      </c>
      <c r="C289" s="9" t="s">
        <v>124</v>
      </c>
      <c r="D289" s="2" t="s">
        <v>42</v>
      </c>
      <c r="E289" s="2" t="s">
        <v>12</v>
      </c>
      <c r="F289" s="3">
        <v>32468</v>
      </c>
      <c r="G289" s="3">
        <v>31972</v>
      </c>
      <c r="H289" s="3">
        <v>32110</v>
      </c>
      <c r="I289" s="3">
        <v>41508</v>
      </c>
      <c r="J289" s="3">
        <v>42651</v>
      </c>
      <c r="K289" s="4">
        <f>SUM(F289:J289)</f>
        <v>180709</v>
      </c>
    </row>
    <row r="290" spans="1:11" ht="25" customHeight="1">
      <c r="A290" s="2" t="s">
        <v>334</v>
      </c>
      <c r="B290" s="8" t="s">
        <v>250</v>
      </c>
      <c r="C290" s="9" t="s">
        <v>124</v>
      </c>
      <c r="D290" s="2" t="s">
        <v>44</v>
      </c>
      <c r="E290" s="2" t="s">
        <v>12</v>
      </c>
      <c r="F290" s="3">
        <v>9362</v>
      </c>
      <c r="G290" s="3">
        <v>10102</v>
      </c>
      <c r="H290" s="3">
        <v>9350</v>
      </c>
      <c r="I290" s="3">
        <v>10456</v>
      </c>
      <c r="J290" s="3">
        <v>10384</v>
      </c>
      <c r="K290" s="4">
        <f>SUM(F290:J290)</f>
        <v>49654</v>
      </c>
    </row>
    <row r="291" spans="1:11" ht="25" customHeight="1">
      <c r="A291" s="2" t="s">
        <v>335</v>
      </c>
      <c r="B291" s="8" t="s">
        <v>250</v>
      </c>
      <c r="C291" s="9" t="s">
        <v>142</v>
      </c>
      <c r="D291" s="2" t="s">
        <v>11</v>
      </c>
      <c r="E291" s="2" t="s">
        <v>12</v>
      </c>
      <c r="F291" s="3">
        <v>465312</v>
      </c>
      <c r="G291" s="3">
        <v>452249</v>
      </c>
      <c r="H291" s="3">
        <v>436570</v>
      </c>
      <c r="I291" s="3">
        <v>581171</v>
      </c>
      <c r="J291" s="3">
        <v>621119</v>
      </c>
      <c r="K291" s="4">
        <f>SUM(F291:J291)</f>
        <v>2556421</v>
      </c>
    </row>
    <row r="292" spans="1:11" ht="25" customHeight="1">
      <c r="A292" s="2" t="s">
        <v>336</v>
      </c>
      <c r="B292" s="8" t="s">
        <v>250</v>
      </c>
      <c r="C292" s="9" t="s">
        <v>142</v>
      </c>
      <c r="D292" s="2" t="s">
        <v>14</v>
      </c>
      <c r="E292" s="2" t="s">
        <v>12</v>
      </c>
      <c r="F292" s="3">
        <v>92242</v>
      </c>
      <c r="G292" s="3">
        <v>88506</v>
      </c>
      <c r="H292" s="3">
        <v>83267</v>
      </c>
      <c r="I292" s="3">
        <v>111813</v>
      </c>
      <c r="J292" s="3">
        <v>119265</v>
      </c>
      <c r="K292" s="4">
        <f>SUM(F292:J292)</f>
        <v>495093</v>
      </c>
    </row>
    <row r="293" spans="1:11" ht="25" customHeight="1">
      <c r="A293" s="2" t="s">
        <v>337</v>
      </c>
      <c r="B293" s="8" t="s">
        <v>250</v>
      </c>
      <c r="C293" s="9" t="s">
        <v>142</v>
      </c>
      <c r="D293" s="2" t="s">
        <v>16</v>
      </c>
      <c r="E293" s="2" t="s">
        <v>12</v>
      </c>
      <c r="F293" s="3">
        <v>29538</v>
      </c>
      <c r="G293" s="3">
        <v>28383</v>
      </c>
      <c r="H293" s="3">
        <v>28561</v>
      </c>
      <c r="I293" s="3">
        <v>39909</v>
      </c>
      <c r="J293" s="3">
        <v>42770</v>
      </c>
      <c r="K293" s="4">
        <f>SUM(F293:J293)</f>
        <v>169161</v>
      </c>
    </row>
    <row r="294" spans="1:11" ht="25" customHeight="1">
      <c r="A294" s="2" t="s">
        <v>338</v>
      </c>
      <c r="B294" s="8" t="s">
        <v>250</v>
      </c>
      <c r="C294" s="9" t="s">
        <v>142</v>
      </c>
      <c r="D294" s="2" t="s">
        <v>18</v>
      </c>
      <c r="E294" s="2" t="s">
        <v>12</v>
      </c>
      <c r="F294" s="3">
        <v>19569</v>
      </c>
      <c r="G294" s="3">
        <v>18941</v>
      </c>
      <c r="H294" s="3">
        <v>15213</v>
      </c>
      <c r="I294" s="3">
        <v>24215</v>
      </c>
      <c r="J294" s="3">
        <v>25017</v>
      </c>
      <c r="K294" s="4">
        <f>SUM(F294:J294)</f>
        <v>102955</v>
      </c>
    </row>
    <row r="295" spans="1:11" ht="25" customHeight="1">
      <c r="A295" s="2" t="s">
        <v>339</v>
      </c>
      <c r="B295" s="8" t="s">
        <v>250</v>
      </c>
      <c r="C295" s="9" t="s">
        <v>142</v>
      </c>
      <c r="D295" s="2" t="s">
        <v>20</v>
      </c>
      <c r="E295" s="2" t="s">
        <v>12</v>
      </c>
      <c r="F295" s="3">
        <v>26636</v>
      </c>
      <c r="G295" s="3">
        <v>26985</v>
      </c>
      <c r="H295" s="3">
        <v>22491</v>
      </c>
      <c r="I295" s="3">
        <v>28325</v>
      </c>
      <c r="J295" s="3">
        <v>29498</v>
      </c>
      <c r="K295" s="4">
        <f>SUM(F295:J295)</f>
        <v>133935</v>
      </c>
    </row>
    <row r="296" spans="1:11" ht="25" customHeight="1">
      <c r="A296" s="2" t="s">
        <v>340</v>
      </c>
      <c r="B296" s="8" t="s">
        <v>250</v>
      </c>
      <c r="C296" s="9" t="s">
        <v>142</v>
      </c>
      <c r="D296" s="2" t="s">
        <v>22</v>
      </c>
      <c r="E296" s="2" t="s">
        <v>12</v>
      </c>
      <c r="F296" s="3">
        <v>20542</v>
      </c>
      <c r="G296" s="3">
        <v>19674</v>
      </c>
      <c r="H296" s="3">
        <v>19998</v>
      </c>
      <c r="I296" s="3">
        <v>29166</v>
      </c>
      <c r="J296" s="3">
        <v>29797</v>
      </c>
      <c r="K296" s="4">
        <f>SUM(F296:J296)</f>
        <v>119177</v>
      </c>
    </row>
    <row r="297" spans="1:11" ht="25" customHeight="1">
      <c r="A297" s="2" t="s">
        <v>341</v>
      </c>
      <c r="B297" s="8" t="s">
        <v>250</v>
      </c>
      <c r="C297" s="9" t="s">
        <v>142</v>
      </c>
      <c r="D297" s="2" t="s">
        <v>24</v>
      </c>
      <c r="E297" s="2" t="s">
        <v>12</v>
      </c>
      <c r="F297" s="3">
        <v>12660</v>
      </c>
      <c r="G297" s="3">
        <v>11345</v>
      </c>
      <c r="H297" s="3">
        <v>11384</v>
      </c>
      <c r="I297" s="3">
        <v>14565</v>
      </c>
      <c r="J297" s="3">
        <v>16838</v>
      </c>
      <c r="K297" s="4">
        <f>SUM(F297:J297)</f>
        <v>66792</v>
      </c>
    </row>
    <row r="298" spans="1:11" ht="25" customHeight="1">
      <c r="A298" s="2" t="s">
        <v>342</v>
      </c>
      <c r="B298" s="8" t="s">
        <v>250</v>
      </c>
      <c r="C298" s="9" t="s">
        <v>142</v>
      </c>
      <c r="D298" s="2" t="s">
        <v>26</v>
      </c>
      <c r="E298" s="2" t="s">
        <v>12</v>
      </c>
      <c r="F298" s="3">
        <v>3479</v>
      </c>
      <c r="G298" s="3">
        <v>3156</v>
      </c>
      <c r="H298" s="3">
        <v>1988</v>
      </c>
      <c r="I298" s="3">
        <v>2160</v>
      </c>
      <c r="J298" s="3">
        <v>1802</v>
      </c>
      <c r="K298" s="4">
        <f>SUM(F298:J298)</f>
        <v>12585</v>
      </c>
    </row>
    <row r="299" spans="1:11" ht="25" customHeight="1">
      <c r="A299" s="2" t="s">
        <v>343</v>
      </c>
      <c r="B299" s="8" t="s">
        <v>250</v>
      </c>
      <c r="C299" s="9" t="s">
        <v>142</v>
      </c>
      <c r="D299" s="2" t="s">
        <v>28</v>
      </c>
      <c r="E299" s="2" t="s">
        <v>12</v>
      </c>
      <c r="F299" s="3">
        <v>106532</v>
      </c>
      <c r="G299" s="3">
        <v>106885</v>
      </c>
      <c r="H299" s="3">
        <v>102093</v>
      </c>
      <c r="I299" s="3">
        <v>132004</v>
      </c>
      <c r="J299" s="3">
        <v>140925</v>
      </c>
      <c r="K299" s="4">
        <f>SUM(F299:J299)</f>
        <v>588439</v>
      </c>
    </row>
    <row r="300" spans="1:11" ht="25" customHeight="1">
      <c r="A300" s="2" t="s">
        <v>344</v>
      </c>
      <c r="B300" s="8" t="s">
        <v>250</v>
      </c>
      <c r="C300" s="9" t="s">
        <v>142</v>
      </c>
      <c r="D300" s="2" t="s">
        <v>30</v>
      </c>
      <c r="E300" s="2" t="s">
        <v>12</v>
      </c>
      <c r="F300" s="3">
        <v>15747</v>
      </c>
      <c r="G300" s="3">
        <v>14759</v>
      </c>
      <c r="H300" s="3">
        <v>14388</v>
      </c>
      <c r="I300" s="3">
        <v>18206</v>
      </c>
      <c r="J300" s="3">
        <v>19752</v>
      </c>
      <c r="K300" s="4">
        <f>SUM(F300:J300)</f>
        <v>82852</v>
      </c>
    </row>
    <row r="301" spans="1:11" ht="25" customHeight="1">
      <c r="A301" s="2" t="s">
        <v>345</v>
      </c>
      <c r="B301" s="8" t="s">
        <v>250</v>
      </c>
      <c r="C301" s="9" t="s">
        <v>142</v>
      </c>
      <c r="D301" s="2" t="s">
        <v>32</v>
      </c>
      <c r="E301" s="2" t="s">
        <v>12</v>
      </c>
      <c r="F301" s="3">
        <v>13435</v>
      </c>
      <c r="G301" s="3">
        <v>13442</v>
      </c>
      <c r="H301" s="3">
        <v>12812</v>
      </c>
      <c r="I301" s="3">
        <v>15937</v>
      </c>
      <c r="J301" s="3">
        <v>16731</v>
      </c>
      <c r="K301" s="4">
        <f>SUM(F301:J301)</f>
        <v>72357</v>
      </c>
    </row>
    <row r="302" spans="1:11" ht="25" customHeight="1">
      <c r="A302" s="2" t="s">
        <v>346</v>
      </c>
      <c r="B302" s="8" t="s">
        <v>250</v>
      </c>
      <c r="C302" s="9" t="s">
        <v>142</v>
      </c>
      <c r="D302" s="2" t="s">
        <v>34</v>
      </c>
      <c r="E302" s="2" t="s">
        <v>12</v>
      </c>
      <c r="F302" s="3">
        <v>16749</v>
      </c>
      <c r="G302" s="3">
        <v>15815</v>
      </c>
      <c r="H302" s="3">
        <v>15489</v>
      </c>
      <c r="I302" s="3">
        <v>20215</v>
      </c>
      <c r="J302" s="3">
        <v>22996</v>
      </c>
      <c r="K302" s="4">
        <f>SUM(F302:J302)</f>
        <v>91264</v>
      </c>
    </row>
    <row r="303" spans="1:11" ht="25" customHeight="1">
      <c r="A303" s="2" t="s">
        <v>76</v>
      </c>
      <c r="B303" s="8" t="s">
        <v>250</v>
      </c>
      <c r="C303" s="9" t="s">
        <v>142</v>
      </c>
      <c r="D303" s="2" t="s">
        <v>36</v>
      </c>
      <c r="E303" s="2" t="s">
        <v>12</v>
      </c>
      <c r="F303" s="3">
        <v>14365</v>
      </c>
      <c r="G303" s="3">
        <v>14667</v>
      </c>
      <c r="H303" s="3">
        <v>16038</v>
      </c>
      <c r="I303" s="3">
        <v>17950</v>
      </c>
      <c r="J303" s="3">
        <v>21370</v>
      </c>
      <c r="K303" s="4">
        <f>SUM(F303:J303)</f>
        <v>84390</v>
      </c>
    </row>
    <row r="304" spans="1:11" ht="25" customHeight="1">
      <c r="A304" s="2" t="s">
        <v>347</v>
      </c>
      <c r="B304" s="8" t="s">
        <v>250</v>
      </c>
      <c r="C304" s="9" t="s">
        <v>142</v>
      </c>
      <c r="D304" s="2" t="s">
        <v>38</v>
      </c>
      <c r="E304" s="2" t="s">
        <v>12</v>
      </c>
      <c r="F304" s="3">
        <v>21159</v>
      </c>
      <c r="G304" s="3">
        <v>19253</v>
      </c>
      <c r="H304" s="3">
        <v>19804</v>
      </c>
      <c r="I304" s="3">
        <v>24822</v>
      </c>
      <c r="J304" s="3">
        <v>27500</v>
      </c>
      <c r="K304" s="4">
        <f>SUM(F304:J304)</f>
        <v>112538</v>
      </c>
    </row>
    <row r="305" spans="1:11" ht="25" customHeight="1">
      <c r="A305" s="2" t="s">
        <v>348</v>
      </c>
      <c r="B305" s="8" t="s">
        <v>250</v>
      </c>
      <c r="C305" s="9" t="s">
        <v>142</v>
      </c>
      <c r="D305" s="2" t="s">
        <v>40</v>
      </c>
      <c r="E305" s="2" t="s">
        <v>12</v>
      </c>
      <c r="F305" s="3">
        <v>20614</v>
      </c>
      <c r="G305" s="3">
        <v>19281</v>
      </c>
      <c r="H305" s="3">
        <v>18916</v>
      </c>
      <c r="I305" s="3">
        <v>27724</v>
      </c>
      <c r="J305" s="3">
        <v>29642</v>
      </c>
      <c r="K305" s="4">
        <f>SUM(F305:J305)</f>
        <v>116177</v>
      </c>
    </row>
    <row r="306" spans="1:11" ht="25" customHeight="1">
      <c r="A306" s="2" t="s">
        <v>349</v>
      </c>
      <c r="B306" s="8" t="s">
        <v>250</v>
      </c>
      <c r="C306" s="9" t="s">
        <v>142</v>
      </c>
      <c r="D306" s="2" t="s">
        <v>42</v>
      </c>
      <c r="E306" s="2" t="s">
        <v>12</v>
      </c>
      <c r="F306" s="3">
        <v>33606</v>
      </c>
      <c r="G306" s="3">
        <v>32612</v>
      </c>
      <c r="H306" s="3">
        <v>35709</v>
      </c>
      <c r="I306" s="3">
        <v>49772</v>
      </c>
      <c r="J306" s="3">
        <v>51894</v>
      </c>
      <c r="K306" s="4">
        <f>SUM(F306:J306)</f>
        <v>203593</v>
      </c>
    </row>
    <row r="307" spans="1:11" ht="25" customHeight="1">
      <c r="A307" s="2" t="s">
        <v>350</v>
      </c>
      <c r="B307" s="8" t="s">
        <v>250</v>
      </c>
      <c r="C307" s="9" t="s">
        <v>142</v>
      </c>
      <c r="D307" s="2" t="s">
        <v>44</v>
      </c>
      <c r="E307" s="2" t="s">
        <v>12</v>
      </c>
      <c r="F307" s="3">
        <v>8173</v>
      </c>
      <c r="G307" s="3">
        <v>8527</v>
      </c>
      <c r="H307" s="3">
        <v>8299</v>
      </c>
      <c r="I307" s="3">
        <v>10470</v>
      </c>
      <c r="J307" s="3">
        <v>10721</v>
      </c>
      <c r="K307" s="4">
        <f>SUM(F307:J307)</f>
        <v>46190</v>
      </c>
    </row>
    <row r="308" spans="1:11" ht="25" customHeight="1">
      <c r="A308" s="2" t="s">
        <v>351</v>
      </c>
      <c r="B308" s="8" t="s">
        <v>250</v>
      </c>
      <c r="C308" s="9" t="s">
        <v>160</v>
      </c>
      <c r="D308" s="2" t="s">
        <v>11</v>
      </c>
      <c r="E308" s="2" t="s">
        <v>12</v>
      </c>
      <c r="F308" s="3">
        <v>490473</v>
      </c>
      <c r="G308" s="3">
        <v>474167</v>
      </c>
      <c r="H308" s="3">
        <v>454423</v>
      </c>
      <c r="I308" s="3">
        <v>600427</v>
      </c>
      <c r="J308" s="3">
        <v>643731</v>
      </c>
      <c r="K308" s="4">
        <f>SUM(F308:J308)</f>
        <v>2663221</v>
      </c>
    </row>
    <row r="309" spans="1:11" ht="25" customHeight="1">
      <c r="A309" s="2" t="s">
        <v>352</v>
      </c>
      <c r="B309" s="8" t="s">
        <v>250</v>
      </c>
      <c r="C309" s="9" t="s">
        <v>160</v>
      </c>
      <c r="D309" s="2" t="s">
        <v>14</v>
      </c>
      <c r="E309" s="2" t="s">
        <v>12</v>
      </c>
      <c r="F309" s="3">
        <v>77857</v>
      </c>
      <c r="G309" s="3">
        <v>74886</v>
      </c>
      <c r="H309" s="3">
        <v>71476</v>
      </c>
      <c r="I309" s="3">
        <v>96038</v>
      </c>
      <c r="J309" s="3">
        <v>100797</v>
      </c>
      <c r="K309" s="4">
        <f>SUM(F309:J309)</f>
        <v>421054</v>
      </c>
    </row>
    <row r="310" spans="1:11" ht="25" customHeight="1">
      <c r="A310" s="2" t="s">
        <v>353</v>
      </c>
      <c r="B310" s="8" t="s">
        <v>250</v>
      </c>
      <c r="C310" s="9" t="s">
        <v>160</v>
      </c>
      <c r="D310" s="2" t="s">
        <v>16</v>
      </c>
      <c r="E310" s="2" t="s">
        <v>12</v>
      </c>
      <c r="F310" s="3">
        <v>29201</v>
      </c>
      <c r="G310" s="3">
        <v>27979</v>
      </c>
      <c r="H310" s="3">
        <v>27856</v>
      </c>
      <c r="I310" s="3">
        <v>37927</v>
      </c>
      <c r="J310" s="3">
        <v>41450</v>
      </c>
      <c r="K310" s="4">
        <f>SUM(F310:J310)</f>
        <v>164413</v>
      </c>
    </row>
    <row r="311" spans="1:11" ht="25" customHeight="1">
      <c r="A311" s="2" t="s">
        <v>354</v>
      </c>
      <c r="B311" s="8" t="s">
        <v>250</v>
      </c>
      <c r="C311" s="9" t="s">
        <v>160</v>
      </c>
      <c r="D311" s="2" t="s">
        <v>18</v>
      </c>
      <c r="E311" s="2" t="s">
        <v>12</v>
      </c>
      <c r="F311" s="3">
        <v>20633</v>
      </c>
      <c r="G311" s="3">
        <v>19939</v>
      </c>
      <c r="H311" s="3">
        <v>17014</v>
      </c>
      <c r="I311" s="3">
        <v>26418</v>
      </c>
      <c r="J311" s="3">
        <v>28375</v>
      </c>
      <c r="K311" s="4">
        <f>SUM(F311:J311)</f>
        <v>112379</v>
      </c>
    </row>
    <row r="312" spans="1:11" ht="25" customHeight="1">
      <c r="A312" s="2" t="s">
        <v>355</v>
      </c>
      <c r="B312" s="8" t="s">
        <v>250</v>
      </c>
      <c r="C312" s="9" t="s">
        <v>160</v>
      </c>
      <c r="D312" s="2" t="s">
        <v>20</v>
      </c>
      <c r="E312" s="2" t="s">
        <v>12</v>
      </c>
      <c r="F312" s="3">
        <v>26309</v>
      </c>
      <c r="G312" s="3">
        <v>26892</v>
      </c>
      <c r="H312" s="3">
        <v>22942</v>
      </c>
      <c r="I312" s="3">
        <v>27928</v>
      </c>
      <c r="J312" s="3">
        <v>28597</v>
      </c>
      <c r="K312" s="4">
        <f>SUM(F312:J312)</f>
        <v>132668</v>
      </c>
    </row>
    <row r="313" spans="1:11" ht="25" customHeight="1">
      <c r="A313" s="2" t="s">
        <v>356</v>
      </c>
      <c r="B313" s="8" t="s">
        <v>250</v>
      </c>
      <c r="C313" s="9" t="s">
        <v>160</v>
      </c>
      <c r="D313" s="2" t="s">
        <v>22</v>
      </c>
      <c r="E313" s="2" t="s">
        <v>12</v>
      </c>
      <c r="F313" s="3">
        <v>22882</v>
      </c>
      <c r="G313" s="3">
        <v>21867</v>
      </c>
      <c r="H313" s="3">
        <v>22242</v>
      </c>
      <c r="I313" s="3">
        <v>30225</v>
      </c>
      <c r="J313" s="3">
        <v>30940</v>
      </c>
      <c r="K313" s="4">
        <f>SUM(F313:J313)</f>
        <v>128156</v>
      </c>
    </row>
    <row r="314" spans="1:11" ht="25" customHeight="1">
      <c r="A314" s="2" t="s">
        <v>72</v>
      </c>
      <c r="B314" s="8" t="s">
        <v>250</v>
      </c>
      <c r="C314" s="9" t="s">
        <v>160</v>
      </c>
      <c r="D314" s="2" t="s">
        <v>24</v>
      </c>
      <c r="E314" s="2" t="s">
        <v>12</v>
      </c>
      <c r="F314" s="3">
        <v>15041</v>
      </c>
      <c r="G314" s="3">
        <v>13174</v>
      </c>
      <c r="H314" s="3">
        <v>12959</v>
      </c>
      <c r="I314" s="3">
        <v>16765</v>
      </c>
      <c r="J314" s="3">
        <v>19605</v>
      </c>
      <c r="K314" s="4">
        <f>SUM(F314:J314)</f>
        <v>77544</v>
      </c>
    </row>
    <row r="315" spans="1:11" ht="25" customHeight="1">
      <c r="A315" s="2" t="s">
        <v>357</v>
      </c>
      <c r="B315" s="8" t="s">
        <v>250</v>
      </c>
      <c r="C315" s="9" t="s">
        <v>160</v>
      </c>
      <c r="D315" s="2" t="s">
        <v>26</v>
      </c>
      <c r="E315" s="2" t="s">
        <v>12</v>
      </c>
      <c r="F315" s="3">
        <v>3264</v>
      </c>
      <c r="G315" s="3">
        <v>2834</v>
      </c>
      <c r="H315" s="3">
        <v>1868</v>
      </c>
      <c r="I315" s="3">
        <v>1843</v>
      </c>
      <c r="J315" s="3">
        <v>1549</v>
      </c>
      <c r="K315" s="4">
        <f>SUM(F315:J315)</f>
        <v>11358</v>
      </c>
    </row>
    <row r="316" spans="1:11" ht="25" customHeight="1">
      <c r="A316" s="2" t="s">
        <v>358</v>
      </c>
      <c r="B316" s="8" t="s">
        <v>250</v>
      </c>
      <c r="C316" s="9" t="s">
        <v>160</v>
      </c>
      <c r="D316" s="2" t="s">
        <v>28</v>
      </c>
      <c r="E316" s="2" t="s">
        <v>12</v>
      </c>
      <c r="F316" s="3">
        <v>111220</v>
      </c>
      <c r="G316" s="3">
        <v>111838</v>
      </c>
      <c r="H316" s="3">
        <v>104237</v>
      </c>
      <c r="I316" s="3">
        <v>138819</v>
      </c>
      <c r="J316" s="3">
        <v>148202</v>
      </c>
      <c r="K316" s="4">
        <f>SUM(F316:J316)</f>
        <v>614316</v>
      </c>
    </row>
    <row r="317" spans="1:11" ht="25" customHeight="1">
      <c r="A317" s="2" t="s">
        <v>359</v>
      </c>
      <c r="B317" s="8" t="s">
        <v>250</v>
      </c>
      <c r="C317" s="9" t="s">
        <v>160</v>
      </c>
      <c r="D317" s="2" t="s">
        <v>30</v>
      </c>
      <c r="E317" s="2" t="s">
        <v>12</v>
      </c>
      <c r="F317" s="3">
        <v>18316</v>
      </c>
      <c r="G317" s="3">
        <v>17301</v>
      </c>
      <c r="H317" s="3">
        <v>16504</v>
      </c>
      <c r="I317" s="3">
        <v>21641</v>
      </c>
      <c r="J317" s="3">
        <v>22568</v>
      </c>
      <c r="K317" s="4">
        <f>SUM(F317:J317)</f>
        <v>96330</v>
      </c>
    </row>
    <row r="318" spans="1:11" ht="25" customHeight="1">
      <c r="A318" s="2" t="s">
        <v>360</v>
      </c>
      <c r="B318" s="8" t="s">
        <v>250</v>
      </c>
      <c r="C318" s="9" t="s">
        <v>160</v>
      </c>
      <c r="D318" s="2" t="s">
        <v>32</v>
      </c>
      <c r="E318" s="2" t="s">
        <v>12</v>
      </c>
      <c r="F318" s="3">
        <v>15471</v>
      </c>
      <c r="G318" s="3">
        <v>15074</v>
      </c>
      <c r="H318" s="3">
        <v>13467</v>
      </c>
      <c r="I318" s="3">
        <v>17439</v>
      </c>
      <c r="J318" s="3">
        <v>18761</v>
      </c>
      <c r="K318" s="4">
        <f>SUM(F318:J318)</f>
        <v>80212</v>
      </c>
    </row>
    <row r="319" spans="1:11" ht="25" customHeight="1">
      <c r="A319" s="2" t="s">
        <v>361</v>
      </c>
      <c r="B319" s="8" t="s">
        <v>250</v>
      </c>
      <c r="C319" s="9" t="s">
        <v>160</v>
      </c>
      <c r="D319" s="2" t="s">
        <v>34</v>
      </c>
      <c r="E319" s="2" t="s">
        <v>12</v>
      </c>
      <c r="F319" s="3">
        <v>18559</v>
      </c>
      <c r="G319" s="3">
        <v>17036</v>
      </c>
      <c r="H319" s="3">
        <v>16819</v>
      </c>
      <c r="I319" s="3">
        <v>22024</v>
      </c>
      <c r="J319" s="3">
        <v>24461</v>
      </c>
      <c r="K319" s="4">
        <f>SUM(F319:J319)</f>
        <v>98899</v>
      </c>
    </row>
    <row r="320" spans="1:11" ht="25" customHeight="1">
      <c r="A320" s="2" t="s">
        <v>362</v>
      </c>
      <c r="B320" s="8" t="s">
        <v>250</v>
      </c>
      <c r="C320" s="9" t="s">
        <v>160</v>
      </c>
      <c r="D320" s="2" t="s">
        <v>36</v>
      </c>
      <c r="E320" s="2" t="s">
        <v>12</v>
      </c>
      <c r="F320" s="3">
        <v>17427</v>
      </c>
      <c r="G320" s="3">
        <v>18462</v>
      </c>
      <c r="H320" s="3">
        <v>19258</v>
      </c>
      <c r="I320" s="3">
        <v>21774</v>
      </c>
      <c r="J320" s="3">
        <v>25530</v>
      </c>
      <c r="K320" s="4">
        <f>SUM(F320:J320)</f>
        <v>102451</v>
      </c>
    </row>
    <row r="321" spans="1:11" ht="25" customHeight="1">
      <c r="A321" s="2" t="s">
        <v>363</v>
      </c>
      <c r="B321" s="8" t="s">
        <v>250</v>
      </c>
      <c r="C321" s="9" t="s">
        <v>160</v>
      </c>
      <c r="D321" s="2" t="s">
        <v>38</v>
      </c>
      <c r="E321" s="2" t="s">
        <v>12</v>
      </c>
      <c r="F321" s="3">
        <v>27798</v>
      </c>
      <c r="G321" s="3">
        <v>24867</v>
      </c>
      <c r="H321" s="3">
        <v>26137</v>
      </c>
      <c r="I321" s="3">
        <v>30752</v>
      </c>
      <c r="J321" s="3">
        <v>34271</v>
      </c>
      <c r="K321" s="4">
        <f>SUM(F321:J321)</f>
        <v>143825</v>
      </c>
    </row>
    <row r="322" spans="1:11" ht="25" customHeight="1">
      <c r="A322" s="2" t="s">
        <v>364</v>
      </c>
      <c r="B322" s="8" t="s">
        <v>250</v>
      </c>
      <c r="C322" s="9" t="s">
        <v>160</v>
      </c>
      <c r="D322" s="2" t="s">
        <v>40</v>
      </c>
      <c r="E322" s="2" t="s">
        <v>12</v>
      </c>
      <c r="F322" s="3">
        <v>24662</v>
      </c>
      <c r="G322" s="3">
        <v>23097</v>
      </c>
      <c r="H322" s="3">
        <v>22635</v>
      </c>
      <c r="I322" s="3">
        <v>29966</v>
      </c>
      <c r="J322" s="3">
        <v>33025</v>
      </c>
      <c r="K322" s="4">
        <f>SUM(F322:J322)</f>
        <v>133385</v>
      </c>
    </row>
    <row r="323" spans="1:11" ht="25" customHeight="1">
      <c r="A323" s="2" t="s">
        <v>365</v>
      </c>
      <c r="B323" s="8" t="s">
        <v>250</v>
      </c>
      <c r="C323" s="9" t="s">
        <v>160</v>
      </c>
      <c r="D323" s="2" t="s">
        <v>42</v>
      </c>
      <c r="E323" s="2" t="s">
        <v>12</v>
      </c>
      <c r="F323" s="3">
        <v>41388</v>
      </c>
      <c r="G323" s="3">
        <v>39137</v>
      </c>
      <c r="H323" s="3">
        <v>39552</v>
      </c>
      <c r="I323" s="3">
        <v>55225</v>
      </c>
      <c r="J323" s="3">
        <v>59077</v>
      </c>
      <c r="K323" s="4">
        <f>SUM(F323:J323)</f>
        <v>234379</v>
      </c>
    </row>
    <row r="324" spans="1:11" ht="25" customHeight="1">
      <c r="A324" s="2" t="s">
        <v>366</v>
      </c>
      <c r="B324" s="8" t="s">
        <v>250</v>
      </c>
      <c r="C324" s="9" t="s">
        <v>160</v>
      </c>
      <c r="D324" s="2" t="s">
        <v>44</v>
      </c>
      <c r="E324" s="2" t="s">
        <v>12</v>
      </c>
      <c r="F324" s="3">
        <v>8863</v>
      </c>
      <c r="G324" s="3">
        <v>8820</v>
      </c>
      <c r="H324" s="3">
        <v>8602</v>
      </c>
      <c r="I324" s="3">
        <v>10623</v>
      </c>
      <c r="J324" s="3">
        <v>11031</v>
      </c>
      <c r="K324" s="4">
        <f>SUM(F324:J324)</f>
        <v>47939</v>
      </c>
    </row>
    <row r="325" spans="1:11" ht="25" customHeight="1">
      <c r="A325" s="2" t="s">
        <v>367</v>
      </c>
      <c r="B325" s="8" t="s">
        <v>250</v>
      </c>
      <c r="C325" s="9" t="s">
        <v>177</v>
      </c>
      <c r="D325" s="2" t="s">
        <v>11</v>
      </c>
      <c r="E325" s="2" t="s">
        <v>12</v>
      </c>
      <c r="F325" s="3">
        <v>600758</v>
      </c>
      <c r="G325" s="3">
        <v>574232</v>
      </c>
      <c r="H325" s="3">
        <v>560251</v>
      </c>
      <c r="I325" s="3">
        <v>751047</v>
      </c>
      <c r="J325" s="3">
        <v>782154</v>
      </c>
      <c r="K325" s="4">
        <f>SUM(F325:J325)</f>
        <v>3268442</v>
      </c>
    </row>
    <row r="326" spans="1:11" ht="25" customHeight="1">
      <c r="A326" s="2" t="s">
        <v>278</v>
      </c>
      <c r="B326" s="8" t="s">
        <v>250</v>
      </c>
      <c r="C326" s="9" t="s">
        <v>177</v>
      </c>
      <c r="D326" s="2" t="s">
        <v>14</v>
      </c>
      <c r="E326" s="2" t="s">
        <v>12</v>
      </c>
      <c r="F326" s="3">
        <v>96086</v>
      </c>
      <c r="G326" s="3">
        <v>90777</v>
      </c>
      <c r="H326" s="3">
        <v>88641</v>
      </c>
      <c r="I326" s="3">
        <v>122046</v>
      </c>
      <c r="J326" s="3">
        <v>124868</v>
      </c>
      <c r="K326" s="4">
        <f>SUM(F326:J326)</f>
        <v>522418</v>
      </c>
    </row>
    <row r="327" spans="1:11" ht="25" customHeight="1">
      <c r="A327" s="2" t="s">
        <v>368</v>
      </c>
      <c r="B327" s="8" t="s">
        <v>250</v>
      </c>
      <c r="C327" s="9" t="s">
        <v>177</v>
      </c>
      <c r="D327" s="2" t="s">
        <v>16</v>
      </c>
      <c r="E327" s="2" t="s">
        <v>12</v>
      </c>
      <c r="F327" s="3">
        <v>37147</v>
      </c>
      <c r="G327" s="3">
        <v>35810</v>
      </c>
      <c r="H327" s="3">
        <v>36902</v>
      </c>
      <c r="I327" s="3">
        <v>51372</v>
      </c>
      <c r="J327" s="3">
        <v>54947</v>
      </c>
      <c r="K327" s="4">
        <f>SUM(F327:J327)</f>
        <v>216178</v>
      </c>
    </row>
    <row r="328" spans="1:11" ht="25" customHeight="1">
      <c r="A328" s="2" t="s">
        <v>369</v>
      </c>
      <c r="B328" s="8" t="s">
        <v>250</v>
      </c>
      <c r="C328" s="9" t="s">
        <v>177</v>
      </c>
      <c r="D328" s="2" t="s">
        <v>18</v>
      </c>
      <c r="E328" s="2" t="s">
        <v>12</v>
      </c>
      <c r="F328" s="3">
        <v>27563</v>
      </c>
      <c r="G328" s="3">
        <v>26724</v>
      </c>
      <c r="H328" s="3">
        <v>24232</v>
      </c>
      <c r="I328" s="3">
        <v>34806</v>
      </c>
      <c r="J328" s="3">
        <v>35990</v>
      </c>
      <c r="K328" s="4">
        <f>SUM(F328:J328)</f>
        <v>149315</v>
      </c>
    </row>
    <row r="329" spans="1:11" ht="25" customHeight="1">
      <c r="A329" s="2" t="s">
        <v>370</v>
      </c>
      <c r="B329" s="8" t="s">
        <v>250</v>
      </c>
      <c r="C329" s="9" t="s">
        <v>177</v>
      </c>
      <c r="D329" s="2" t="s">
        <v>20</v>
      </c>
      <c r="E329" s="2" t="s">
        <v>12</v>
      </c>
      <c r="F329" s="3">
        <v>31049</v>
      </c>
      <c r="G329" s="3">
        <v>31511</v>
      </c>
      <c r="H329" s="3">
        <v>26820</v>
      </c>
      <c r="I329" s="3">
        <v>35526</v>
      </c>
      <c r="J329" s="3">
        <v>35450</v>
      </c>
      <c r="K329" s="4">
        <f>SUM(F329:J329)</f>
        <v>160356</v>
      </c>
    </row>
    <row r="330" spans="1:11" ht="25" customHeight="1">
      <c r="A330" s="2" t="s">
        <v>371</v>
      </c>
      <c r="B330" s="8" t="s">
        <v>250</v>
      </c>
      <c r="C330" s="9" t="s">
        <v>177</v>
      </c>
      <c r="D330" s="2" t="s">
        <v>22</v>
      </c>
      <c r="E330" s="2" t="s">
        <v>12</v>
      </c>
      <c r="F330" s="3">
        <v>25237</v>
      </c>
      <c r="G330" s="3">
        <v>24359</v>
      </c>
      <c r="H330" s="3">
        <v>23569</v>
      </c>
      <c r="I330" s="3">
        <v>33271</v>
      </c>
      <c r="J330" s="3">
        <v>33109</v>
      </c>
      <c r="K330" s="4">
        <f>SUM(F330:J330)</f>
        <v>139545</v>
      </c>
    </row>
    <row r="331" spans="1:11" ht="25" customHeight="1">
      <c r="A331" s="2" t="s">
        <v>372</v>
      </c>
      <c r="B331" s="8" t="s">
        <v>250</v>
      </c>
      <c r="C331" s="9" t="s">
        <v>177</v>
      </c>
      <c r="D331" s="2" t="s">
        <v>24</v>
      </c>
      <c r="E331" s="2" t="s">
        <v>12</v>
      </c>
      <c r="F331" s="3">
        <v>20060</v>
      </c>
      <c r="G331" s="3">
        <v>17677</v>
      </c>
      <c r="H331" s="3">
        <v>17237</v>
      </c>
      <c r="I331" s="3">
        <v>22226</v>
      </c>
      <c r="J331" s="3">
        <v>24530</v>
      </c>
      <c r="K331" s="4">
        <f>SUM(F331:J331)</f>
        <v>101730</v>
      </c>
    </row>
    <row r="332" spans="1:11" ht="25" customHeight="1">
      <c r="A332" s="2" t="s">
        <v>373</v>
      </c>
      <c r="B332" s="8" t="s">
        <v>250</v>
      </c>
      <c r="C332" s="9" t="s">
        <v>177</v>
      </c>
      <c r="D332" s="2" t="s">
        <v>26</v>
      </c>
      <c r="E332" s="2" t="s">
        <v>12</v>
      </c>
      <c r="F332" s="3">
        <v>2559</v>
      </c>
      <c r="G332" s="3">
        <v>2486</v>
      </c>
      <c r="H332" s="3">
        <v>1530</v>
      </c>
      <c r="I332" s="3">
        <v>1361</v>
      </c>
      <c r="J332" s="3">
        <v>1124</v>
      </c>
      <c r="K332" s="4">
        <f>SUM(F332:J332)</f>
        <v>9060</v>
      </c>
    </row>
    <row r="333" spans="1:11" ht="25" customHeight="1">
      <c r="A333" s="2" t="s">
        <v>374</v>
      </c>
      <c r="B333" s="8" t="s">
        <v>250</v>
      </c>
      <c r="C333" s="9" t="s">
        <v>177</v>
      </c>
      <c r="D333" s="2" t="s">
        <v>28</v>
      </c>
      <c r="E333" s="2" t="s">
        <v>12</v>
      </c>
      <c r="F333" s="3">
        <v>134899</v>
      </c>
      <c r="G333" s="3">
        <v>127844</v>
      </c>
      <c r="H333" s="3">
        <v>121465</v>
      </c>
      <c r="I333" s="3">
        <v>161744</v>
      </c>
      <c r="J333" s="3">
        <v>167534</v>
      </c>
      <c r="K333" s="4">
        <f>SUM(F333:J333)</f>
        <v>713486</v>
      </c>
    </row>
    <row r="334" spans="1:11" ht="25" customHeight="1">
      <c r="A334" s="2" t="s">
        <v>375</v>
      </c>
      <c r="B334" s="8" t="s">
        <v>250</v>
      </c>
      <c r="C334" s="9" t="s">
        <v>177</v>
      </c>
      <c r="D334" s="2" t="s">
        <v>30</v>
      </c>
      <c r="E334" s="2" t="s">
        <v>12</v>
      </c>
      <c r="F334" s="3">
        <v>23916</v>
      </c>
      <c r="G334" s="3">
        <v>23533</v>
      </c>
      <c r="H334" s="3">
        <v>21978</v>
      </c>
      <c r="I334" s="3">
        <v>28716</v>
      </c>
      <c r="J334" s="3">
        <v>29924</v>
      </c>
      <c r="K334" s="4">
        <f>SUM(F334:J334)</f>
        <v>128067</v>
      </c>
    </row>
    <row r="335" spans="1:11" ht="25" customHeight="1">
      <c r="A335" s="2" t="s">
        <v>376</v>
      </c>
      <c r="B335" s="8" t="s">
        <v>250</v>
      </c>
      <c r="C335" s="9" t="s">
        <v>177</v>
      </c>
      <c r="D335" s="2" t="s">
        <v>32</v>
      </c>
      <c r="E335" s="2" t="s">
        <v>12</v>
      </c>
      <c r="F335" s="3">
        <v>18243</v>
      </c>
      <c r="G335" s="3">
        <v>18831</v>
      </c>
      <c r="H335" s="3">
        <v>17511</v>
      </c>
      <c r="I335" s="3">
        <v>22214</v>
      </c>
      <c r="J335" s="3">
        <v>23181</v>
      </c>
      <c r="K335" s="4">
        <f>SUM(F335:J335)</f>
        <v>99980</v>
      </c>
    </row>
    <row r="336" spans="1:11" ht="25" customHeight="1">
      <c r="A336" s="2" t="s">
        <v>377</v>
      </c>
      <c r="B336" s="8" t="s">
        <v>250</v>
      </c>
      <c r="C336" s="9" t="s">
        <v>177</v>
      </c>
      <c r="D336" s="2" t="s">
        <v>34</v>
      </c>
      <c r="E336" s="2" t="s">
        <v>12</v>
      </c>
      <c r="F336" s="3">
        <v>22140</v>
      </c>
      <c r="G336" s="3">
        <v>20621</v>
      </c>
      <c r="H336" s="3">
        <v>20563</v>
      </c>
      <c r="I336" s="3">
        <v>27809</v>
      </c>
      <c r="J336" s="3">
        <v>29763</v>
      </c>
      <c r="K336" s="4">
        <f>SUM(F336:J336)</f>
        <v>120896</v>
      </c>
    </row>
    <row r="337" spans="1:11" ht="25" customHeight="1">
      <c r="A337" s="2" t="s">
        <v>378</v>
      </c>
      <c r="B337" s="8" t="s">
        <v>250</v>
      </c>
      <c r="C337" s="9" t="s">
        <v>177</v>
      </c>
      <c r="D337" s="2" t="s">
        <v>36</v>
      </c>
      <c r="E337" s="2" t="s">
        <v>12</v>
      </c>
      <c r="F337" s="3">
        <v>22664</v>
      </c>
      <c r="G337" s="3">
        <v>22279</v>
      </c>
      <c r="H337" s="3">
        <v>24800</v>
      </c>
      <c r="I337" s="3">
        <v>29297</v>
      </c>
      <c r="J337" s="3">
        <v>32998</v>
      </c>
      <c r="K337" s="4">
        <f>SUM(F337:J337)</f>
        <v>132038</v>
      </c>
    </row>
    <row r="338" spans="1:11" ht="25" customHeight="1">
      <c r="A338" s="2" t="s">
        <v>379</v>
      </c>
      <c r="B338" s="8" t="s">
        <v>250</v>
      </c>
      <c r="C338" s="9" t="s">
        <v>177</v>
      </c>
      <c r="D338" s="2" t="s">
        <v>38</v>
      </c>
      <c r="E338" s="2" t="s">
        <v>12</v>
      </c>
      <c r="F338" s="3">
        <v>35058</v>
      </c>
      <c r="G338" s="3">
        <v>31514</v>
      </c>
      <c r="H338" s="3">
        <v>33886</v>
      </c>
      <c r="I338" s="3">
        <v>41782</v>
      </c>
      <c r="J338" s="3">
        <v>44112</v>
      </c>
      <c r="K338" s="4">
        <f>SUM(F338:J338)</f>
        <v>186352</v>
      </c>
    </row>
    <row r="339" spans="1:11" ht="25" customHeight="1">
      <c r="A339" s="2" t="s">
        <v>380</v>
      </c>
      <c r="B339" s="8" t="s">
        <v>250</v>
      </c>
      <c r="C339" s="9" t="s">
        <v>177</v>
      </c>
      <c r="D339" s="2" t="s">
        <v>40</v>
      </c>
      <c r="E339" s="2" t="s">
        <v>12</v>
      </c>
      <c r="F339" s="3">
        <v>31286</v>
      </c>
      <c r="G339" s="3">
        <v>30130</v>
      </c>
      <c r="H339" s="3">
        <v>29385</v>
      </c>
      <c r="I339" s="3">
        <v>40481</v>
      </c>
      <c r="J339" s="3">
        <v>43534</v>
      </c>
      <c r="K339" s="4">
        <f>SUM(F339:J339)</f>
        <v>174816</v>
      </c>
    </row>
    <row r="340" spans="1:11" ht="25" customHeight="1">
      <c r="A340" s="2" t="s">
        <v>381</v>
      </c>
      <c r="B340" s="8" t="s">
        <v>250</v>
      </c>
      <c r="C340" s="9" t="s">
        <v>177</v>
      </c>
      <c r="D340" s="2" t="s">
        <v>42</v>
      </c>
      <c r="E340" s="2" t="s">
        <v>12</v>
      </c>
      <c r="F340" s="3">
        <v>49084</v>
      </c>
      <c r="G340" s="3">
        <v>47139</v>
      </c>
      <c r="H340" s="3">
        <v>48634</v>
      </c>
      <c r="I340" s="3">
        <v>68411</v>
      </c>
      <c r="J340" s="3">
        <v>70484</v>
      </c>
      <c r="K340" s="4">
        <f>SUM(F340:J340)</f>
        <v>283752</v>
      </c>
    </row>
    <row r="341" spans="1:11" ht="25" customHeight="1">
      <c r="A341" s="2" t="s">
        <v>382</v>
      </c>
      <c r="B341" s="8" t="s">
        <v>250</v>
      </c>
      <c r="C341" s="9" t="s">
        <v>177</v>
      </c>
      <c r="D341" s="2" t="s">
        <v>44</v>
      </c>
      <c r="E341" s="2" t="s">
        <v>12</v>
      </c>
      <c r="F341" s="3">
        <v>9866</v>
      </c>
      <c r="G341" s="3">
        <v>9392</v>
      </c>
      <c r="H341" s="3">
        <v>9283</v>
      </c>
      <c r="I341" s="3">
        <v>11568</v>
      </c>
      <c r="J341" s="3">
        <v>11804</v>
      </c>
      <c r="K341" s="4">
        <f>SUM(F341:J341)</f>
        <v>51913</v>
      </c>
    </row>
    <row r="342" spans="1:11" ht="25" customHeight="1">
      <c r="A342" s="2" t="s">
        <v>383</v>
      </c>
      <c r="B342" s="8" t="s">
        <v>250</v>
      </c>
      <c r="C342" s="9" t="s">
        <v>195</v>
      </c>
      <c r="D342" s="2" t="s">
        <v>11</v>
      </c>
      <c r="E342" s="2" t="s">
        <v>12</v>
      </c>
      <c r="F342" s="3">
        <v>599302</v>
      </c>
      <c r="G342" s="3">
        <v>538473</v>
      </c>
      <c r="H342" s="3">
        <v>478014</v>
      </c>
      <c r="I342" s="3">
        <v>586650</v>
      </c>
      <c r="J342" s="3">
        <v>574364</v>
      </c>
      <c r="K342" s="4">
        <f>SUM(F342:J342)</f>
        <v>2776803</v>
      </c>
    </row>
    <row r="343" spans="1:11" ht="25" customHeight="1">
      <c r="A343" s="2" t="s">
        <v>384</v>
      </c>
      <c r="B343" s="8" t="s">
        <v>250</v>
      </c>
      <c r="C343" s="9" t="s">
        <v>195</v>
      </c>
      <c r="D343" s="2" t="s">
        <v>14</v>
      </c>
      <c r="E343" s="2" t="s">
        <v>12</v>
      </c>
      <c r="F343" s="3">
        <v>104722</v>
      </c>
      <c r="G343" s="3">
        <v>96601</v>
      </c>
      <c r="H343" s="3">
        <v>86266</v>
      </c>
      <c r="I343" s="3">
        <v>110192</v>
      </c>
      <c r="J343" s="3">
        <v>107117</v>
      </c>
      <c r="K343" s="4">
        <f>SUM(F343:J343)</f>
        <v>504898</v>
      </c>
    </row>
    <row r="344" spans="1:11" ht="25" customHeight="1">
      <c r="A344" s="2" t="s">
        <v>385</v>
      </c>
      <c r="B344" s="8" t="s">
        <v>250</v>
      </c>
      <c r="C344" s="9" t="s">
        <v>195</v>
      </c>
      <c r="D344" s="2" t="s">
        <v>16</v>
      </c>
      <c r="E344" s="2" t="s">
        <v>12</v>
      </c>
      <c r="F344" s="3">
        <v>43609</v>
      </c>
      <c r="G344" s="3">
        <v>38398</v>
      </c>
      <c r="H344" s="3">
        <v>34832</v>
      </c>
      <c r="I344" s="3">
        <v>43933</v>
      </c>
      <c r="J344" s="3">
        <v>45280</v>
      </c>
      <c r="K344" s="4">
        <f>SUM(F344:J344)</f>
        <v>206052</v>
      </c>
    </row>
    <row r="345" spans="1:11" ht="25" customHeight="1">
      <c r="A345" s="2" t="s">
        <v>386</v>
      </c>
      <c r="B345" s="8" t="s">
        <v>250</v>
      </c>
      <c r="C345" s="9" t="s">
        <v>195</v>
      </c>
      <c r="D345" s="2" t="s">
        <v>18</v>
      </c>
      <c r="E345" s="2" t="s">
        <v>12</v>
      </c>
      <c r="F345" s="3">
        <v>28290</v>
      </c>
      <c r="G345" s="3">
        <v>26455</v>
      </c>
      <c r="H345" s="3">
        <v>20687</v>
      </c>
      <c r="I345" s="3">
        <v>28169</v>
      </c>
      <c r="J345" s="3">
        <v>26338</v>
      </c>
      <c r="K345" s="4">
        <f>SUM(F345:J345)</f>
        <v>129939</v>
      </c>
    </row>
    <row r="346" spans="1:11" ht="25" customHeight="1">
      <c r="A346" s="2" t="s">
        <v>387</v>
      </c>
      <c r="B346" s="8" t="s">
        <v>250</v>
      </c>
      <c r="C346" s="9" t="s">
        <v>195</v>
      </c>
      <c r="D346" s="2" t="s">
        <v>20</v>
      </c>
      <c r="E346" s="2" t="s">
        <v>12</v>
      </c>
      <c r="F346" s="3">
        <v>28851</v>
      </c>
      <c r="G346" s="3">
        <v>26989</v>
      </c>
      <c r="H346" s="3">
        <v>22403</v>
      </c>
      <c r="I346" s="3">
        <v>24864</v>
      </c>
      <c r="J346" s="3">
        <v>23046</v>
      </c>
      <c r="K346" s="4">
        <f>SUM(F346:J346)</f>
        <v>126153</v>
      </c>
    </row>
    <row r="347" spans="1:11" ht="25" customHeight="1">
      <c r="A347" s="2" t="s">
        <v>388</v>
      </c>
      <c r="B347" s="8" t="s">
        <v>250</v>
      </c>
      <c r="C347" s="9" t="s">
        <v>195</v>
      </c>
      <c r="D347" s="2" t="s">
        <v>22</v>
      </c>
      <c r="E347" s="2" t="s">
        <v>12</v>
      </c>
      <c r="F347" s="3">
        <v>21839</v>
      </c>
      <c r="G347" s="3">
        <v>20076</v>
      </c>
      <c r="H347" s="3">
        <v>18677</v>
      </c>
      <c r="I347" s="3">
        <v>22377</v>
      </c>
      <c r="J347" s="3">
        <v>20844</v>
      </c>
      <c r="K347" s="4">
        <f>SUM(F347:J347)</f>
        <v>103813</v>
      </c>
    </row>
    <row r="348" spans="1:11" ht="25" customHeight="1">
      <c r="A348" s="2" t="s">
        <v>389</v>
      </c>
      <c r="B348" s="8" t="s">
        <v>250</v>
      </c>
      <c r="C348" s="9" t="s">
        <v>195</v>
      </c>
      <c r="D348" s="2" t="s">
        <v>24</v>
      </c>
      <c r="E348" s="2" t="s">
        <v>12</v>
      </c>
      <c r="F348" s="3">
        <v>17895</v>
      </c>
      <c r="G348" s="3">
        <v>14877</v>
      </c>
      <c r="H348" s="3">
        <v>13099</v>
      </c>
      <c r="I348" s="3">
        <v>15047</v>
      </c>
      <c r="J348" s="3">
        <v>15097</v>
      </c>
      <c r="K348" s="4">
        <f>SUM(F348:J348)</f>
        <v>76015</v>
      </c>
    </row>
    <row r="349" spans="1:11" ht="25" customHeight="1">
      <c r="A349" s="2" t="s">
        <v>390</v>
      </c>
      <c r="B349" s="8" t="s">
        <v>250</v>
      </c>
      <c r="C349" s="9" t="s">
        <v>195</v>
      </c>
      <c r="D349" s="2" t="s">
        <v>26</v>
      </c>
      <c r="E349" s="2" t="s">
        <v>12</v>
      </c>
      <c r="F349" s="3">
        <v>2520</v>
      </c>
      <c r="G349" s="3">
        <v>2101</v>
      </c>
      <c r="H349" s="2">
        <v>996</v>
      </c>
      <c r="I349" s="2">
        <v>760</v>
      </c>
      <c r="J349" s="2">
        <v>558</v>
      </c>
      <c r="K349" s="4">
        <f>SUM(F349:J349)</f>
        <v>6935</v>
      </c>
    </row>
    <row r="350" spans="1:11" ht="25" customHeight="1">
      <c r="A350" s="2" t="s">
        <v>391</v>
      </c>
      <c r="B350" s="8" t="s">
        <v>250</v>
      </c>
      <c r="C350" s="9" t="s">
        <v>195</v>
      </c>
      <c r="D350" s="2" t="s">
        <v>28</v>
      </c>
      <c r="E350" s="2" t="s">
        <v>12</v>
      </c>
      <c r="F350" s="3">
        <v>116744</v>
      </c>
      <c r="G350" s="3">
        <v>104848</v>
      </c>
      <c r="H350" s="3">
        <v>89258</v>
      </c>
      <c r="I350" s="3">
        <v>111146</v>
      </c>
      <c r="J350" s="3">
        <v>108243</v>
      </c>
      <c r="K350" s="4">
        <f>SUM(F350:J350)</f>
        <v>530239</v>
      </c>
    </row>
    <row r="351" spans="1:11" ht="25" customHeight="1">
      <c r="A351" s="2" t="s">
        <v>392</v>
      </c>
      <c r="B351" s="8" t="s">
        <v>250</v>
      </c>
      <c r="C351" s="9" t="s">
        <v>195</v>
      </c>
      <c r="D351" s="2" t="s">
        <v>30</v>
      </c>
      <c r="E351" s="2" t="s">
        <v>12</v>
      </c>
      <c r="F351" s="3">
        <v>29401</v>
      </c>
      <c r="G351" s="3">
        <v>24034</v>
      </c>
      <c r="H351" s="3">
        <v>20170</v>
      </c>
      <c r="I351" s="3">
        <v>24388</v>
      </c>
      <c r="J351" s="3">
        <v>23348</v>
      </c>
      <c r="K351" s="4">
        <f>SUM(F351:J351)</f>
        <v>121341</v>
      </c>
    </row>
    <row r="352" spans="1:11" ht="25" customHeight="1">
      <c r="A352" s="2" t="s">
        <v>393</v>
      </c>
      <c r="B352" s="8" t="s">
        <v>250</v>
      </c>
      <c r="C352" s="9" t="s">
        <v>195</v>
      </c>
      <c r="D352" s="2" t="s">
        <v>32</v>
      </c>
      <c r="E352" s="2" t="s">
        <v>12</v>
      </c>
      <c r="F352" s="3">
        <v>18756</v>
      </c>
      <c r="G352" s="3">
        <v>17450</v>
      </c>
      <c r="H352" s="3">
        <v>14998</v>
      </c>
      <c r="I352" s="3">
        <v>17966</v>
      </c>
      <c r="J352" s="3">
        <v>17769</v>
      </c>
      <c r="K352" s="4">
        <f>SUM(F352:J352)</f>
        <v>86939</v>
      </c>
    </row>
    <row r="353" spans="1:11" ht="25" customHeight="1">
      <c r="A353" s="2" t="s">
        <v>394</v>
      </c>
      <c r="B353" s="8" t="s">
        <v>250</v>
      </c>
      <c r="C353" s="9" t="s">
        <v>195</v>
      </c>
      <c r="D353" s="2" t="s">
        <v>34</v>
      </c>
      <c r="E353" s="2" t="s">
        <v>12</v>
      </c>
      <c r="F353" s="3">
        <v>23182</v>
      </c>
      <c r="G353" s="3">
        <v>19571</v>
      </c>
      <c r="H353" s="3">
        <v>17431</v>
      </c>
      <c r="I353" s="3">
        <v>21795</v>
      </c>
      <c r="J353" s="3">
        <v>21882</v>
      </c>
      <c r="K353" s="4">
        <f>SUM(F353:J353)</f>
        <v>103861</v>
      </c>
    </row>
    <row r="354" spans="1:11" ht="25" customHeight="1">
      <c r="A354" s="2" t="s">
        <v>395</v>
      </c>
      <c r="B354" s="8" t="s">
        <v>250</v>
      </c>
      <c r="C354" s="9" t="s">
        <v>195</v>
      </c>
      <c r="D354" s="2" t="s">
        <v>36</v>
      </c>
      <c r="E354" s="2" t="s">
        <v>12</v>
      </c>
      <c r="F354" s="3">
        <v>24204</v>
      </c>
      <c r="G354" s="3">
        <v>23604</v>
      </c>
      <c r="H354" s="3">
        <v>23888</v>
      </c>
      <c r="I354" s="3">
        <v>25371</v>
      </c>
      <c r="J354" s="3">
        <v>27777</v>
      </c>
      <c r="K354" s="4">
        <f>SUM(F354:J354)</f>
        <v>124844</v>
      </c>
    </row>
    <row r="355" spans="1:11" ht="25" customHeight="1">
      <c r="A355" s="2" t="s">
        <v>396</v>
      </c>
      <c r="B355" s="8" t="s">
        <v>250</v>
      </c>
      <c r="C355" s="9" t="s">
        <v>195</v>
      </c>
      <c r="D355" s="2" t="s">
        <v>38</v>
      </c>
      <c r="E355" s="2" t="s">
        <v>12</v>
      </c>
      <c r="F355" s="3">
        <v>33615</v>
      </c>
      <c r="G355" s="3">
        <v>28618</v>
      </c>
      <c r="H355" s="3">
        <v>27499</v>
      </c>
      <c r="I355" s="3">
        <v>32213</v>
      </c>
      <c r="J355" s="3">
        <v>31517</v>
      </c>
      <c r="K355" s="4">
        <f>SUM(F355:J355)</f>
        <v>153462</v>
      </c>
    </row>
    <row r="356" spans="1:11" ht="25" customHeight="1">
      <c r="A356" s="2" t="s">
        <v>397</v>
      </c>
      <c r="B356" s="8" t="s">
        <v>250</v>
      </c>
      <c r="C356" s="9" t="s">
        <v>195</v>
      </c>
      <c r="D356" s="2" t="s">
        <v>40</v>
      </c>
      <c r="E356" s="2" t="s">
        <v>12</v>
      </c>
      <c r="F356" s="3">
        <v>33874</v>
      </c>
      <c r="G356" s="3">
        <v>31425</v>
      </c>
      <c r="H356" s="3">
        <v>28585</v>
      </c>
      <c r="I356" s="3">
        <v>35304</v>
      </c>
      <c r="J356" s="3">
        <v>34495</v>
      </c>
      <c r="K356" s="4">
        <f>SUM(F356:J356)</f>
        <v>163683</v>
      </c>
    </row>
    <row r="357" spans="1:11" ht="25" customHeight="1">
      <c r="A357" s="2" t="s">
        <v>398</v>
      </c>
      <c r="B357" s="8" t="s">
        <v>250</v>
      </c>
      <c r="C357" s="9" t="s">
        <v>195</v>
      </c>
      <c r="D357" s="2" t="s">
        <v>42</v>
      </c>
      <c r="E357" s="2" t="s">
        <v>12</v>
      </c>
      <c r="F357" s="3">
        <v>48165</v>
      </c>
      <c r="G357" s="3">
        <v>41732</v>
      </c>
      <c r="H357" s="3">
        <v>39843</v>
      </c>
      <c r="I357" s="3">
        <v>49122</v>
      </c>
      <c r="J357" s="3">
        <v>47797</v>
      </c>
      <c r="K357" s="4">
        <f>SUM(F357:J357)</f>
        <v>226659</v>
      </c>
    </row>
    <row r="358" spans="1:11" ht="25" customHeight="1">
      <c r="A358" s="2" t="s">
        <v>399</v>
      </c>
      <c r="B358" s="8" t="s">
        <v>250</v>
      </c>
      <c r="C358" s="9" t="s">
        <v>195</v>
      </c>
      <c r="D358" s="2" t="s">
        <v>44</v>
      </c>
      <c r="E358" s="2" t="s">
        <v>12</v>
      </c>
      <c r="F358" s="3">
        <v>8623</v>
      </c>
      <c r="G358" s="3">
        <v>7689</v>
      </c>
      <c r="H358" s="3">
        <v>6810</v>
      </c>
      <c r="I358" s="3">
        <v>8529</v>
      </c>
      <c r="J358" s="3">
        <v>8239</v>
      </c>
      <c r="K358" s="4">
        <f>SUM(F358:J358)</f>
        <v>39890</v>
      </c>
    </row>
    <row r="359" spans="1:11" ht="25" customHeight="1">
      <c r="A359" s="2" t="s">
        <v>400</v>
      </c>
      <c r="B359" s="8" t="s">
        <v>250</v>
      </c>
      <c r="C359" s="9" t="s">
        <v>213</v>
      </c>
      <c r="D359" s="2" t="s">
        <v>11</v>
      </c>
      <c r="E359" s="2" t="s">
        <v>12</v>
      </c>
      <c r="F359" s="3">
        <v>444987</v>
      </c>
      <c r="G359" s="3">
        <v>401173</v>
      </c>
      <c r="H359" s="3">
        <v>382107</v>
      </c>
      <c r="I359" s="3">
        <v>473158</v>
      </c>
      <c r="J359" s="3">
        <v>482918</v>
      </c>
      <c r="K359" s="4">
        <f>SUM(F359:J359)</f>
        <v>2184343</v>
      </c>
    </row>
    <row r="360" spans="1:11" ht="25" customHeight="1">
      <c r="A360" s="2" t="s">
        <v>401</v>
      </c>
      <c r="B360" s="8" t="s">
        <v>250</v>
      </c>
      <c r="C360" s="9" t="s">
        <v>213</v>
      </c>
      <c r="D360" s="2" t="s">
        <v>14</v>
      </c>
      <c r="E360" s="2" t="s">
        <v>12</v>
      </c>
      <c r="F360" s="3">
        <v>82648</v>
      </c>
      <c r="G360" s="3">
        <v>73947</v>
      </c>
      <c r="H360" s="3">
        <v>69793</v>
      </c>
      <c r="I360" s="3">
        <v>90121</v>
      </c>
      <c r="J360" s="3">
        <v>89661</v>
      </c>
      <c r="K360" s="4">
        <f>SUM(F360:J360)</f>
        <v>406170</v>
      </c>
    </row>
    <row r="361" spans="1:11" ht="25" customHeight="1">
      <c r="A361" s="2" t="s">
        <v>402</v>
      </c>
      <c r="B361" s="8" t="s">
        <v>250</v>
      </c>
      <c r="C361" s="9" t="s">
        <v>213</v>
      </c>
      <c r="D361" s="2" t="s">
        <v>16</v>
      </c>
      <c r="E361" s="2" t="s">
        <v>12</v>
      </c>
      <c r="F361" s="3">
        <v>32493</v>
      </c>
      <c r="G361" s="3">
        <v>28435</v>
      </c>
      <c r="H361" s="3">
        <v>26794</v>
      </c>
      <c r="I361" s="3">
        <v>33576</v>
      </c>
      <c r="J361" s="3">
        <v>34436</v>
      </c>
      <c r="K361" s="4">
        <f>SUM(F361:J361)</f>
        <v>155734</v>
      </c>
    </row>
    <row r="362" spans="1:11" ht="25" customHeight="1">
      <c r="A362" s="2" t="s">
        <v>403</v>
      </c>
      <c r="B362" s="8" t="s">
        <v>250</v>
      </c>
      <c r="C362" s="9" t="s">
        <v>213</v>
      </c>
      <c r="D362" s="2" t="s">
        <v>18</v>
      </c>
      <c r="E362" s="2" t="s">
        <v>12</v>
      </c>
      <c r="F362" s="3">
        <v>24165</v>
      </c>
      <c r="G362" s="3">
        <v>22022</v>
      </c>
      <c r="H362" s="3">
        <v>18597</v>
      </c>
      <c r="I362" s="3">
        <v>24670</v>
      </c>
      <c r="J362" s="3">
        <v>24253</v>
      </c>
      <c r="K362" s="4">
        <f>SUM(F362:J362)</f>
        <v>113707</v>
      </c>
    </row>
    <row r="363" spans="1:11" ht="25" customHeight="1">
      <c r="A363" s="2" t="s">
        <v>404</v>
      </c>
      <c r="B363" s="8" t="s">
        <v>250</v>
      </c>
      <c r="C363" s="9" t="s">
        <v>213</v>
      </c>
      <c r="D363" s="2" t="s">
        <v>20</v>
      </c>
      <c r="E363" s="2" t="s">
        <v>12</v>
      </c>
      <c r="F363" s="3">
        <v>20149</v>
      </c>
      <c r="G363" s="3">
        <v>19200</v>
      </c>
      <c r="H363" s="3">
        <v>17738</v>
      </c>
      <c r="I363" s="3">
        <v>20157</v>
      </c>
      <c r="J363" s="3">
        <v>19251</v>
      </c>
      <c r="K363" s="4">
        <f>SUM(F363:J363)</f>
        <v>96495</v>
      </c>
    </row>
    <row r="364" spans="1:11" ht="25" customHeight="1">
      <c r="A364" s="2" t="s">
        <v>74</v>
      </c>
      <c r="B364" s="8" t="s">
        <v>250</v>
      </c>
      <c r="C364" s="9" t="s">
        <v>213</v>
      </c>
      <c r="D364" s="2" t="s">
        <v>22</v>
      </c>
      <c r="E364" s="2" t="s">
        <v>12</v>
      </c>
      <c r="F364" s="3">
        <v>15491</v>
      </c>
      <c r="G364" s="3">
        <v>15379</v>
      </c>
      <c r="H364" s="3">
        <v>14864</v>
      </c>
      <c r="I364" s="3">
        <v>18433</v>
      </c>
      <c r="J364" s="3">
        <v>17839</v>
      </c>
      <c r="K364" s="4">
        <f>SUM(F364:J364)</f>
        <v>82006</v>
      </c>
    </row>
    <row r="365" spans="1:11" ht="25" customHeight="1">
      <c r="A365" s="2" t="s">
        <v>405</v>
      </c>
      <c r="B365" s="8" t="s">
        <v>250</v>
      </c>
      <c r="C365" s="9" t="s">
        <v>213</v>
      </c>
      <c r="D365" s="2" t="s">
        <v>24</v>
      </c>
      <c r="E365" s="2" t="s">
        <v>12</v>
      </c>
      <c r="F365" s="3">
        <v>10049</v>
      </c>
      <c r="G365" s="3">
        <v>8502</v>
      </c>
      <c r="H365" s="3">
        <v>7385</v>
      </c>
      <c r="I365" s="3">
        <v>8917</v>
      </c>
      <c r="J365" s="3">
        <v>9302</v>
      </c>
      <c r="K365" s="4">
        <f>SUM(F365:J365)</f>
        <v>44155</v>
      </c>
    </row>
    <row r="366" spans="1:11" ht="25" customHeight="1">
      <c r="A366" s="2" t="s">
        <v>406</v>
      </c>
      <c r="B366" s="8" t="s">
        <v>250</v>
      </c>
      <c r="C366" s="9" t="s">
        <v>213</v>
      </c>
      <c r="D366" s="2" t="s">
        <v>26</v>
      </c>
      <c r="E366" s="2" t="s">
        <v>12</v>
      </c>
      <c r="F366" s="3">
        <v>1502</v>
      </c>
      <c r="G366" s="3">
        <v>1255</v>
      </c>
      <c r="H366" s="2">
        <v>542</v>
      </c>
      <c r="I366" s="2">
        <v>356</v>
      </c>
      <c r="J366" s="2">
        <v>160</v>
      </c>
      <c r="K366" s="4">
        <f>SUM(F366:J366)</f>
        <v>3815</v>
      </c>
    </row>
    <row r="367" spans="1:11" ht="25" customHeight="1">
      <c r="A367" s="2" t="s">
        <v>407</v>
      </c>
      <c r="B367" s="8" t="s">
        <v>250</v>
      </c>
      <c r="C367" s="9" t="s">
        <v>213</v>
      </c>
      <c r="D367" s="2" t="s">
        <v>28</v>
      </c>
      <c r="E367" s="2" t="s">
        <v>12</v>
      </c>
      <c r="F367" s="3">
        <v>83594</v>
      </c>
      <c r="G367" s="3">
        <v>76560</v>
      </c>
      <c r="H367" s="3">
        <v>69943</v>
      </c>
      <c r="I367" s="3">
        <v>88581</v>
      </c>
      <c r="J367" s="3">
        <v>90644</v>
      </c>
      <c r="K367" s="4">
        <f>SUM(F367:J367)</f>
        <v>409322</v>
      </c>
    </row>
    <row r="368" spans="1:11" ht="25" customHeight="1">
      <c r="A368" s="2" t="s">
        <v>408</v>
      </c>
      <c r="B368" s="8" t="s">
        <v>250</v>
      </c>
      <c r="C368" s="9" t="s">
        <v>213</v>
      </c>
      <c r="D368" s="2" t="s">
        <v>30</v>
      </c>
      <c r="E368" s="2" t="s">
        <v>12</v>
      </c>
      <c r="F368" s="3">
        <v>21675</v>
      </c>
      <c r="G368" s="3">
        <v>17869</v>
      </c>
      <c r="H368" s="3">
        <v>16739</v>
      </c>
      <c r="I368" s="3">
        <v>20991</v>
      </c>
      <c r="J368" s="3">
        <v>21487</v>
      </c>
      <c r="K368" s="4">
        <f>SUM(F368:J368)</f>
        <v>98761</v>
      </c>
    </row>
    <row r="369" spans="1:11" ht="25" customHeight="1">
      <c r="A369" s="2" t="s">
        <v>409</v>
      </c>
      <c r="B369" s="8" t="s">
        <v>250</v>
      </c>
      <c r="C369" s="9" t="s">
        <v>213</v>
      </c>
      <c r="D369" s="2" t="s">
        <v>32</v>
      </c>
      <c r="E369" s="2" t="s">
        <v>12</v>
      </c>
      <c r="F369" s="3">
        <v>13496</v>
      </c>
      <c r="G369" s="3">
        <v>12913</v>
      </c>
      <c r="H369" s="3">
        <v>12510</v>
      </c>
      <c r="I369" s="3">
        <v>15300</v>
      </c>
      <c r="J369" s="3">
        <v>16172</v>
      </c>
      <c r="K369" s="4">
        <f>SUM(F369:J369)</f>
        <v>70391</v>
      </c>
    </row>
    <row r="370" spans="1:11" ht="25" customHeight="1">
      <c r="A370" s="2" t="s">
        <v>410</v>
      </c>
      <c r="B370" s="8" t="s">
        <v>250</v>
      </c>
      <c r="C370" s="9" t="s">
        <v>213</v>
      </c>
      <c r="D370" s="2" t="s">
        <v>34</v>
      </c>
      <c r="E370" s="2" t="s">
        <v>12</v>
      </c>
      <c r="F370" s="3">
        <v>18051</v>
      </c>
      <c r="G370" s="3">
        <v>15549</v>
      </c>
      <c r="H370" s="3">
        <v>14970</v>
      </c>
      <c r="I370" s="3">
        <v>18622</v>
      </c>
      <c r="J370" s="3">
        <v>19580</v>
      </c>
      <c r="K370" s="4">
        <f>SUM(F370:J370)</f>
        <v>86772</v>
      </c>
    </row>
    <row r="371" spans="1:11" ht="25" customHeight="1">
      <c r="A371" s="2" t="s">
        <v>411</v>
      </c>
      <c r="B371" s="8" t="s">
        <v>250</v>
      </c>
      <c r="C371" s="9" t="s">
        <v>213</v>
      </c>
      <c r="D371" s="2" t="s">
        <v>36</v>
      </c>
      <c r="E371" s="2" t="s">
        <v>12</v>
      </c>
      <c r="F371" s="3">
        <v>20539</v>
      </c>
      <c r="G371" s="3">
        <v>18957</v>
      </c>
      <c r="H371" s="3">
        <v>22025</v>
      </c>
      <c r="I371" s="3">
        <v>23697</v>
      </c>
      <c r="J371" s="3">
        <v>26164</v>
      </c>
      <c r="K371" s="4">
        <f>SUM(F371:J371)</f>
        <v>111382</v>
      </c>
    </row>
    <row r="372" spans="1:11" ht="25" customHeight="1">
      <c r="A372" s="2" t="s">
        <v>412</v>
      </c>
      <c r="B372" s="8" t="s">
        <v>250</v>
      </c>
      <c r="C372" s="9" t="s">
        <v>213</v>
      </c>
      <c r="D372" s="2" t="s">
        <v>38</v>
      </c>
      <c r="E372" s="2" t="s">
        <v>12</v>
      </c>
      <c r="F372" s="3">
        <v>25857</v>
      </c>
      <c r="G372" s="3">
        <v>23365</v>
      </c>
      <c r="H372" s="3">
        <v>23570</v>
      </c>
      <c r="I372" s="3">
        <v>27342</v>
      </c>
      <c r="J372" s="3">
        <v>28893</v>
      </c>
      <c r="K372" s="4">
        <f>SUM(F372:J372)</f>
        <v>129027</v>
      </c>
    </row>
    <row r="373" spans="1:11" ht="25" customHeight="1">
      <c r="A373" s="2" t="s">
        <v>413</v>
      </c>
      <c r="B373" s="8" t="s">
        <v>250</v>
      </c>
      <c r="C373" s="9" t="s">
        <v>213</v>
      </c>
      <c r="D373" s="2" t="s">
        <v>40</v>
      </c>
      <c r="E373" s="2" t="s">
        <v>12</v>
      </c>
      <c r="F373" s="3">
        <v>24201</v>
      </c>
      <c r="G373" s="3">
        <v>22547</v>
      </c>
      <c r="H373" s="3">
        <v>21887</v>
      </c>
      <c r="I373" s="3">
        <v>27853</v>
      </c>
      <c r="J373" s="3">
        <v>28810</v>
      </c>
      <c r="K373" s="4">
        <f>SUM(F373:J373)</f>
        <v>125298</v>
      </c>
    </row>
    <row r="374" spans="1:11" ht="25" customHeight="1">
      <c r="A374" s="2" t="s">
        <v>414</v>
      </c>
      <c r="B374" s="8" t="s">
        <v>250</v>
      </c>
      <c r="C374" s="9" t="s">
        <v>213</v>
      </c>
      <c r="D374" s="2" t="s">
        <v>42</v>
      </c>
      <c r="E374" s="2" t="s">
        <v>12</v>
      </c>
      <c r="F374" s="3">
        <v>31874</v>
      </c>
      <c r="G374" s="3">
        <v>27708</v>
      </c>
      <c r="H374" s="3">
        <v>28020</v>
      </c>
      <c r="I374" s="3">
        <v>33504</v>
      </c>
      <c r="J374" s="3">
        <v>34828</v>
      </c>
      <c r="K374" s="4">
        <f>SUM(F374:J374)</f>
        <v>155934</v>
      </c>
    </row>
    <row r="375" spans="1:11" ht="25" customHeight="1">
      <c r="A375" s="2" t="s">
        <v>415</v>
      </c>
      <c r="B375" s="8" t="s">
        <v>250</v>
      </c>
      <c r="C375" s="9" t="s">
        <v>213</v>
      </c>
      <c r="D375" s="2" t="s">
        <v>44</v>
      </c>
      <c r="E375" s="2" t="s">
        <v>12</v>
      </c>
      <c r="F375" s="3">
        <v>6721</v>
      </c>
      <c r="G375" s="3">
        <v>5883</v>
      </c>
      <c r="H375" s="3">
        <v>5699</v>
      </c>
      <c r="I375" s="3">
        <v>7028</v>
      </c>
      <c r="J375" s="3">
        <v>7453</v>
      </c>
      <c r="K375" s="4">
        <f>SUM(F375:J375)</f>
        <v>32784</v>
      </c>
    </row>
    <row r="376" spans="1:11" ht="25" customHeight="1">
      <c r="A376" s="2" t="s">
        <v>416</v>
      </c>
      <c r="B376" s="8" t="s">
        <v>250</v>
      </c>
      <c r="C376" s="9" t="s">
        <v>232</v>
      </c>
      <c r="D376" s="2" t="s">
        <v>11</v>
      </c>
      <c r="E376" s="2" t="s">
        <v>12</v>
      </c>
      <c r="F376" s="3">
        <v>507884</v>
      </c>
      <c r="G376" s="3">
        <v>426720</v>
      </c>
      <c r="H376" s="3">
        <v>399041</v>
      </c>
      <c r="I376" s="3">
        <v>464829</v>
      </c>
      <c r="J376" s="3">
        <v>449197</v>
      </c>
      <c r="K376" s="4">
        <f>SUM(F376:J376)</f>
        <v>2247671</v>
      </c>
    </row>
    <row r="377" spans="1:11" ht="25" customHeight="1">
      <c r="A377" s="2" t="s">
        <v>417</v>
      </c>
      <c r="B377" s="8" t="s">
        <v>250</v>
      </c>
      <c r="C377" s="9" t="s">
        <v>232</v>
      </c>
      <c r="D377" s="2" t="s">
        <v>14</v>
      </c>
      <c r="E377" s="2" t="s">
        <v>12</v>
      </c>
      <c r="F377" s="3">
        <v>78717</v>
      </c>
      <c r="G377" s="3">
        <v>64726</v>
      </c>
      <c r="H377" s="3">
        <v>62552</v>
      </c>
      <c r="I377" s="3">
        <v>78022</v>
      </c>
      <c r="J377" s="3">
        <v>74133</v>
      </c>
      <c r="K377" s="4">
        <f>SUM(F377:J377)</f>
        <v>358150</v>
      </c>
    </row>
    <row r="378" spans="1:11" ht="25" customHeight="1">
      <c r="A378" s="2" t="s">
        <v>418</v>
      </c>
      <c r="B378" s="8" t="s">
        <v>250</v>
      </c>
      <c r="C378" s="9" t="s">
        <v>232</v>
      </c>
      <c r="D378" s="2" t="s">
        <v>16</v>
      </c>
      <c r="E378" s="2" t="s">
        <v>12</v>
      </c>
      <c r="F378" s="3">
        <v>28100</v>
      </c>
      <c r="G378" s="3">
        <v>23545</v>
      </c>
      <c r="H378" s="3">
        <v>22059</v>
      </c>
      <c r="I378" s="3">
        <v>25441</v>
      </c>
      <c r="J378" s="3">
        <v>25091</v>
      </c>
      <c r="K378" s="4">
        <f>SUM(F378:J378)</f>
        <v>124236</v>
      </c>
    </row>
    <row r="379" spans="1:11" ht="25" customHeight="1">
      <c r="A379" s="2" t="s">
        <v>419</v>
      </c>
      <c r="B379" s="8" t="s">
        <v>250</v>
      </c>
      <c r="C379" s="9" t="s">
        <v>232</v>
      </c>
      <c r="D379" s="2" t="s">
        <v>18</v>
      </c>
      <c r="E379" s="2" t="s">
        <v>12</v>
      </c>
      <c r="F379" s="3">
        <v>27002</v>
      </c>
      <c r="G379" s="3">
        <v>23107</v>
      </c>
      <c r="H379" s="3">
        <v>18922</v>
      </c>
      <c r="I379" s="3">
        <v>22924</v>
      </c>
      <c r="J379" s="3">
        <v>21270</v>
      </c>
      <c r="K379" s="4">
        <f>SUM(F379:J379)</f>
        <v>113225</v>
      </c>
    </row>
    <row r="380" spans="1:11" ht="25" customHeight="1">
      <c r="A380" s="2" t="s">
        <v>420</v>
      </c>
      <c r="B380" s="8" t="s">
        <v>250</v>
      </c>
      <c r="C380" s="9" t="s">
        <v>232</v>
      </c>
      <c r="D380" s="2" t="s">
        <v>20</v>
      </c>
      <c r="E380" s="2" t="s">
        <v>12</v>
      </c>
      <c r="F380" s="3">
        <v>25057</v>
      </c>
      <c r="G380" s="3">
        <v>22092</v>
      </c>
      <c r="H380" s="3">
        <v>20153</v>
      </c>
      <c r="I380" s="3">
        <v>21518</v>
      </c>
      <c r="J380" s="3">
        <v>20066</v>
      </c>
      <c r="K380" s="4">
        <f>SUM(F380:J380)</f>
        <v>108886</v>
      </c>
    </row>
    <row r="381" spans="1:11" ht="25" customHeight="1">
      <c r="A381" s="2" t="s">
        <v>421</v>
      </c>
      <c r="B381" s="8" t="s">
        <v>250</v>
      </c>
      <c r="C381" s="9" t="s">
        <v>232</v>
      </c>
      <c r="D381" s="2" t="s">
        <v>22</v>
      </c>
      <c r="E381" s="2" t="s">
        <v>12</v>
      </c>
      <c r="F381" s="3">
        <v>18479</v>
      </c>
      <c r="G381" s="3">
        <v>16373</v>
      </c>
      <c r="H381" s="3">
        <v>15759</v>
      </c>
      <c r="I381" s="3">
        <v>18231</v>
      </c>
      <c r="J381" s="3">
        <v>17358</v>
      </c>
      <c r="K381" s="4">
        <f>SUM(F381:J381)</f>
        <v>86200</v>
      </c>
    </row>
    <row r="382" spans="1:11" ht="25" customHeight="1">
      <c r="A382" s="2" t="s">
        <v>422</v>
      </c>
      <c r="B382" s="8" t="s">
        <v>250</v>
      </c>
      <c r="C382" s="9" t="s">
        <v>232</v>
      </c>
      <c r="D382" s="2" t="s">
        <v>24</v>
      </c>
      <c r="E382" s="2" t="s">
        <v>12</v>
      </c>
      <c r="F382" s="3">
        <v>9440</v>
      </c>
      <c r="G382" s="3">
        <v>7087</v>
      </c>
      <c r="H382" s="3">
        <v>6307</v>
      </c>
      <c r="I382" s="3">
        <v>7553</v>
      </c>
      <c r="J382" s="3">
        <v>7647</v>
      </c>
      <c r="K382" s="4">
        <f>SUM(F382:J382)</f>
        <v>38034</v>
      </c>
    </row>
    <row r="383" spans="1:11" ht="25" customHeight="1">
      <c r="A383" s="2" t="s">
        <v>423</v>
      </c>
      <c r="B383" s="8" t="s">
        <v>250</v>
      </c>
      <c r="C383" s="9" t="s">
        <v>232</v>
      </c>
      <c r="D383" s="2" t="s">
        <v>26</v>
      </c>
      <c r="E383" s="2" t="s">
        <v>12</v>
      </c>
      <c r="F383" s="3">
        <v>1649</v>
      </c>
      <c r="G383" s="3">
        <v>1131</v>
      </c>
      <c r="H383" s="2">
        <v>461</v>
      </c>
      <c r="I383" s="2">
        <v>202</v>
      </c>
      <c r="J383" s="2">
        <v>82</v>
      </c>
      <c r="K383" s="4">
        <f>SUM(F383:J383)</f>
        <v>3525</v>
      </c>
    </row>
    <row r="384" spans="1:11" ht="25" customHeight="1">
      <c r="A384" s="2" t="s">
        <v>73</v>
      </c>
      <c r="B384" s="8" t="s">
        <v>250</v>
      </c>
      <c r="C384" s="9" t="s">
        <v>232</v>
      </c>
      <c r="D384" s="2" t="s">
        <v>28</v>
      </c>
      <c r="E384" s="2" t="s">
        <v>12</v>
      </c>
      <c r="F384" s="3">
        <v>103592</v>
      </c>
      <c r="G384" s="3">
        <v>86791</v>
      </c>
      <c r="H384" s="3">
        <v>78454</v>
      </c>
      <c r="I384" s="3">
        <v>95173</v>
      </c>
      <c r="J384" s="3">
        <v>91783</v>
      </c>
      <c r="K384" s="4">
        <f>SUM(F384:J384)</f>
        <v>455793</v>
      </c>
    </row>
    <row r="385" spans="1:11" ht="25" customHeight="1">
      <c r="A385" s="2" t="s">
        <v>424</v>
      </c>
      <c r="B385" s="8" t="s">
        <v>250</v>
      </c>
      <c r="C385" s="9" t="s">
        <v>232</v>
      </c>
      <c r="D385" s="2" t="s">
        <v>30</v>
      </c>
      <c r="E385" s="2" t="s">
        <v>12</v>
      </c>
      <c r="F385" s="3">
        <v>27295</v>
      </c>
      <c r="G385" s="3">
        <v>22411</v>
      </c>
      <c r="H385" s="3">
        <v>20207</v>
      </c>
      <c r="I385" s="3">
        <v>23085</v>
      </c>
      <c r="J385" s="3">
        <v>21364</v>
      </c>
      <c r="K385" s="4">
        <f>SUM(F385:J385)</f>
        <v>114362</v>
      </c>
    </row>
    <row r="386" spans="1:11" ht="25" customHeight="1">
      <c r="A386" s="2" t="s">
        <v>425</v>
      </c>
      <c r="B386" s="8" t="s">
        <v>250</v>
      </c>
      <c r="C386" s="9" t="s">
        <v>232</v>
      </c>
      <c r="D386" s="2" t="s">
        <v>32</v>
      </c>
      <c r="E386" s="2" t="s">
        <v>12</v>
      </c>
      <c r="F386" s="3">
        <v>19085</v>
      </c>
      <c r="G386" s="3">
        <v>16321</v>
      </c>
      <c r="H386" s="3">
        <v>15058</v>
      </c>
      <c r="I386" s="3">
        <v>17406</v>
      </c>
      <c r="J386" s="3">
        <v>16752</v>
      </c>
      <c r="K386" s="4">
        <f>SUM(F386:J386)</f>
        <v>84622</v>
      </c>
    </row>
    <row r="387" spans="1:11" ht="25" customHeight="1">
      <c r="A387" s="2" t="s">
        <v>426</v>
      </c>
      <c r="B387" s="8" t="s">
        <v>250</v>
      </c>
      <c r="C387" s="9" t="s">
        <v>232</v>
      </c>
      <c r="D387" s="2" t="s">
        <v>34</v>
      </c>
      <c r="E387" s="2" t="s">
        <v>12</v>
      </c>
      <c r="F387" s="3">
        <v>23200</v>
      </c>
      <c r="G387" s="3">
        <v>19118</v>
      </c>
      <c r="H387" s="3">
        <v>18229</v>
      </c>
      <c r="I387" s="3">
        <v>21200</v>
      </c>
      <c r="J387" s="3">
        <v>20618</v>
      </c>
      <c r="K387" s="4">
        <f>SUM(F387:J387)</f>
        <v>102365</v>
      </c>
    </row>
    <row r="388" spans="1:11" ht="25" customHeight="1">
      <c r="A388" s="2" t="s">
        <v>427</v>
      </c>
      <c r="B388" s="8" t="s">
        <v>250</v>
      </c>
      <c r="C388" s="9" t="s">
        <v>232</v>
      </c>
      <c r="D388" s="2" t="s">
        <v>36</v>
      </c>
      <c r="E388" s="2" t="s">
        <v>12</v>
      </c>
      <c r="F388" s="3">
        <v>27143</v>
      </c>
      <c r="G388" s="3">
        <v>22704</v>
      </c>
      <c r="H388" s="3">
        <v>24479</v>
      </c>
      <c r="I388" s="3">
        <v>24501</v>
      </c>
      <c r="J388" s="3">
        <v>27604</v>
      </c>
      <c r="K388" s="4">
        <f>SUM(F388:J388)</f>
        <v>126431</v>
      </c>
    </row>
    <row r="389" spans="1:11" ht="25" customHeight="1">
      <c r="A389" s="2" t="s">
        <v>428</v>
      </c>
      <c r="B389" s="8" t="s">
        <v>250</v>
      </c>
      <c r="C389" s="9" t="s">
        <v>232</v>
      </c>
      <c r="D389" s="2" t="s">
        <v>38</v>
      </c>
      <c r="E389" s="2" t="s">
        <v>12</v>
      </c>
      <c r="F389" s="3">
        <v>30953</v>
      </c>
      <c r="G389" s="3">
        <v>25569</v>
      </c>
      <c r="H389" s="3">
        <v>24972</v>
      </c>
      <c r="I389" s="3">
        <v>27333</v>
      </c>
      <c r="J389" s="3">
        <v>25037</v>
      </c>
      <c r="K389" s="4">
        <f>SUM(F389:J389)</f>
        <v>133864</v>
      </c>
    </row>
    <row r="390" spans="1:11" ht="25" customHeight="1">
      <c r="A390" s="2" t="s">
        <v>429</v>
      </c>
      <c r="B390" s="8" t="s">
        <v>250</v>
      </c>
      <c r="C390" s="9" t="s">
        <v>232</v>
      </c>
      <c r="D390" s="2" t="s">
        <v>40</v>
      </c>
      <c r="E390" s="2" t="s">
        <v>12</v>
      </c>
      <c r="F390" s="3">
        <v>31014</v>
      </c>
      <c r="G390" s="3">
        <v>26471</v>
      </c>
      <c r="H390" s="3">
        <v>24417</v>
      </c>
      <c r="I390" s="3">
        <v>28525</v>
      </c>
      <c r="J390" s="3">
        <v>27024</v>
      </c>
      <c r="K390" s="4">
        <f>SUM(F390:J390)</f>
        <v>137451</v>
      </c>
    </row>
    <row r="391" spans="1:11" ht="25" customHeight="1">
      <c r="A391" s="2" t="s">
        <v>430</v>
      </c>
      <c r="B391" s="8" t="s">
        <v>250</v>
      </c>
      <c r="C391" s="9" t="s">
        <v>232</v>
      </c>
      <c r="D391" s="2" t="s">
        <v>42</v>
      </c>
      <c r="E391" s="2" t="s">
        <v>12</v>
      </c>
      <c r="F391" s="3">
        <v>32484</v>
      </c>
      <c r="G391" s="3">
        <v>27653</v>
      </c>
      <c r="H391" s="3">
        <v>26645</v>
      </c>
      <c r="I391" s="3">
        <v>29642</v>
      </c>
      <c r="J391" s="3">
        <v>30347</v>
      </c>
      <c r="K391" s="4">
        <f>SUM(F391:J391)</f>
        <v>146771</v>
      </c>
    </row>
    <row r="392" spans="1:11" ht="25" customHeight="1">
      <c r="A392" s="2" t="s">
        <v>431</v>
      </c>
      <c r="B392" s="8" t="s">
        <v>250</v>
      </c>
      <c r="C392" s="9" t="s">
        <v>232</v>
      </c>
      <c r="D392" s="2" t="s">
        <v>44</v>
      </c>
      <c r="E392" s="2" t="s">
        <v>12</v>
      </c>
      <c r="F392" s="3">
        <v>9807</v>
      </c>
      <c r="G392" s="3">
        <v>8816</v>
      </c>
      <c r="H392" s="3">
        <v>8135</v>
      </c>
      <c r="I392" s="3">
        <v>9291</v>
      </c>
      <c r="J392" s="3">
        <v>9251</v>
      </c>
      <c r="K392" s="4">
        <f>SUM(F392:J392)</f>
        <v>45300</v>
      </c>
    </row>
    <row r="393" spans="1:11" ht="25" customHeight="1">
      <c r="A393" t="s">
        <v>432</v>
      </c>
    </row>
  </sheetData>
  <mergeCells count="23">
    <mergeCell ref="C376:C392"/>
    <mergeCell ref="B1:C1"/>
    <mergeCell ref="C19:C35"/>
    <mergeCell ref="C36:C52"/>
    <mergeCell ref="C53:C69"/>
    <mergeCell ref="C70:C86"/>
    <mergeCell ref="C87:C103"/>
    <mergeCell ref="C104:C120"/>
    <mergeCell ref="C121:C137"/>
    <mergeCell ref="C138:C154"/>
    <mergeCell ref="C155:C171"/>
    <mergeCell ref="C172:C188"/>
    <mergeCell ref="C189:C205"/>
    <mergeCell ref="C291:C307"/>
    <mergeCell ref="C308:C324"/>
    <mergeCell ref="C325:C341"/>
    <mergeCell ref="C342:C358"/>
    <mergeCell ref="C359:C375"/>
    <mergeCell ref="C206:C222"/>
    <mergeCell ref="C223:C239"/>
    <mergeCell ref="C240:C256"/>
    <mergeCell ref="C257:C273"/>
    <mergeCell ref="C274:C29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김서진</cp:lastModifiedBy>
  <dcterms:created xsi:type="dcterms:W3CDTF">2023-11-15T16:06:27Z</dcterms:created>
  <dcterms:modified xsi:type="dcterms:W3CDTF">2023-11-28T06:33:35Z</dcterms:modified>
</cp:coreProperties>
</file>