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8_{7F85E0F3-06DE-1D43-B5D3-2988ACBD6042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</calcChain>
</file>

<file path=xl/sharedStrings.xml><?xml version="1.0" encoding="utf-8"?>
<sst xmlns="http://schemas.openxmlformats.org/spreadsheetml/2006/main" count="248" uniqueCount="86">
  <si>
    <t>시점</t>
  </si>
  <si>
    <t>행정구역(시군구)별</t>
  </si>
  <si>
    <t>성별</t>
  </si>
  <si>
    <t>계</t>
  </si>
  <si>
    <t>0 - 4세</t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</si>
  <si>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</si>
  <si>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</si>
  <si>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</si>
  <si>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</si>
  <si>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</si>
  <si>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</si>
  <si>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</si>
  <si>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</si>
  <si>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</si>
  <si>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</si>
  <si>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</si>
  <si>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</si>
  <si>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</si>
  <si>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</si>
  <si>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</si>
  <si>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80세 이상</t>
  </si>
  <si>
    <t>80 - 84세</t>
  </si>
  <si>
    <t>85세 이상</t>
  </si>
  <si>
    <t>85 - 89세</t>
  </si>
  <si>
    <t>90 - 94세</t>
  </si>
  <si>
    <t>95 - 99세</t>
  </si>
  <si>
    <t>100세 이상</t>
  </si>
  <si>
    <t>2021</t>
  </si>
  <si>
    <t>전국</t>
  </si>
  <si>
    <t/>
  </si>
  <si>
    <t>남자</t>
  </si>
  <si>
    <t>여자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</si>
  <si>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</si>
  <si>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</si>
  <si>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</si>
  <si>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</si>
  <si>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</si>
  <si>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</si>
  <si>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</si>
  <si>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</si>
  <si>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</si>
  <si>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</si>
  <si>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</si>
  <si>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</si>
  <si>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</si>
  <si>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</si>
  <si>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</si>
  <si>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</si>
  <si>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</si>
  <si>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○ 통계표ID</t>
  </si>
  <si>
    <t>DT_1B040M5</t>
  </si>
  <si>
    <t>○ 통계표명</t>
  </si>
  <si>
    <t>시군구/성/연령(5세)별 주민등록연앙인구</t>
  </si>
  <si>
    <t>○ 조회기간</t>
  </si>
  <si>
    <t xml:space="preserve">[년] 2021~2021  </t>
  </si>
  <si>
    <t>○ 출처</t>
  </si>
  <si>
    <t>「인구동향조사」, 통계청</t>
  </si>
  <si>
    <t>○ 자료다운일자</t>
  </si>
  <si>
    <t>2023.11.15 23:22</t>
  </si>
  <si>
    <t>○ 통계표URL</t>
  </si>
  <si>
    <t>https://kosis.kr/statHtml/statHtml.do?orgId=101&amp;tblId=DT_1B040M5&amp;conn_path=I3</t>
  </si>
  <si>
    <t>* KOSIS 개편 시 통계표 URL은 달라질 수 있음</t>
  </si>
  <si>
    <t>○ 단위</t>
  </si>
  <si>
    <t>명</t>
  </si>
  <si>
    <t>○ 주석</t>
  </si>
  <si>
    <t>통계표</t>
  </si>
  <si>
    <t>&lt; 자료에 관한 설명 &gt;</t>
  </si>
  <si>
    <t>1. 주민등록 연앙인구는 행정자치부에서 공표하는 연말기준 주민등록인구를 기초로 연앙(年央)개념으로 재작성하여 제공되는 자료</t>
  </si>
  <si>
    <t>(예시: 2014년 주민등록 연앙인구 = 2014.1.1일과 2014.12.31일 주민등록인구의 산술평균)</t>
  </si>
  <si>
    <t>2. 평균인구의 개념으로 출산, 사망, 이동 등 각종 인구동태율 산출시 분모인구로 활용</t>
  </si>
  <si>
    <t>※ 행정안전부 주민등록인구통계는 http://www.mois.go.kr/frt/sub/a05/totStat/screen.do에서 이용 가능합니다</t>
  </si>
  <si>
    <t>&lt; 수록기간 등 유의사항 &gt;</t>
  </si>
  <si>
    <t>1. 전국 주민등록연앙인구는 1993년이후, 시도단위는 1996년이후, 시군구단위는 1998년이후 제공 가능</t>
  </si>
  <si>
    <t>2. 0세~상한연령까지 1세 단위인구로 연도별로 상한연령은 상이함</t>
  </si>
  <si>
    <t xml:space="preserve">  * '80세이상'과 '85세이상' 자료가 추가로 제공되오니 총합계와 비교시 유의</t>
  </si>
  <si>
    <t xml:space="preserve">3. 동자료는 엑셀파일로 온라인간행물(주민등록연앙인구)에서도 제공중 </t>
  </si>
  <si>
    <t xml:space="preserve">    (http://kosis.kr/ups/ups_01List01.jsp?grp_no=&amp;pubcode=AW&amp;type=)</t>
  </si>
  <si>
    <t>80세 이상(total)</t>
    <phoneticPr fontId="1" type="noConversion"/>
  </si>
  <si>
    <t>0-9세</t>
    <phoneticPr fontId="1" type="noConversion"/>
  </si>
  <si>
    <t>10-19세</t>
    <phoneticPr fontId="1" type="noConversion"/>
  </si>
  <si>
    <t>20-29세</t>
    <phoneticPr fontId="1" type="noConversion"/>
  </si>
  <si>
    <t>30-39세</t>
    <phoneticPr fontId="1" type="noConversion"/>
  </si>
  <si>
    <t>40-49세</t>
    <phoneticPr fontId="1" type="noConversion"/>
  </si>
  <si>
    <t>50-59세</t>
    <phoneticPr fontId="1" type="noConversion"/>
  </si>
  <si>
    <t>60-69세</t>
    <phoneticPr fontId="1" type="noConversion"/>
  </si>
  <si>
    <t>70-79세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</si>
</sst>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2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/>
    <xf numFmtId="3" fontId="0" fillId="0" borderId="2" xfId="0" applyNumberFormat="1" applyBorder="1" applyAlignment="1">
      <alignment horizontal="right"/>
    </xf>
    <xf numFmtId="176" fontId="0" fillId="0" borderId="2" xfId="0" applyNumberFormat="1" applyBorder="1" applyAlignment="1">
      <alignment horizontal="right"/>
    </xf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3" borderId="2" xfId="0" applyFill="1" applyBorder="1" applyAlignment="1"/>
    <xf numFmtId="176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5"/>
  <sheetViews>
    <sheetView tabSelected="1" workbookViewId="0">
      <selection activeCell="AB4" sqref="AB4"/>
    </sheetView>
  </sheetViews>
  <sheetFormatPr baseColWidth="10" defaultColWidth="20.83203125" defaultRowHeight="17"/>
  <sheetData>
    <row r="1" spans="1:36" ht="2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0" t="s">
        <v>78</v>
      </c>
      <c r="H1" s="2" t="s">
        <v>6</v>
      </c>
      <c r="I1" s="2" t="s">
        <v>7</v>
      </c>
      <c r="J1" s="10" t="s">
        <v>79</v>
      </c>
      <c r="K1" s="2" t="s">
        <v>8</v>
      </c>
      <c r="L1" s="2" t="s">
        <v>9</v>
      </c>
      <c r="M1" s="10" t="s">
        <v>80</v>
      </c>
      <c r="N1" s="2" t="s">
        <v>10</v>
      </c>
      <c r="O1" s="2" t="s">
        <v>11</v>
      </c>
      <c r="P1" s="10" t="s">
        <v>81</v>
      </c>
      <c r="Q1" s="2" t="s">
        <v>12</v>
      </c>
      <c r="R1" s="2" t="s">
        <v>13</v>
      </c>
      <c r="S1" s="10" t="s">
        <v>82</v>
      </c>
      <c r="T1" s="2" t="s">
        <v>14</v>
      </c>
      <c r="U1" s="2" t="s">
        <v>15</v>
      </c>
      <c r="V1" s="10" t="s">
        <v>83</v>
      </c>
      <c r="W1" s="2" t="s">
        <v>16</v>
      </c>
      <c r="X1" s="2" t="s">
        <v>17</v>
      </c>
      <c r="Y1" s="10" t="s">
        <v>84</v>
      </c>
      <c r="Z1" s="2" t="s">
        <v>18</v>
      </c>
      <c r="AA1" s="2" t="s">
        <v>19</v>
      </c>
      <c r="AB1" s="10" t="s">
        <v>85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10" t="s">
        <v>77</v>
      </c>
    </row>
    <row r="2" spans="1:36" ht="20" customHeight="1">
      <c r="A2" s="5" t="s">
        <v>27</v>
      </c>
      <c r="B2" s="5" t="s">
        <v>28</v>
      </c>
      <c r="C2" s="5" t="s">
        <v>3</v>
      </c>
      <c r="D2" s="4">
        <v>51333252.5</v>
      </c>
      <c r="E2" s="4">
        <v>1603407.5</v>
      </c>
      <c r="F2" s="4">
        <v>2259652.5</v>
      </c>
      <c r="G2" s="4">
        <f>SUM(E2:F2)</f>
        <v>3863060</v>
      </c>
      <c r="H2" s="3">
        <v>2347218</v>
      </c>
      <c r="I2" s="3">
        <v>2395066</v>
      </c>
      <c r="J2" s="3">
        <f>SUM(H2:I2)</f>
        <v>4742284</v>
      </c>
      <c r="K2" s="3">
        <v>3175015</v>
      </c>
      <c r="L2" s="3">
        <v>3529975</v>
      </c>
      <c r="M2" s="3">
        <f>SUM(K2:L2)</f>
        <v>6704990</v>
      </c>
      <c r="N2" s="4">
        <v>3162503.5</v>
      </c>
      <c r="O2" s="4">
        <v>3590685.5</v>
      </c>
      <c r="P2" s="4">
        <f>SUM(N2:O2)</f>
        <v>6753189</v>
      </c>
      <c r="Q2" s="3">
        <v>3924880</v>
      </c>
      <c r="R2" s="4">
        <v>4227626.5</v>
      </c>
      <c r="S2" s="4">
        <f>SUM(Q2:R2)</f>
        <v>8152506.5</v>
      </c>
      <c r="T2" s="3">
        <v>4422823</v>
      </c>
      <c r="U2" s="4">
        <v>4118758.5</v>
      </c>
      <c r="V2" s="4">
        <f>SUM(T2:U2)</f>
        <v>8541581.5</v>
      </c>
      <c r="W2" s="4">
        <v>3997811.5</v>
      </c>
      <c r="X2" s="3">
        <v>2881870</v>
      </c>
      <c r="Y2" s="3">
        <f>SUM(W2:X2)</f>
        <v>6879681.5</v>
      </c>
      <c r="Z2" s="4">
        <v>2075136.5</v>
      </c>
      <c r="AA2" s="3">
        <v>1597970</v>
      </c>
      <c r="AB2" s="3">
        <f>SUM(Z2:AA2)</f>
        <v>3673106.5</v>
      </c>
      <c r="AC2" s="4">
        <v>2022853.5</v>
      </c>
      <c r="AD2" s="4">
        <v>1163257.5</v>
      </c>
      <c r="AE2" s="3">
        <v>859596</v>
      </c>
      <c r="AF2" s="4">
        <v>603274.5</v>
      </c>
      <c r="AG2" s="3">
        <v>205711</v>
      </c>
      <c r="AH2" s="3">
        <v>44029</v>
      </c>
      <c r="AI2" s="4">
        <v>6581.5</v>
      </c>
      <c r="AJ2" s="11">
        <f>SUM(AC2:AI2)</f>
        <v>4905303</v>
      </c>
    </row>
    <row r="3" spans="1:36" ht="20" customHeight="1">
      <c r="A3" s="7" t="s">
        <v>29</v>
      </c>
      <c r="B3" s="7" t="s">
        <v>29</v>
      </c>
      <c r="C3" s="5" t="s">
        <v>30</v>
      </c>
      <c r="D3" s="3">
        <v>25589102</v>
      </c>
      <c r="E3" s="4">
        <v>822670.5</v>
      </c>
      <c r="F3" s="4">
        <v>1158010.5</v>
      </c>
      <c r="G3" s="4">
        <f>SUM(E3:F3)</f>
        <v>1980681</v>
      </c>
      <c r="H3" s="4">
        <v>1208122.5</v>
      </c>
      <c r="I3" s="3">
        <v>1242509</v>
      </c>
      <c r="J3" s="3">
        <f>SUM(H3:I3)</f>
        <v>2450631.5</v>
      </c>
      <c r="K3" s="4">
        <v>1654306.5</v>
      </c>
      <c r="L3" s="4">
        <v>1864933.5</v>
      </c>
      <c r="M3" s="4">
        <f>SUM(K3:L3)</f>
        <v>3519240</v>
      </c>
      <c r="N3" s="4">
        <v>1646546.5</v>
      </c>
      <c r="O3" s="3">
        <v>1836896</v>
      </c>
      <c r="P3" s="3">
        <f>SUM(N3:O3)</f>
        <v>3483442.5</v>
      </c>
      <c r="Q3" s="3">
        <v>1995164</v>
      </c>
      <c r="R3" s="3">
        <v>2145192</v>
      </c>
      <c r="S3" s="3">
        <f>SUM(Q3:R3)</f>
        <v>4140356</v>
      </c>
      <c r="T3" s="3">
        <v>2228227</v>
      </c>
      <c r="U3" s="4">
        <v>2081329.5</v>
      </c>
      <c r="V3" s="4">
        <f>SUM(T3:U3)</f>
        <v>4309556.5</v>
      </c>
      <c r="W3" s="3">
        <v>1976075</v>
      </c>
      <c r="X3" s="4">
        <v>1390963.5</v>
      </c>
      <c r="Y3" s="4">
        <f>SUM(W3:X3)</f>
        <v>3367038.5</v>
      </c>
      <c r="Z3" s="3">
        <v>970430</v>
      </c>
      <c r="AA3" s="3">
        <v>688442</v>
      </c>
      <c r="AB3" s="3">
        <f>SUM(Z3:AA3)</f>
        <v>1658872</v>
      </c>
      <c r="AC3" s="3">
        <v>679284</v>
      </c>
      <c r="AD3" s="3">
        <v>439372</v>
      </c>
      <c r="AE3" s="3">
        <v>239912</v>
      </c>
      <c r="AF3" s="4">
        <v>184245.5</v>
      </c>
      <c r="AG3" s="4">
        <v>46457.5</v>
      </c>
      <c r="AH3" s="3">
        <v>8189</v>
      </c>
      <c r="AI3" s="3">
        <v>1020</v>
      </c>
      <c r="AJ3" s="12">
        <f>SUM(AC3:AI3)</f>
        <v>1598480</v>
      </c>
    </row>
    <row r="4" spans="1:36" ht="20" customHeight="1">
      <c r="A4" s="7" t="s">
        <v>29</v>
      </c>
      <c r="B4" s="7" t="s">
        <v>29</v>
      </c>
      <c r="C4" s="5" t="s">
        <v>31</v>
      </c>
      <c r="D4" s="4">
        <v>25744150.5</v>
      </c>
      <c r="E4" s="3">
        <v>780737</v>
      </c>
      <c r="F4" s="3">
        <v>1101642</v>
      </c>
      <c r="G4" s="3">
        <f>SUM(E4:F4)</f>
        <v>1882379</v>
      </c>
      <c r="H4" s="4">
        <v>1139095.5</v>
      </c>
      <c r="I4" s="3">
        <v>1152557</v>
      </c>
      <c r="J4" s="3">
        <f>SUM(H4:I4)</f>
        <v>2291652.5</v>
      </c>
      <c r="K4" s="4">
        <v>1520708.5</v>
      </c>
      <c r="L4" s="4">
        <v>1665041.5</v>
      </c>
      <c r="M4" s="4">
        <f>SUM(K4:L4)</f>
        <v>3185750</v>
      </c>
      <c r="N4" s="3">
        <v>1515957</v>
      </c>
      <c r="O4" s="4">
        <v>1753789.5</v>
      </c>
      <c r="P4" s="4">
        <f>SUM(N4:O4)</f>
        <v>3269746.5</v>
      </c>
      <c r="Q4" s="3">
        <v>1929716</v>
      </c>
      <c r="R4" s="4">
        <v>2082434.5</v>
      </c>
      <c r="S4" s="4">
        <f>SUM(Q4:R4)</f>
        <v>4012150.5</v>
      </c>
      <c r="T4" s="3">
        <v>2194596</v>
      </c>
      <c r="U4" s="3">
        <v>2037429</v>
      </c>
      <c r="V4" s="3">
        <f>SUM(T4:U4)</f>
        <v>4232025</v>
      </c>
      <c r="W4" s="4">
        <v>2021736.5</v>
      </c>
      <c r="X4" s="4">
        <v>1490906.5</v>
      </c>
      <c r="Y4" s="4">
        <f>SUM(W4:X4)</f>
        <v>3512643</v>
      </c>
      <c r="Z4" s="4">
        <v>1104706.5</v>
      </c>
      <c r="AA4" s="3">
        <v>909528</v>
      </c>
      <c r="AB4" s="3">
        <f>SUM(Z4:AA4)</f>
        <v>2014234.5</v>
      </c>
      <c r="AC4" s="4">
        <v>1343569.5</v>
      </c>
      <c r="AD4" s="4">
        <v>723885.5</v>
      </c>
      <c r="AE4" s="3">
        <v>619684</v>
      </c>
      <c r="AF4" s="3">
        <v>419029</v>
      </c>
      <c r="AG4" s="4">
        <v>159253.5</v>
      </c>
      <c r="AH4" s="3">
        <v>35840</v>
      </c>
      <c r="AI4" s="4">
        <v>5561.5</v>
      </c>
      <c r="AJ4" s="11">
        <f>SUM(AC4:AI4)</f>
        <v>3306823</v>
      </c>
    </row>
    <row r="5" spans="1:36" ht="20" customHeight="1">
      <c r="A5" s="7" t="s">
        <v>29</v>
      </c>
      <c r="B5" s="5" t="s">
        <v>32</v>
      </c>
      <c r="C5" s="5" t="s">
        <v>3</v>
      </c>
      <c r="D5" s="3">
        <v>9453878</v>
      </c>
      <c r="E5" s="4">
        <v>257416.5</v>
      </c>
      <c r="F5" s="3">
        <v>345579</v>
      </c>
      <c r="G5" s="3">
        <f>SUM(E5:F5)</f>
        <v>602995.5</v>
      </c>
      <c r="H5" s="3">
        <v>368547</v>
      </c>
      <c r="I5" s="4">
        <v>397353.5</v>
      </c>
      <c r="J5" s="4">
        <f>SUM(H5:I5)</f>
        <v>765900.5</v>
      </c>
      <c r="K5" s="4">
        <v>613102.5</v>
      </c>
      <c r="L5" s="4">
        <v>819668.5</v>
      </c>
      <c r="M5" s="4">
        <f>SUM(K5:L5)</f>
        <v>1432771</v>
      </c>
      <c r="N5" s="3">
        <v>725415</v>
      </c>
      <c r="O5" s="4">
        <v>718262.5</v>
      </c>
      <c r="P5" s="4">
        <f>SUM(N5:O5)</f>
        <v>1443677.5</v>
      </c>
      <c r="Q5" s="3">
        <v>718342</v>
      </c>
      <c r="R5" s="3">
        <v>762370</v>
      </c>
      <c r="S5" s="3">
        <f>SUM(Q5:R5)</f>
        <v>1480712</v>
      </c>
      <c r="T5" s="4">
        <v>777551.5</v>
      </c>
      <c r="U5" s="3">
        <v>706599</v>
      </c>
      <c r="V5" s="3">
        <f>SUM(T5:U5)</f>
        <v>1484150.5</v>
      </c>
      <c r="W5" s="4">
        <v>702787.5</v>
      </c>
      <c r="X5" s="3">
        <v>535174</v>
      </c>
      <c r="Y5" s="3">
        <f>SUM(W5:X5)</f>
        <v>1237961.5</v>
      </c>
      <c r="Z5" s="4">
        <v>392366.5</v>
      </c>
      <c r="AA5" s="4">
        <v>293549.5</v>
      </c>
      <c r="AB5" s="4">
        <f>SUM(Z5:AA5)</f>
        <v>685916</v>
      </c>
      <c r="AC5" s="4">
        <v>319793.5</v>
      </c>
      <c r="AD5" s="3">
        <v>189601</v>
      </c>
      <c r="AE5" s="4">
        <v>130192.5</v>
      </c>
      <c r="AF5" s="4">
        <v>90257.5</v>
      </c>
      <c r="AG5" s="4">
        <v>31768.5</v>
      </c>
      <c r="AH5" s="4">
        <v>7074.5</v>
      </c>
      <c r="AI5" s="3">
        <v>1092</v>
      </c>
      <c r="AJ5" s="11">
        <f>SUM(AC5:AI5)</f>
        <v>769779.5</v>
      </c>
    </row>
    <row r="6" spans="1:36" ht="20" customHeight="1">
      <c r="A6" s="7" t="s">
        <v>29</v>
      </c>
      <c r="B6" s="7" t="s">
        <v>29</v>
      </c>
      <c r="C6" s="5" t="s">
        <v>30</v>
      </c>
      <c r="D6" s="3">
        <v>4593754</v>
      </c>
      <c r="E6" s="4">
        <v>132592.5</v>
      </c>
      <c r="F6" s="3">
        <v>177071</v>
      </c>
      <c r="G6" s="3">
        <f>SUM(E6:F6)</f>
        <v>309663.5</v>
      </c>
      <c r="H6" s="4">
        <v>189343.5</v>
      </c>
      <c r="I6" s="3">
        <v>203647</v>
      </c>
      <c r="J6" s="3">
        <f>SUM(H6:I6)</f>
        <v>392990.5</v>
      </c>
      <c r="K6" s="4">
        <v>291759.5</v>
      </c>
      <c r="L6" s="3">
        <v>400274</v>
      </c>
      <c r="M6" s="3">
        <f>SUM(K6:L6)</f>
        <v>692033.5</v>
      </c>
      <c r="N6" s="4">
        <v>362205.5</v>
      </c>
      <c r="O6" s="3">
        <v>359548</v>
      </c>
      <c r="P6" s="3">
        <f>SUM(N6:O6)</f>
        <v>721753.5</v>
      </c>
      <c r="Q6" s="4">
        <v>355915.5</v>
      </c>
      <c r="R6" s="4">
        <v>377109.5</v>
      </c>
      <c r="S6" s="4">
        <f>SUM(Q6:R6)</f>
        <v>733025</v>
      </c>
      <c r="T6" s="3">
        <v>382401</v>
      </c>
      <c r="U6" s="3">
        <v>346409</v>
      </c>
      <c r="V6" s="3">
        <f>SUM(T6:U6)</f>
        <v>728810</v>
      </c>
      <c r="W6" s="4">
        <v>333694.5</v>
      </c>
      <c r="X6" s="3">
        <v>250507</v>
      </c>
      <c r="Y6" s="3">
        <f>SUM(W6:X6)</f>
        <v>584201.5</v>
      </c>
      <c r="Z6" s="4">
        <v>180478.5</v>
      </c>
      <c r="AA6" s="4">
        <v>131766.5</v>
      </c>
      <c r="AB6" s="4">
        <f>SUM(Z6:AA6)</f>
        <v>312245</v>
      </c>
      <c r="AC6" s="4">
        <v>119031.5</v>
      </c>
      <c r="AD6" s="3">
        <v>78511</v>
      </c>
      <c r="AE6" s="4">
        <v>40520.5</v>
      </c>
      <c r="AF6" s="4">
        <v>30666.5</v>
      </c>
      <c r="AG6" s="3">
        <v>8102</v>
      </c>
      <c r="AH6" s="4">
        <v>1536.5</v>
      </c>
      <c r="AI6" s="4">
        <v>215.5</v>
      </c>
      <c r="AJ6" s="11">
        <f>SUM(AC6:AI6)</f>
        <v>278583.5</v>
      </c>
    </row>
    <row r="7" spans="1:36" ht="20" customHeight="1">
      <c r="A7" s="7" t="s">
        <v>29</v>
      </c>
      <c r="B7" s="7" t="s">
        <v>29</v>
      </c>
      <c r="C7" s="5" t="s">
        <v>31</v>
      </c>
      <c r="D7" s="3">
        <v>4860124</v>
      </c>
      <c r="E7" s="3">
        <v>124824</v>
      </c>
      <c r="F7" s="3">
        <v>168508</v>
      </c>
      <c r="G7" s="3">
        <f>SUM(E7:F7)</f>
        <v>293332</v>
      </c>
      <c r="H7" s="4">
        <v>179203.5</v>
      </c>
      <c r="I7" s="4">
        <v>193706.5</v>
      </c>
      <c r="J7" s="4">
        <f>SUM(H7:I7)</f>
        <v>372910</v>
      </c>
      <c r="K7" s="3">
        <v>321343</v>
      </c>
      <c r="L7" s="4">
        <v>419394.5</v>
      </c>
      <c r="M7" s="4">
        <f>SUM(K7:L7)</f>
        <v>740737.5</v>
      </c>
      <c r="N7" s="4">
        <v>363209.5</v>
      </c>
      <c r="O7" s="4">
        <v>358714.5</v>
      </c>
      <c r="P7" s="4">
        <f>SUM(N7:O7)</f>
        <v>721924</v>
      </c>
      <c r="Q7" s="4">
        <v>362426.5</v>
      </c>
      <c r="R7" s="4">
        <v>385260.5</v>
      </c>
      <c r="S7" s="4">
        <f>SUM(Q7:R7)</f>
        <v>747687</v>
      </c>
      <c r="T7" s="4">
        <v>395150.5</v>
      </c>
      <c r="U7" s="3">
        <v>360190</v>
      </c>
      <c r="V7" s="3">
        <f>SUM(T7:U7)</f>
        <v>755340.5</v>
      </c>
      <c r="W7" s="3">
        <v>369093</v>
      </c>
      <c r="X7" s="3">
        <v>284667</v>
      </c>
      <c r="Y7" s="3">
        <f>SUM(W7:X7)</f>
        <v>653760</v>
      </c>
      <c r="Z7" s="3">
        <v>211888</v>
      </c>
      <c r="AA7" s="3">
        <v>161783</v>
      </c>
      <c r="AB7" s="3">
        <f>SUM(Z7:AA7)</f>
        <v>373671</v>
      </c>
      <c r="AC7" s="3">
        <v>200762</v>
      </c>
      <c r="AD7" s="3">
        <v>111090</v>
      </c>
      <c r="AE7" s="3">
        <v>89672</v>
      </c>
      <c r="AF7" s="3">
        <v>59591</v>
      </c>
      <c r="AG7" s="4">
        <v>23666.5</v>
      </c>
      <c r="AH7" s="3">
        <v>5538</v>
      </c>
      <c r="AI7" s="4">
        <v>876.5</v>
      </c>
      <c r="AJ7" s="12">
        <f>SUM(AC7:AI7)</f>
        <v>491196</v>
      </c>
    </row>
    <row r="8" spans="1:36" ht="20" customHeight="1">
      <c r="A8" s="7" t="s">
        <v>29</v>
      </c>
      <c r="B8" s="5" t="s">
        <v>33</v>
      </c>
      <c r="C8" s="5" t="s">
        <v>3</v>
      </c>
      <c r="D8" s="3">
        <v>3343353</v>
      </c>
      <c r="E8" s="4">
        <v>92557.5</v>
      </c>
      <c r="F8" s="3">
        <v>133319</v>
      </c>
      <c r="G8" s="3">
        <f>SUM(E8:F8)</f>
        <v>225876.5</v>
      </c>
      <c r="H8" s="3">
        <v>131855</v>
      </c>
      <c r="I8" s="4">
        <v>136732.5</v>
      </c>
      <c r="J8" s="4">
        <f>SUM(H8:I8)</f>
        <v>268587.5</v>
      </c>
      <c r="K8" s="3">
        <v>199596</v>
      </c>
      <c r="L8" s="3">
        <v>222307</v>
      </c>
      <c r="M8" s="3">
        <f>SUM(K8:L8)</f>
        <v>421903</v>
      </c>
      <c r="N8" s="4">
        <v>191592.5</v>
      </c>
      <c r="O8" s="3">
        <v>217818</v>
      </c>
      <c r="P8" s="3">
        <f>SUM(N8:O8)</f>
        <v>409410.5</v>
      </c>
      <c r="Q8" s="4">
        <v>243834.5</v>
      </c>
      <c r="R8" s="4">
        <v>257729.5</v>
      </c>
      <c r="S8" s="4">
        <f>SUM(Q8:R8)</f>
        <v>501564</v>
      </c>
      <c r="T8" s="3">
        <v>279468</v>
      </c>
      <c r="U8" s="4">
        <v>275649.5</v>
      </c>
      <c r="V8" s="4">
        <f>SUM(T8:U8)</f>
        <v>555117.5</v>
      </c>
      <c r="W8" s="4">
        <v>298935.5</v>
      </c>
      <c r="X8" s="3">
        <v>235574</v>
      </c>
      <c r="Y8" s="3">
        <f>SUM(W8:X8)</f>
        <v>534509.5</v>
      </c>
      <c r="Z8" s="3">
        <v>170916</v>
      </c>
      <c r="AA8" s="3">
        <v>122161</v>
      </c>
      <c r="AB8" s="3">
        <f>SUM(Z8:AA8)</f>
        <v>293077</v>
      </c>
      <c r="AC8" s="4">
        <v>133307.5</v>
      </c>
      <c r="AD8" s="3">
        <v>81184</v>
      </c>
      <c r="AE8" s="4">
        <v>52123.5</v>
      </c>
      <c r="AF8" s="3">
        <v>37302</v>
      </c>
      <c r="AG8" s="4">
        <v>12110.5</v>
      </c>
      <c r="AH8" s="3">
        <v>2380</v>
      </c>
      <c r="AI8" s="3">
        <v>331</v>
      </c>
      <c r="AJ8" s="11">
        <f>SUM(AC8:AI8)</f>
        <v>318738.5</v>
      </c>
    </row>
    <row r="9" spans="1:36" ht="20" customHeight="1">
      <c r="A9" s="7" t="s">
        <v>29</v>
      </c>
      <c r="B9" s="7" t="s">
        <v>29</v>
      </c>
      <c r="C9" s="5" t="s">
        <v>30</v>
      </c>
      <c r="D9" s="3">
        <v>1636288</v>
      </c>
      <c r="E9" s="3">
        <v>47435</v>
      </c>
      <c r="F9" s="4">
        <v>68465.5</v>
      </c>
      <c r="G9" s="4">
        <f>SUM(E9:F9)</f>
        <v>115900.5</v>
      </c>
      <c r="H9" s="4">
        <v>67759.5</v>
      </c>
      <c r="I9" s="4">
        <v>70831.5</v>
      </c>
      <c r="J9" s="4">
        <f>SUM(H9:I9)</f>
        <v>138591</v>
      </c>
      <c r="K9" s="3">
        <v>102733</v>
      </c>
      <c r="L9" s="4">
        <v>116500.5</v>
      </c>
      <c r="M9" s="4">
        <f>SUM(K9:L9)</f>
        <v>219233.5</v>
      </c>
      <c r="N9" s="4">
        <v>98783.5</v>
      </c>
      <c r="O9" s="4">
        <v>110839.5</v>
      </c>
      <c r="P9" s="4">
        <f>SUM(N9:O9)</f>
        <v>209623</v>
      </c>
      <c r="Q9" s="4">
        <v>123712.5</v>
      </c>
      <c r="R9" s="4">
        <v>128989.5</v>
      </c>
      <c r="S9" s="4">
        <f>SUM(Q9:R9)</f>
        <v>252702</v>
      </c>
      <c r="T9" s="3">
        <v>136366</v>
      </c>
      <c r="U9" s="3">
        <v>133163</v>
      </c>
      <c r="V9" s="3">
        <f>SUM(T9:U9)</f>
        <v>269529</v>
      </c>
      <c r="W9" s="3">
        <v>141738</v>
      </c>
      <c r="X9" s="3">
        <v>110856</v>
      </c>
      <c r="Y9" s="3">
        <f>SUM(W9:X9)</f>
        <v>252594</v>
      </c>
      <c r="Z9" s="3">
        <v>78533</v>
      </c>
      <c r="AA9" s="3">
        <v>53778</v>
      </c>
      <c r="AB9" s="3">
        <f>SUM(Z9:AA9)</f>
        <v>132311</v>
      </c>
      <c r="AC9" s="3">
        <v>45804</v>
      </c>
      <c r="AD9" s="4">
        <v>31344.5</v>
      </c>
      <c r="AE9" s="4">
        <v>14459.5</v>
      </c>
      <c r="AF9" s="4">
        <v>11385.5</v>
      </c>
      <c r="AG9" s="4">
        <v>2625.5</v>
      </c>
      <c r="AH9" s="4">
        <v>400.5</v>
      </c>
      <c r="AI9" s="3">
        <v>48</v>
      </c>
      <c r="AJ9" s="12">
        <f>SUM(AC9:AI9)</f>
        <v>106067.5</v>
      </c>
    </row>
    <row r="10" spans="1:36" ht="20" customHeight="1">
      <c r="A10" s="7" t="s">
        <v>29</v>
      </c>
      <c r="B10" s="7" t="s">
        <v>29</v>
      </c>
      <c r="C10" s="5" t="s">
        <v>31</v>
      </c>
      <c r="D10" s="3">
        <v>1707065</v>
      </c>
      <c r="E10" s="4">
        <v>45122.5</v>
      </c>
      <c r="F10" s="4">
        <v>64853.5</v>
      </c>
      <c r="G10" s="4">
        <f>SUM(E10:F10)</f>
        <v>109976</v>
      </c>
      <c r="H10" s="4">
        <v>64095.5</v>
      </c>
      <c r="I10" s="3">
        <v>65901</v>
      </c>
      <c r="J10" s="3">
        <f>SUM(H10:I10)</f>
        <v>129996.5</v>
      </c>
      <c r="K10" s="3">
        <v>96863</v>
      </c>
      <c r="L10" s="4">
        <v>105806.5</v>
      </c>
      <c r="M10" s="4">
        <f>SUM(K10:L10)</f>
        <v>202669.5</v>
      </c>
      <c r="N10" s="3">
        <v>92809</v>
      </c>
      <c r="O10" s="4">
        <v>106978.5</v>
      </c>
      <c r="P10" s="4">
        <f>SUM(N10:O10)</f>
        <v>199787.5</v>
      </c>
      <c r="Q10" s="3">
        <v>120122</v>
      </c>
      <c r="R10" s="3">
        <v>128740</v>
      </c>
      <c r="S10" s="3">
        <f>SUM(Q10:R10)</f>
        <v>248862</v>
      </c>
      <c r="T10" s="3">
        <v>143102</v>
      </c>
      <c r="U10" s="4">
        <v>142486.5</v>
      </c>
      <c r="V10" s="4">
        <f>SUM(T10:U10)</f>
        <v>285588.5</v>
      </c>
      <c r="W10" s="4">
        <v>157197.5</v>
      </c>
      <c r="X10" s="3">
        <v>124718</v>
      </c>
      <c r="Y10" s="3">
        <f>SUM(W10:X10)</f>
        <v>281915.5</v>
      </c>
      <c r="Z10" s="3">
        <v>92383</v>
      </c>
      <c r="AA10" s="3">
        <v>68383</v>
      </c>
      <c r="AB10" s="3">
        <f>SUM(Z10:AA10)</f>
        <v>160766</v>
      </c>
      <c r="AC10" s="4">
        <v>87503.5</v>
      </c>
      <c r="AD10" s="4">
        <v>49839.5</v>
      </c>
      <c r="AE10" s="3">
        <v>37664</v>
      </c>
      <c r="AF10" s="4">
        <v>25916.5</v>
      </c>
      <c r="AG10" s="3">
        <v>9485</v>
      </c>
      <c r="AH10" s="4">
        <v>1979.5</v>
      </c>
      <c r="AI10" s="3">
        <v>283</v>
      </c>
      <c r="AJ10" s="11">
        <f>SUM(AC10:AI10)</f>
        <v>212671</v>
      </c>
    </row>
    <row r="11" spans="1:36" ht="20" customHeight="1">
      <c r="A11" s="7" t="s">
        <v>29</v>
      </c>
      <c r="B11" s="5" t="s">
        <v>34</v>
      </c>
      <c r="C11" s="5" t="s">
        <v>3</v>
      </c>
      <c r="D11" s="4">
        <v>2387449.5</v>
      </c>
      <c r="E11" s="3">
        <v>70270</v>
      </c>
      <c r="F11" s="3">
        <v>102692</v>
      </c>
      <c r="G11" s="3">
        <f>SUM(E11:F11)</f>
        <v>172962</v>
      </c>
      <c r="H11" s="4">
        <v>106762.5</v>
      </c>
      <c r="I11" s="4">
        <v>115213.5</v>
      </c>
      <c r="J11" s="4">
        <f>SUM(H11:I11)</f>
        <v>221976</v>
      </c>
      <c r="K11" s="4">
        <v>154960.5</v>
      </c>
      <c r="L11" s="4">
        <v>159379.5</v>
      </c>
      <c r="M11" s="4">
        <f>SUM(K11:L11)</f>
        <v>314340</v>
      </c>
      <c r="N11" s="3">
        <v>135086</v>
      </c>
      <c r="O11" s="4">
        <v>152897.5</v>
      </c>
      <c r="P11" s="4">
        <f>SUM(N11:O11)</f>
        <v>287983.5</v>
      </c>
      <c r="Q11" s="3">
        <v>175551</v>
      </c>
      <c r="R11" s="3">
        <v>199672</v>
      </c>
      <c r="S11" s="3">
        <f>SUM(Q11:R11)</f>
        <v>375223</v>
      </c>
      <c r="T11" s="3">
        <v>216209</v>
      </c>
      <c r="U11" s="4">
        <v>202386.5</v>
      </c>
      <c r="V11" s="4">
        <f>SUM(T11:U11)</f>
        <v>418595.5</v>
      </c>
      <c r="W11" s="4">
        <v>190708.5</v>
      </c>
      <c r="X11" s="3">
        <v>140803</v>
      </c>
      <c r="Y11" s="3">
        <f>SUM(W11:X11)</f>
        <v>331511.5</v>
      </c>
      <c r="Z11" s="3">
        <v>101436</v>
      </c>
      <c r="AA11" s="3">
        <v>74089</v>
      </c>
      <c r="AB11" s="3">
        <f>SUM(Z11:AA11)</f>
        <v>175525</v>
      </c>
      <c r="AC11" s="3">
        <v>89333</v>
      </c>
      <c r="AD11" s="4">
        <v>53237.5</v>
      </c>
      <c r="AE11" s="4">
        <v>36095.5</v>
      </c>
      <c r="AF11" s="3">
        <v>26425</v>
      </c>
      <c r="AG11" s="4">
        <v>7948.5</v>
      </c>
      <c r="AH11" s="4">
        <v>1517.5</v>
      </c>
      <c r="AI11" s="4">
        <v>204.5</v>
      </c>
      <c r="AJ11" s="12">
        <f>SUM(AC11:AI11)</f>
        <v>214761.5</v>
      </c>
    </row>
    <row r="12" spans="1:36" ht="20" customHeight="1">
      <c r="A12" s="7" t="s">
        <v>29</v>
      </c>
      <c r="B12" s="7" t="s">
        <v>29</v>
      </c>
      <c r="C12" s="5" t="s">
        <v>30</v>
      </c>
      <c r="D12" s="4">
        <v>1176548.5</v>
      </c>
      <c r="E12" s="3">
        <v>36087</v>
      </c>
      <c r="F12" s="3">
        <v>52514</v>
      </c>
      <c r="G12" s="3">
        <f>SUM(E12:F12)</f>
        <v>88601</v>
      </c>
      <c r="H12" s="4">
        <v>55162.5</v>
      </c>
      <c r="I12" s="3">
        <v>60714</v>
      </c>
      <c r="J12" s="3">
        <f>SUM(H12:I12)</f>
        <v>115876.5</v>
      </c>
      <c r="K12" s="3">
        <v>81880</v>
      </c>
      <c r="L12" s="4">
        <v>85731.5</v>
      </c>
      <c r="M12" s="4">
        <f>SUM(K12:L12)</f>
        <v>167611.5</v>
      </c>
      <c r="N12" s="3">
        <v>72660</v>
      </c>
      <c r="O12" s="3">
        <v>77689</v>
      </c>
      <c r="P12" s="3">
        <f>SUM(N12:O12)</f>
        <v>150349</v>
      </c>
      <c r="Q12" s="4">
        <v>87090.5</v>
      </c>
      <c r="R12" s="3">
        <v>97908</v>
      </c>
      <c r="S12" s="3">
        <f>SUM(Q12:R12)</f>
        <v>184998.5</v>
      </c>
      <c r="T12" s="3">
        <v>105535</v>
      </c>
      <c r="U12" s="3">
        <v>98990</v>
      </c>
      <c r="V12" s="3">
        <f>SUM(T12:U12)</f>
        <v>204525</v>
      </c>
      <c r="W12" s="4">
        <v>92092.5</v>
      </c>
      <c r="X12" s="4">
        <v>65556.5</v>
      </c>
      <c r="Y12" s="4">
        <f>SUM(W12:X12)</f>
        <v>157649</v>
      </c>
      <c r="Z12" s="3">
        <v>45812</v>
      </c>
      <c r="AA12" s="3">
        <v>31052</v>
      </c>
      <c r="AB12" s="3">
        <f>SUM(Z12:AA12)</f>
        <v>76864</v>
      </c>
      <c r="AC12" s="3">
        <v>30074</v>
      </c>
      <c r="AD12" s="3">
        <v>19770</v>
      </c>
      <c r="AE12" s="3">
        <v>10304</v>
      </c>
      <c r="AF12" s="3">
        <v>8260</v>
      </c>
      <c r="AG12" s="3">
        <v>1743</v>
      </c>
      <c r="AH12" s="4">
        <v>276.5</v>
      </c>
      <c r="AI12" s="4">
        <v>24.5</v>
      </c>
      <c r="AJ12" s="12">
        <f>SUM(AC12:AI12)</f>
        <v>70452</v>
      </c>
    </row>
    <row r="13" spans="1:36" ht="20" customHeight="1">
      <c r="A13" s="7" t="s">
        <v>29</v>
      </c>
      <c r="B13" s="7" t="s">
        <v>29</v>
      </c>
      <c r="C13" s="5" t="s">
        <v>31</v>
      </c>
      <c r="D13" s="3">
        <v>1210901</v>
      </c>
      <c r="E13" s="3">
        <v>34183</v>
      </c>
      <c r="F13" s="3">
        <v>50178</v>
      </c>
      <c r="G13" s="3">
        <f>SUM(E13:F13)</f>
        <v>84361</v>
      </c>
      <c r="H13" s="3">
        <v>51600</v>
      </c>
      <c r="I13" s="4">
        <v>54499.5</v>
      </c>
      <c r="J13" s="4">
        <f>SUM(H13:I13)</f>
        <v>106099.5</v>
      </c>
      <c r="K13" s="4">
        <v>73080.5</v>
      </c>
      <c r="L13" s="3">
        <v>73648</v>
      </c>
      <c r="M13" s="3">
        <f>SUM(K13:L13)</f>
        <v>146728.5</v>
      </c>
      <c r="N13" s="3">
        <v>62426</v>
      </c>
      <c r="O13" s="4">
        <v>75208.5</v>
      </c>
      <c r="P13" s="4">
        <f>SUM(N13:O13)</f>
        <v>137634.5</v>
      </c>
      <c r="Q13" s="4">
        <v>88460.5</v>
      </c>
      <c r="R13" s="3">
        <v>101764</v>
      </c>
      <c r="S13" s="3">
        <f>SUM(Q13:R13)</f>
        <v>190224.5</v>
      </c>
      <c r="T13" s="3">
        <v>110674</v>
      </c>
      <c r="U13" s="4">
        <v>103396.5</v>
      </c>
      <c r="V13" s="4">
        <f>SUM(T13:U13)</f>
        <v>214070.5</v>
      </c>
      <c r="W13" s="3">
        <v>98616</v>
      </c>
      <c r="X13" s="4">
        <v>75246.5</v>
      </c>
      <c r="Y13" s="4">
        <f>SUM(W13:X13)</f>
        <v>173862.5</v>
      </c>
      <c r="Z13" s="3">
        <v>55624</v>
      </c>
      <c r="AA13" s="3">
        <v>43037</v>
      </c>
      <c r="AB13" s="3">
        <f>SUM(Z13:AA13)</f>
        <v>98661</v>
      </c>
      <c r="AC13" s="3">
        <v>59259</v>
      </c>
      <c r="AD13" s="4">
        <v>33467.5</v>
      </c>
      <c r="AE13" s="4">
        <v>25791.5</v>
      </c>
      <c r="AF13" s="3">
        <v>18165</v>
      </c>
      <c r="AG13" s="4">
        <v>6205.5</v>
      </c>
      <c r="AH13" s="3">
        <v>1241</v>
      </c>
      <c r="AI13" s="3">
        <v>180</v>
      </c>
      <c r="AJ13" s="12">
        <f>SUM(AC13:AI13)</f>
        <v>144309.5</v>
      </c>
    </row>
    <row r="14" spans="1:36" ht="20" customHeight="1">
      <c r="A14" s="7" t="s">
        <v>29</v>
      </c>
      <c r="B14" s="5" t="s">
        <v>35</v>
      </c>
      <c r="C14" s="5" t="s">
        <v>3</v>
      </c>
      <c r="D14" s="4">
        <v>2921874.5</v>
      </c>
      <c r="E14" s="3">
        <v>92515</v>
      </c>
      <c r="F14" s="3">
        <v>130349</v>
      </c>
      <c r="G14" s="3">
        <f>SUM(E14:F14)</f>
        <v>222864</v>
      </c>
      <c r="H14" s="3">
        <v>135499</v>
      </c>
      <c r="I14" s="4">
        <v>136562.5</v>
      </c>
      <c r="J14" s="4">
        <f>SUM(H14:I14)</f>
        <v>272061.5</v>
      </c>
      <c r="K14" s="4">
        <v>181250.5</v>
      </c>
      <c r="L14" s="4">
        <v>213285.5</v>
      </c>
      <c r="M14" s="4">
        <f>SUM(K14:L14)</f>
        <v>394536</v>
      </c>
      <c r="N14" s="3">
        <v>188363</v>
      </c>
      <c r="O14" s="3">
        <v>212511</v>
      </c>
      <c r="P14" s="3">
        <f>SUM(N14:O14)</f>
        <v>400874</v>
      </c>
      <c r="Q14" s="4">
        <v>232310.5</v>
      </c>
      <c r="R14" s="4">
        <v>245374.5</v>
      </c>
      <c r="S14" s="4">
        <f>SUM(Q14:R14)</f>
        <v>477685</v>
      </c>
      <c r="T14" s="3">
        <v>256590</v>
      </c>
      <c r="U14" s="3">
        <v>248837</v>
      </c>
      <c r="V14" s="3">
        <f>SUM(T14:U14)</f>
        <v>505427</v>
      </c>
      <c r="W14" s="3">
        <v>229331</v>
      </c>
      <c r="X14" s="4">
        <v>150082.5</v>
      </c>
      <c r="Y14" s="4">
        <f>SUM(W14:X14)</f>
        <v>379413.5</v>
      </c>
      <c r="Z14" s="3">
        <v>101665</v>
      </c>
      <c r="AA14" s="3">
        <v>75214</v>
      </c>
      <c r="AB14" s="3">
        <f>SUM(Z14:AA14)</f>
        <v>176879</v>
      </c>
      <c r="AC14" s="4">
        <v>92134.5</v>
      </c>
      <c r="AD14" s="3">
        <v>52019</v>
      </c>
      <c r="AE14" s="4">
        <v>40115.5</v>
      </c>
      <c r="AF14" s="4">
        <v>27501.5</v>
      </c>
      <c r="AG14" s="4">
        <v>9983.5</v>
      </c>
      <c r="AH14" s="4">
        <v>2292.5</v>
      </c>
      <c r="AI14" s="3">
        <v>338</v>
      </c>
      <c r="AJ14" s="11">
        <f>SUM(AC14:AI14)</f>
        <v>224384.5</v>
      </c>
    </row>
    <row r="15" spans="1:36" ht="20" customHeight="1">
      <c r="A15" s="7" t="s">
        <v>29</v>
      </c>
      <c r="B15" s="7" t="s">
        <v>29</v>
      </c>
      <c r="C15" s="5" t="s">
        <v>30</v>
      </c>
      <c r="D15" s="4">
        <v>1462112.5</v>
      </c>
      <c r="E15" s="3">
        <v>47615</v>
      </c>
      <c r="F15" s="4">
        <v>66762.5</v>
      </c>
      <c r="G15" s="4">
        <f>SUM(E15:F15)</f>
        <v>114377.5</v>
      </c>
      <c r="H15" s="4">
        <v>69500.5</v>
      </c>
      <c r="I15" s="4">
        <v>70408.5</v>
      </c>
      <c r="J15" s="4">
        <f>SUM(H15:I15)</f>
        <v>139909</v>
      </c>
      <c r="K15" s="3">
        <v>93888</v>
      </c>
      <c r="L15" s="4">
        <v>111752.5</v>
      </c>
      <c r="M15" s="4">
        <f>SUM(K15:L15)</f>
        <v>205640.5</v>
      </c>
      <c r="N15" s="4">
        <v>98076.5</v>
      </c>
      <c r="O15" s="4">
        <v>109310.5</v>
      </c>
      <c r="P15" s="4">
        <f>SUM(N15:O15)</f>
        <v>207387</v>
      </c>
      <c r="Q15" s="4">
        <v>119271.5</v>
      </c>
      <c r="R15" s="3">
        <v>124895</v>
      </c>
      <c r="S15" s="3">
        <f>SUM(Q15:R15)</f>
        <v>244166.5</v>
      </c>
      <c r="T15" s="4">
        <v>127190.5</v>
      </c>
      <c r="U15" s="4">
        <v>124751.5</v>
      </c>
      <c r="V15" s="4">
        <f>SUM(T15:U15)</f>
        <v>251942</v>
      </c>
      <c r="W15" s="3">
        <v>114554</v>
      </c>
      <c r="X15" s="4">
        <v>73204.5</v>
      </c>
      <c r="Y15" s="4">
        <f>SUM(W15:X15)</f>
        <v>187758.5</v>
      </c>
      <c r="Z15" s="3">
        <v>48166</v>
      </c>
      <c r="AA15" s="3">
        <v>32642</v>
      </c>
      <c r="AB15" s="3">
        <f>SUM(Z15:AA15)</f>
        <v>80808</v>
      </c>
      <c r="AC15" s="4">
        <v>30123.5</v>
      </c>
      <c r="AD15" s="3">
        <v>19359</v>
      </c>
      <c r="AE15" s="4">
        <v>10764.5</v>
      </c>
      <c r="AF15" s="4">
        <v>8137.5</v>
      </c>
      <c r="AG15" s="3">
        <v>2151</v>
      </c>
      <c r="AH15" s="3">
        <v>416</v>
      </c>
      <c r="AI15" s="3">
        <v>60</v>
      </c>
      <c r="AJ15" s="11">
        <f>SUM(AC15:AI15)</f>
        <v>71011.5</v>
      </c>
    </row>
    <row r="16" spans="1:36" ht="20" customHeight="1">
      <c r="A16" s="7" t="s">
        <v>29</v>
      </c>
      <c r="B16" s="7" t="s">
        <v>29</v>
      </c>
      <c r="C16" s="5" t="s">
        <v>31</v>
      </c>
      <c r="D16" s="3">
        <v>1459762</v>
      </c>
      <c r="E16" s="3">
        <v>44900</v>
      </c>
      <c r="F16" s="4">
        <v>63586.5</v>
      </c>
      <c r="G16" s="4">
        <f>SUM(E16:F16)</f>
        <v>108486.5</v>
      </c>
      <c r="H16" s="4">
        <v>65998.5</v>
      </c>
      <c r="I16" s="3">
        <v>66154</v>
      </c>
      <c r="J16" s="3">
        <f>SUM(H16:I16)</f>
        <v>132152.5</v>
      </c>
      <c r="K16" s="4">
        <v>87362.5</v>
      </c>
      <c r="L16" s="3">
        <v>101533</v>
      </c>
      <c r="M16" s="3">
        <f>SUM(K16:L16)</f>
        <v>188895.5</v>
      </c>
      <c r="N16" s="4">
        <v>90286.5</v>
      </c>
      <c r="O16" s="4">
        <v>103200.5</v>
      </c>
      <c r="P16" s="4">
        <f>SUM(N16:O16)</f>
        <v>193487</v>
      </c>
      <c r="Q16" s="3">
        <v>113039</v>
      </c>
      <c r="R16" s="4">
        <v>120479.5</v>
      </c>
      <c r="S16" s="4">
        <f>SUM(Q16:R16)</f>
        <v>233518.5</v>
      </c>
      <c r="T16" s="4">
        <v>129399.5</v>
      </c>
      <c r="U16" s="4">
        <v>124085.5</v>
      </c>
      <c r="V16" s="4">
        <f>SUM(T16:U16)</f>
        <v>253485</v>
      </c>
      <c r="W16" s="3">
        <v>114777</v>
      </c>
      <c r="X16" s="3">
        <v>76878</v>
      </c>
      <c r="Y16" s="3">
        <f>SUM(W16:X16)</f>
        <v>191655</v>
      </c>
      <c r="Z16" s="3">
        <v>53499</v>
      </c>
      <c r="AA16" s="3">
        <v>42572</v>
      </c>
      <c r="AB16" s="3">
        <f>SUM(Z16:AA16)</f>
        <v>96071</v>
      </c>
      <c r="AC16" s="3">
        <v>62011</v>
      </c>
      <c r="AD16" s="3">
        <v>32660</v>
      </c>
      <c r="AE16" s="3">
        <v>29351</v>
      </c>
      <c r="AF16" s="3">
        <v>19364</v>
      </c>
      <c r="AG16" s="4">
        <v>7832.5</v>
      </c>
      <c r="AH16" s="4">
        <v>1876.5</v>
      </c>
      <c r="AI16" s="3">
        <v>278</v>
      </c>
      <c r="AJ16" s="12">
        <f>SUM(AC16:AI16)</f>
        <v>153373</v>
      </c>
    </row>
    <row r="17" spans="1:36" ht="20" customHeight="1">
      <c r="A17" s="7" t="s">
        <v>29</v>
      </c>
      <c r="B17" s="5" t="s">
        <v>36</v>
      </c>
      <c r="C17" s="5" t="s">
        <v>3</v>
      </c>
      <c r="D17" s="4">
        <v>1438867.5</v>
      </c>
      <c r="E17" s="4">
        <v>47056.5</v>
      </c>
      <c r="F17" s="3">
        <v>69799</v>
      </c>
      <c r="G17" s="3">
        <f>SUM(E17:F17)</f>
        <v>116855.5</v>
      </c>
      <c r="H17" s="4">
        <v>75015.5</v>
      </c>
      <c r="I17" s="4">
        <v>79628.5</v>
      </c>
      <c r="J17" s="4">
        <f>SUM(H17:I17)</f>
        <v>154644</v>
      </c>
      <c r="K17" s="3">
        <v>104947</v>
      </c>
      <c r="L17" s="3">
        <v>102510</v>
      </c>
      <c r="M17" s="3">
        <f>SUM(K17:L17)</f>
        <v>207457</v>
      </c>
      <c r="N17" s="4">
        <v>82893.5</v>
      </c>
      <c r="O17" s="3">
        <v>99750</v>
      </c>
      <c r="P17" s="3">
        <f>SUM(N17:O17)</f>
        <v>182643.5</v>
      </c>
      <c r="Q17" s="3">
        <v>113408</v>
      </c>
      <c r="R17" s="3">
        <v>123513</v>
      </c>
      <c r="S17" s="3">
        <f>SUM(Q17:R17)</f>
        <v>236921</v>
      </c>
      <c r="T17" s="3">
        <v>124712</v>
      </c>
      <c r="U17" s="3">
        <v>108336</v>
      </c>
      <c r="V17" s="3">
        <f>SUM(T17:U17)</f>
        <v>233048</v>
      </c>
      <c r="W17" s="3">
        <v>99199</v>
      </c>
      <c r="X17" s="4">
        <v>67587.5</v>
      </c>
      <c r="Y17" s="4">
        <f>SUM(W17:X17)</f>
        <v>166786.5</v>
      </c>
      <c r="Z17" s="3">
        <v>53680</v>
      </c>
      <c r="AA17" s="3">
        <v>39836</v>
      </c>
      <c r="AB17" s="3">
        <f>SUM(Z17:AA17)</f>
        <v>93516</v>
      </c>
      <c r="AC17" s="3">
        <v>46996</v>
      </c>
      <c r="AD17" s="4">
        <v>27387.5</v>
      </c>
      <c r="AE17" s="4">
        <v>19608.5</v>
      </c>
      <c r="AF17" s="4">
        <v>13590.5</v>
      </c>
      <c r="AG17" s="4">
        <v>4838.5</v>
      </c>
      <c r="AH17" s="3">
        <v>1022</v>
      </c>
      <c r="AI17" s="4">
        <v>157.5</v>
      </c>
      <c r="AJ17" s="12">
        <f>SUM(AC17:AI17)</f>
        <v>113600.5</v>
      </c>
    </row>
    <row r="18" spans="1:36" ht="20" customHeight="1">
      <c r="A18" s="7" t="s">
        <v>29</v>
      </c>
      <c r="B18" s="7" t="s">
        <v>29</v>
      </c>
      <c r="C18" s="5" t="s">
        <v>30</v>
      </c>
      <c r="D18" s="3">
        <v>711441</v>
      </c>
      <c r="E18" s="4">
        <v>24026.5</v>
      </c>
      <c r="F18" s="4">
        <v>35962.5</v>
      </c>
      <c r="G18" s="4">
        <f>SUM(E18:F18)</f>
        <v>59989</v>
      </c>
      <c r="H18" s="4">
        <v>38738.5</v>
      </c>
      <c r="I18" s="3">
        <v>41356</v>
      </c>
      <c r="J18" s="3">
        <f>SUM(H18:I18)</f>
        <v>80094.5</v>
      </c>
      <c r="K18" s="3">
        <v>54633</v>
      </c>
      <c r="L18" s="4">
        <v>53655.5</v>
      </c>
      <c r="M18" s="4">
        <f>SUM(K18:L18)</f>
        <v>108288.5</v>
      </c>
      <c r="N18" s="4">
        <v>42750.5</v>
      </c>
      <c r="O18" s="3">
        <v>50537</v>
      </c>
      <c r="P18" s="3">
        <f>SUM(N18:O18)</f>
        <v>93287.5</v>
      </c>
      <c r="Q18" s="4">
        <v>56237.5</v>
      </c>
      <c r="R18" s="3">
        <v>61335</v>
      </c>
      <c r="S18" s="3">
        <f>SUM(Q18:R18)</f>
        <v>117572.5</v>
      </c>
      <c r="T18" s="4">
        <v>61783.5</v>
      </c>
      <c r="U18" s="3">
        <v>53619</v>
      </c>
      <c r="V18" s="3">
        <f>SUM(T18:U18)</f>
        <v>115402.5</v>
      </c>
      <c r="W18" s="4">
        <v>47725.5</v>
      </c>
      <c r="X18" s="3">
        <v>31727</v>
      </c>
      <c r="Y18" s="3">
        <f>SUM(W18:X18)</f>
        <v>79452.5</v>
      </c>
      <c r="Z18" s="3">
        <v>24264</v>
      </c>
      <c r="AA18" s="3">
        <v>17245</v>
      </c>
      <c r="AB18" s="3">
        <f>SUM(Z18:AA18)</f>
        <v>41509</v>
      </c>
      <c r="AC18" s="3">
        <v>15845</v>
      </c>
      <c r="AD18" s="4">
        <v>10430.5</v>
      </c>
      <c r="AE18" s="4">
        <v>5414.5</v>
      </c>
      <c r="AF18" s="3">
        <v>4150</v>
      </c>
      <c r="AG18" s="3">
        <v>1093</v>
      </c>
      <c r="AH18" s="3">
        <v>157</v>
      </c>
      <c r="AI18" s="4">
        <v>14.5</v>
      </c>
      <c r="AJ18" s="12">
        <f>SUM(AC18:AI18)</f>
        <v>37104.5</v>
      </c>
    </row>
    <row r="19" spans="1:36" ht="20" customHeight="1">
      <c r="A19" s="7" t="s">
        <v>29</v>
      </c>
      <c r="B19" s="7" t="s">
        <v>29</v>
      </c>
      <c r="C19" s="5" t="s">
        <v>31</v>
      </c>
      <c r="D19" s="4">
        <v>727426.5</v>
      </c>
      <c r="E19" s="3">
        <v>23030</v>
      </c>
      <c r="F19" s="4">
        <v>33836.5</v>
      </c>
      <c r="G19" s="4">
        <f>SUM(E19:F19)</f>
        <v>56866.5</v>
      </c>
      <c r="H19" s="3">
        <v>36277</v>
      </c>
      <c r="I19" s="4">
        <v>38272.5</v>
      </c>
      <c r="J19" s="4">
        <f>SUM(H19:I19)</f>
        <v>74549.5</v>
      </c>
      <c r="K19" s="3">
        <v>50314</v>
      </c>
      <c r="L19" s="4">
        <v>48854.5</v>
      </c>
      <c r="M19" s="4">
        <f>SUM(K19:L19)</f>
        <v>99168.5</v>
      </c>
      <c r="N19" s="3">
        <v>40143</v>
      </c>
      <c r="O19" s="3">
        <v>49213</v>
      </c>
      <c r="P19" s="3">
        <f>SUM(N19:O19)</f>
        <v>89356</v>
      </c>
      <c r="Q19" s="4">
        <v>57170.5</v>
      </c>
      <c r="R19" s="3">
        <v>62178</v>
      </c>
      <c r="S19" s="3">
        <f>SUM(Q19:R19)</f>
        <v>119348.5</v>
      </c>
      <c r="T19" s="4">
        <v>62928.5</v>
      </c>
      <c r="U19" s="3">
        <v>54717</v>
      </c>
      <c r="V19" s="3">
        <f>SUM(T19:U19)</f>
        <v>117645.5</v>
      </c>
      <c r="W19" s="4">
        <v>51473.5</v>
      </c>
      <c r="X19" s="4">
        <v>35860.5</v>
      </c>
      <c r="Y19" s="4">
        <f>SUM(W19:X19)</f>
        <v>87334</v>
      </c>
      <c r="Z19" s="3">
        <v>29416</v>
      </c>
      <c r="AA19" s="3">
        <v>22591</v>
      </c>
      <c r="AB19" s="3">
        <f>SUM(Z19:AA19)</f>
        <v>52007</v>
      </c>
      <c r="AC19" s="3">
        <v>31151</v>
      </c>
      <c r="AD19" s="3">
        <v>16957</v>
      </c>
      <c r="AE19" s="3">
        <v>14194</v>
      </c>
      <c r="AF19" s="4">
        <v>9440.5</v>
      </c>
      <c r="AG19" s="4">
        <v>3745.5</v>
      </c>
      <c r="AH19" s="3">
        <v>865</v>
      </c>
      <c r="AI19" s="3">
        <v>143</v>
      </c>
      <c r="AJ19" s="12">
        <f>SUM(AC19:AI19)</f>
        <v>76496</v>
      </c>
    </row>
    <row r="20" spans="1:36" ht="20" customHeight="1">
      <c r="A20" s="7" t="s">
        <v>29</v>
      </c>
      <c r="B20" s="5" t="s">
        <v>37</v>
      </c>
      <c r="C20" s="5" t="s">
        <v>3</v>
      </c>
      <c r="D20" s="3">
        <v>1449628</v>
      </c>
      <c r="E20" s="4">
        <v>45572.5</v>
      </c>
      <c r="F20" s="4">
        <v>65424.5</v>
      </c>
      <c r="G20" s="4">
        <f>SUM(E20:F20)</f>
        <v>110997</v>
      </c>
      <c r="H20" s="4">
        <v>69732.5</v>
      </c>
      <c r="I20" s="3">
        <v>74401</v>
      </c>
      <c r="J20" s="3">
        <f>SUM(H20:I20)</f>
        <v>144133.5</v>
      </c>
      <c r="K20" s="3">
        <v>101762</v>
      </c>
      <c r="L20" s="4">
        <v>108506.5</v>
      </c>
      <c r="M20" s="4">
        <f>SUM(K20:L20)</f>
        <v>210268.5</v>
      </c>
      <c r="N20" s="4">
        <v>91557.5</v>
      </c>
      <c r="O20" s="4">
        <v>99181.5</v>
      </c>
      <c r="P20" s="4">
        <f>SUM(N20:O20)</f>
        <v>190739</v>
      </c>
      <c r="Q20" s="3">
        <v>109979</v>
      </c>
      <c r="R20" s="4">
        <v>122250.5</v>
      </c>
      <c r="S20" s="4">
        <f>SUM(Q20:R20)</f>
        <v>232229.5</v>
      </c>
      <c r="T20" s="4">
        <v>126817.5</v>
      </c>
      <c r="U20" s="3">
        <v>111928</v>
      </c>
      <c r="V20" s="3">
        <f>SUM(T20:U20)</f>
        <v>238745.5</v>
      </c>
      <c r="W20" s="3">
        <v>107923</v>
      </c>
      <c r="X20" s="3">
        <v>75561</v>
      </c>
      <c r="Y20" s="3">
        <f>SUM(W20:X20)</f>
        <v>183484</v>
      </c>
      <c r="Z20" s="4">
        <v>52329.5</v>
      </c>
      <c r="AA20" s="4">
        <v>39039.5</v>
      </c>
      <c r="AB20" s="4">
        <f>SUM(Z20:AA20)</f>
        <v>91369</v>
      </c>
      <c r="AC20" s="3">
        <v>47662</v>
      </c>
      <c r="AD20" s="4">
        <v>27309.5</v>
      </c>
      <c r="AE20" s="4">
        <v>20352.5</v>
      </c>
      <c r="AF20" s="4">
        <v>14336.5</v>
      </c>
      <c r="AG20" s="3">
        <v>4855</v>
      </c>
      <c r="AH20" s="4">
        <v>1011.5</v>
      </c>
      <c r="AI20" s="4">
        <v>149.5</v>
      </c>
      <c r="AJ20" s="12">
        <f>SUM(AC20:AI20)</f>
        <v>115676.5</v>
      </c>
    </row>
    <row r="21" spans="1:36" ht="20" customHeight="1">
      <c r="A21" s="7" t="s">
        <v>29</v>
      </c>
      <c r="B21" s="7" t="s">
        <v>29</v>
      </c>
      <c r="C21" s="5" t="s">
        <v>30</v>
      </c>
      <c r="D21" s="3">
        <v>722810</v>
      </c>
      <c r="E21" s="4">
        <v>23395.5</v>
      </c>
      <c r="F21" s="3">
        <v>33639</v>
      </c>
      <c r="G21" s="3">
        <f>SUM(E21:F21)</f>
        <v>57034.5</v>
      </c>
      <c r="H21" s="4">
        <v>35910.5</v>
      </c>
      <c r="I21" s="3">
        <v>38655</v>
      </c>
      <c r="J21" s="3">
        <f>SUM(H21:I21)</f>
        <v>74565.5</v>
      </c>
      <c r="K21" s="4">
        <v>52216.5</v>
      </c>
      <c r="L21" s="4">
        <v>57948.5</v>
      </c>
      <c r="M21" s="4">
        <f>SUM(K21:L21)</f>
        <v>110165</v>
      </c>
      <c r="N21" s="4">
        <v>48960.5</v>
      </c>
      <c r="O21" s="4">
        <v>50721.5</v>
      </c>
      <c r="P21" s="4">
        <f>SUM(N21:O21)</f>
        <v>99682</v>
      </c>
      <c r="Q21" s="4">
        <v>54703.5</v>
      </c>
      <c r="R21" s="4">
        <v>60820.5</v>
      </c>
      <c r="S21" s="4">
        <f>SUM(Q21:R21)</f>
        <v>115524</v>
      </c>
      <c r="T21" s="3">
        <v>63195</v>
      </c>
      <c r="U21" s="4">
        <v>55729.5</v>
      </c>
      <c r="V21" s="4">
        <f>SUM(T21:U21)</f>
        <v>118924.5</v>
      </c>
      <c r="W21" s="3">
        <v>52612</v>
      </c>
      <c r="X21" s="4">
        <v>36347.5</v>
      </c>
      <c r="Y21" s="4">
        <f>SUM(W21:X21)</f>
        <v>88959.5</v>
      </c>
      <c r="Z21" s="3">
        <v>24549</v>
      </c>
      <c r="AA21" s="3">
        <v>17036</v>
      </c>
      <c r="AB21" s="3">
        <f>SUM(Z21:AA21)</f>
        <v>41585</v>
      </c>
      <c r="AC21" s="3">
        <v>16370</v>
      </c>
      <c r="AD21" s="4">
        <v>10520.5</v>
      </c>
      <c r="AE21" s="4">
        <v>5849.5</v>
      </c>
      <c r="AF21" s="3">
        <v>4493</v>
      </c>
      <c r="AG21" s="4">
        <v>1145.5</v>
      </c>
      <c r="AH21" s="4">
        <v>188.5</v>
      </c>
      <c r="AI21" s="4">
        <v>22.5</v>
      </c>
      <c r="AJ21" s="12">
        <f>SUM(AC21:AI21)</f>
        <v>38589.5</v>
      </c>
    </row>
    <row r="22" spans="1:36" ht="20" customHeight="1">
      <c r="A22" s="7" t="s">
        <v>29</v>
      </c>
      <c r="B22" s="7" t="s">
        <v>29</v>
      </c>
      <c r="C22" s="5" t="s">
        <v>31</v>
      </c>
      <c r="D22" s="3">
        <v>726818</v>
      </c>
      <c r="E22" s="3">
        <v>22177</v>
      </c>
      <c r="F22" s="4">
        <v>31785.5</v>
      </c>
      <c r="G22" s="4">
        <f>SUM(E22:F22)</f>
        <v>53962.5</v>
      </c>
      <c r="H22" s="3">
        <v>33822</v>
      </c>
      <c r="I22" s="3">
        <v>35746</v>
      </c>
      <c r="J22" s="3">
        <f>SUM(H22:I22)</f>
        <v>69568</v>
      </c>
      <c r="K22" s="4">
        <v>49545.5</v>
      </c>
      <c r="L22" s="3">
        <v>50558</v>
      </c>
      <c r="M22" s="3">
        <f>SUM(K22:L22)</f>
        <v>100103.5</v>
      </c>
      <c r="N22" s="3">
        <v>42597</v>
      </c>
      <c r="O22" s="3">
        <v>48460</v>
      </c>
      <c r="P22" s="3">
        <f>SUM(N22:O22)</f>
        <v>91057</v>
      </c>
      <c r="Q22" s="4">
        <v>55275.5</v>
      </c>
      <c r="R22" s="3">
        <v>61430</v>
      </c>
      <c r="S22" s="3">
        <f>SUM(Q22:R22)</f>
        <v>116705.5</v>
      </c>
      <c r="T22" s="4">
        <v>63622.5</v>
      </c>
      <c r="U22" s="4">
        <v>56198.5</v>
      </c>
      <c r="V22" s="4">
        <f>SUM(T22:U22)</f>
        <v>119821</v>
      </c>
      <c r="W22" s="3">
        <v>55311</v>
      </c>
      <c r="X22" s="4">
        <v>39213.5</v>
      </c>
      <c r="Y22" s="4">
        <f>SUM(W22:X22)</f>
        <v>94524.5</v>
      </c>
      <c r="Z22" s="4">
        <v>27780.5</v>
      </c>
      <c r="AA22" s="4">
        <v>22003.5</v>
      </c>
      <c r="AB22" s="4">
        <f>SUM(Z22:AA22)</f>
        <v>49784</v>
      </c>
      <c r="AC22" s="3">
        <v>31292</v>
      </c>
      <c r="AD22" s="3">
        <v>16789</v>
      </c>
      <c r="AE22" s="3">
        <v>14503</v>
      </c>
      <c r="AF22" s="4">
        <v>9843.5</v>
      </c>
      <c r="AG22" s="4">
        <v>3709.5</v>
      </c>
      <c r="AH22" s="3">
        <v>823</v>
      </c>
      <c r="AI22" s="3">
        <v>127</v>
      </c>
      <c r="AJ22" s="12">
        <f>SUM(AC22:AI22)</f>
        <v>77087</v>
      </c>
    </row>
    <row r="23" spans="1:36" ht="20" customHeight="1">
      <c r="A23" s="7" t="s">
        <v>29</v>
      </c>
      <c r="B23" s="5" t="s">
        <v>38</v>
      </c>
      <c r="C23" s="5" t="s">
        <v>3</v>
      </c>
      <c r="D23" s="4">
        <v>1124040.5</v>
      </c>
      <c r="E23" s="4">
        <v>38921.5</v>
      </c>
      <c r="F23" s="3">
        <v>56312</v>
      </c>
      <c r="G23" s="3">
        <f>SUM(E23:F23)</f>
        <v>95233.5</v>
      </c>
      <c r="H23" s="4">
        <v>56302.5</v>
      </c>
      <c r="I23" s="3">
        <v>54836</v>
      </c>
      <c r="J23" s="3">
        <f>SUM(H23:I23)</f>
        <v>111138.5</v>
      </c>
      <c r="K23" s="4">
        <v>68209.5</v>
      </c>
      <c r="L23" s="4">
        <v>72507.5</v>
      </c>
      <c r="M23" s="4">
        <f>SUM(K23:L23)</f>
        <v>140717</v>
      </c>
      <c r="N23" s="3">
        <v>67193</v>
      </c>
      <c r="O23" s="4">
        <v>80447.5</v>
      </c>
      <c r="P23" s="4">
        <f>SUM(N23:O23)</f>
        <v>147640.5</v>
      </c>
      <c r="Q23" s="3">
        <v>90380</v>
      </c>
      <c r="R23" s="4">
        <v>94332.5</v>
      </c>
      <c r="S23" s="4">
        <f>SUM(Q23:R23)</f>
        <v>184712.5</v>
      </c>
      <c r="T23" s="3">
        <v>106227</v>
      </c>
      <c r="U23" s="3">
        <v>100830</v>
      </c>
      <c r="V23" s="3">
        <f>SUM(T23:U23)</f>
        <v>207057</v>
      </c>
      <c r="W23" s="4">
        <v>90200.5</v>
      </c>
      <c r="X23" s="3">
        <v>59572</v>
      </c>
      <c r="Y23" s="3">
        <f>SUM(W23:X23)</f>
        <v>149772.5</v>
      </c>
      <c r="Z23" s="4">
        <v>37324.5</v>
      </c>
      <c r="AA23" s="3">
        <v>23993</v>
      </c>
      <c r="AB23" s="3">
        <f>SUM(Z23:AA23)</f>
        <v>61317.5</v>
      </c>
      <c r="AC23" s="4">
        <v>26451.5</v>
      </c>
      <c r="AD23" s="4">
        <v>15530.5</v>
      </c>
      <c r="AE23" s="3">
        <v>10921</v>
      </c>
      <c r="AF23" s="3">
        <v>7758</v>
      </c>
      <c r="AG23" s="4">
        <v>2537.5</v>
      </c>
      <c r="AH23" s="4">
        <v>566.5</v>
      </c>
      <c r="AI23" s="3">
        <v>59</v>
      </c>
      <c r="AJ23" s="11">
        <f>SUM(AC23:AI23)</f>
        <v>63824</v>
      </c>
    </row>
    <row r="24" spans="1:36" ht="20" customHeight="1">
      <c r="A24" s="7" t="s">
        <v>29</v>
      </c>
      <c r="B24" s="7" t="s">
        <v>29</v>
      </c>
      <c r="C24" s="5" t="s">
        <v>30</v>
      </c>
      <c r="D24" s="4">
        <v>577173.5</v>
      </c>
      <c r="E24" s="4">
        <v>19952.5</v>
      </c>
      <c r="F24" s="3">
        <v>29000</v>
      </c>
      <c r="G24" s="3">
        <f>SUM(E24:F24)</f>
        <v>48952.5</v>
      </c>
      <c r="H24" s="4">
        <v>29263.5</v>
      </c>
      <c r="I24" s="3">
        <v>29157</v>
      </c>
      <c r="J24" s="3">
        <f>SUM(H24:I24)</f>
        <v>58420.5</v>
      </c>
      <c r="K24" s="3">
        <v>38162</v>
      </c>
      <c r="L24" s="3">
        <v>41059</v>
      </c>
      <c r="M24" s="3">
        <f>SUM(K24:L24)</f>
        <v>79221</v>
      </c>
      <c r="N24" s="4">
        <v>36623.5</v>
      </c>
      <c r="O24" s="3">
        <v>41819</v>
      </c>
      <c r="P24" s="3">
        <f>SUM(N24:O24)</f>
        <v>78442.5</v>
      </c>
      <c r="Q24" s="4">
        <v>46882.5</v>
      </c>
      <c r="R24" s="3">
        <v>47258</v>
      </c>
      <c r="S24" s="3">
        <f>SUM(Q24:R24)</f>
        <v>94140.5</v>
      </c>
      <c r="T24" s="3">
        <v>52759</v>
      </c>
      <c r="U24" s="4">
        <v>52316.5</v>
      </c>
      <c r="V24" s="4">
        <f>SUM(T24:U24)</f>
        <v>105075.5</v>
      </c>
      <c r="W24" s="3">
        <v>45682</v>
      </c>
      <c r="X24" s="4">
        <v>29705.5</v>
      </c>
      <c r="Y24" s="4">
        <f>SUM(W24:X24)</f>
        <v>75387.5</v>
      </c>
      <c r="Z24" s="3">
        <v>18494</v>
      </c>
      <c r="AA24" s="3">
        <v>10715</v>
      </c>
      <c r="AB24" s="3">
        <f>SUM(Z24:AA24)</f>
        <v>29209</v>
      </c>
      <c r="AC24" s="4">
        <v>8324.5</v>
      </c>
      <c r="AD24" s="3">
        <v>5691</v>
      </c>
      <c r="AE24" s="4">
        <v>2633.5</v>
      </c>
      <c r="AF24" s="3">
        <v>2106</v>
      </c>
      <c r="AG24" s="3">
        <v>456</v>
      </c>
      <c r="AH24" s="3">
        <v>68</v>
      </c>
      <c r="AI24" s="4">
        <v>3.5</v>
      </c>
      <c r="AJ24" s="11">
        <f>SUM(AC24:AI24)</f>
        <v>19282.5</v>
      </c>
    </row>
    <row r="25" spans="1:36" ht="20" customHeight="1">
      <c r="A25" s="7" t="s">
        <v>29</v>
      </c>
      <c r="B25" s="7" t="s">
        <v>29</v>
      </c>
      <c r="C25" s="5" t="s">
        <v>31</v>
      </c>
      <c r="D25" s="3">
        <v>546867</v>
      </c>
      <c r="E25" s="3">
        <v>18969</v>
      </c>
      <c r="F25" s="3">
        <v>27312</v>
      </c>
      <c r="G25" s="3">
        <f>SUM(E25:F25)</f>
        <v>46281</v>
      </c>
      <c r="H25" s="3">
        <v>27039</v>
      </c>
      <c r="I25" s="3">
        <v>25679</v>
      </c>
      <c r="J25" s="3">
        <f>SUM(H25:I25)</f>
        <v>52718</v>
      </c>
      <c r="K25" s="4">
        <v>30047.5</v>
      </c>
      <c r="L25" s="4">
        <v>31448.5</v>
      </c>
      <c r="M25" s="4">
        <f>SUM(K25:L25)</f>
        <v>61496</v>
      </c>
      <c r="N25" s="4">
        <v>30569.5</v>
      </c>
      <c r="O25" s="4">
        <v>38628.5</v>
      </c>
      <c r="P25" s="4">
        <f>SUM(N25:O25)</f>
        <v>69198</v>
      </c>
      <c r="Q25" s="4">
        <v>43497.5</v>
      </c>
      <c r="R25" s="4">
        <v>47074.5</v>
      </c>
      <c r="S25" s="4">
        <f>SUM(Q25:R25)</f>
        <v>90572</v>
      </c>
      <c r="T25" s="3">
        <v>53468</v>
      </c>
      <c r="U25" s="4">
        <v>48513.5</v>
      </c>
      <c r="V25" s="4">
        <f>SUM(T25:U25)</f>
        <v>101981.5</v>
      </c>
      <c r="W25" s="4">
        <v>44518.5</v>
      </c>
      <c r="X25" s="4">
        <v>29866.5</v>
      </c>
      <c r="Y25" s="4">
        <f>SUM(W25:X25)</f>
        <v>74385</v>
      </c>
      <c r="Z25" s="4">
        <v>18830.5</v>
      </c>
      <c r="AA25" s="3">
        <v>13278</v>
      </c>
      <c r="AB25" s="3">
        <f>SUM(Z25:AA25)</f>
        <v>32108.5</v>
      </c>
      <c r="AC25" s="3">
        <v>18127</v>
      </c>
      <c r="AD25" s="4">
        <v>9839.5</v>
      </c>
      <c r="AE25" s="4">
        <v>8287.5</v>
      </c>
      <c r="AF25" s="3">
        <v>5652</v>
      </c>
      <c r="AG25" s="4">
        <v>2081.5</v>
      </c>
      <c r="AH25" s="4">
        <v>498.5</v>
      </c>
      <c r="AI25" s="4">
        <v>55.5</v>
      </c>
      <c r="AJ25" s="12">
        <f>SUM(AC25:AI25)</f>
        <v>44541.5</v>
      </c>
    </row>
    <row r="26" spans="1:36" ht="20" customHeight="1">
      <c r="A26" s="7" t="s">
        <v>29</v>
      </c>
      <c r="B26" s="5" t="s">
        <v>39</v>
      </c>
      <c r="C26" s="5" t="s">
        <v>3</v>
      </c>
      <c r="D26" s="4">
        <v>362921.5</v>
      </c>
      <c r="E26" s="3">
        <v>20446</v>
      </c>
      <c r="F26" s="4">
        <v>26718.5</v>
      </c>
      <c r="G26" s="4">
        <f>SUM(E26:F26)</f>
        <v>47164.5</v>
      </c>
      <c r="H26" s="3">
        <v>25151</v>
      </c>
      <c r="I26" s="4">
        <v>19076.5</v>
      </c>
      <c r="J26" s="4">
        <f>SUM(H26:I26)</f>
        <v>44227.5</v>
      </c>
      <c r="K26" s="4">
        <v>17277.5</v>
      </c>
      <c r="L26" s="4">
        <v>20660.5</v>
      </c>
      <c r="M26" s="4">
        <f>SUM(K26:L26)</f>
        <v>37938</v>
      </c>
      <c r="N26" s="3">
        <v>26499</v>
      </c>
      <c r="O26" s="3">
        <v>34974</v>
      </c>
      <c r="P26" s="3">
        <f>SUM(N26:O26)</f>
        <v>61473</v>
      </c>
      <c r="Q26" s="3">
        <v>37598</v>
      </c>
      <c r="R26" s="4">
        <v>32979.5</v>
      </c>
      <c r="S26" s="4">
        <f>SUM(Q26:R26)</f>
        <v>70577.5</v>
      </c>
      <c r="T26" s="4">
        <v>26285.5</v>
      </c>
      <c r="U26" s="4">
        <v>20530.5</v>
      </c>
      <c r="V26" s="4">
        <f>SUM(T26:U26)</f>
        <v>46816</v>
      </c>
      <c r="W26" s="4">
        <v>18752.5</v>
      </c>
      <c r="X26" s="4">
        <v>12917.5</v>
      </c>
      <c r="Y26" s="4">
        <f>SUM(W26:X26)</f>
        <v>31670</v>
      </c>
      <c r="Z26" s="3">
        <v>8464</v>
      </c>
      <c r="AA26" s="3">
        <v>6049</v>
      </c>
      <c r="AB26" s="3">
        <f>SUM(Z26:AA26)</f>
        <v>14513</v>
      </c>
      <c r="AC26" s="3">
        <v>8542</v>
      </c>
      <c r="AD26" s="4">
        <v>4523.5</v>
      </c>
      <c r="AE26" s="4">
        <v>4018.5</v>
      </c>
      <c r="AF26" s="3">
        <v>2772</v>
      </c>
      <c r="AG26" s="3">
        <v>1024</v>
      </c>
      <c r="AH26" s="3">
        <v>197</v>
      </c>
      <c r="AI26" s="4">
        <v>25.5</v>
      </c>
      <c r="AJ26" s="12">
        <f>SUM(AC26:AI26)</f>
        <v>21102.5</v>
      </c>
    </row>
    <row r="27" spans="1:36" ht="20" customHeight="1">
      <c r="A27" s="7" t="s">
        <v>29</v>
      </c>
      <c r="B27" s="7" t="s">
        <v>29</v>
      </c>
      <c r="C27" s="5" t="s">
        <v>30</v>
      </c>
      <c r="D27" s="4">
        <v>181134.5</v>
      </c>
      <c r="E27" s="4">
        <v>10391.5</v>
      </c>
      <c r="F27" s="4">
        <v>13690.5</v>
      </c>
      <c r="G27" s="4">
        <f>SUM(E27:F27)</f>
        <v>24082</v>
      </c>
      <c r="H27" s="4">
        <v>12696.5</v>
      </c>
      <c r="I27" s="4">
        <v>9550.5</v>
      </c>
      <c r="J27" s="4">
        <f>SUM(H27:I27)</f>
        <v>22247</v>
      </c>
      <c r="K27" s="3">
        <v>9058</v>
      </c>
      <c r="L27" s="3">
        <v>10303</v>
      </c>
      <c r="M27" s="3">
        <f>SUM(K27:L27)</f>
        <v>19361</v>
      </c>
      <c r="N27" s="4">
        <v>12925.5</v>
      </c>
      <c r="O27" s="3">
        <v>17078</v>
      </c>
      <c r="P27" s="3">
        <f>SUM(N27:O27)</f>
        <v>30003.5</v>
      </c>
      <c r="Q27" s="4">
        <v>18643.5</v>
      </c>
      <c r="R27" s="4">
        <v>17247.5</v>
      </c>
      <c r="S27" s="4">
        <f>SUM(Q27:R27)</f>
        <v>35891</v>
      </c>
      <c r="T27" s="4">
        <v>13803.5</v>
      </c>
      <c r="U27" s="4">
        <v>10611.5</v>
      </c>
      <c r="V27" s="4">
        <f>SUM(T27:U27)</f>
        <v>24415</v>
      </c>
      <c r="W27" s="4">
        <v>9359.5</v>
      </c>
      <c r="X27" s="3">
        <v>6322</v>
      </c>
      <c r="Y27" s="3">
        <f>SUM(W27:X27)</f>
        <v>15681.5</v>
      </c>
      <c r="Z27" s="3">
        <v>4091</v>
      </c>
      <c r="AA27" s="4">
        <v>2612.5</v>
      </c>
      <c r="AB27" s="4">
        <f>SUM(Z27:AA27)</f>
        <v>6703.5</v>
      </c>
      <c r="AC27" s="3">
        <v>2750</v>
      </c>
      <c r="AD27" s="4">
        <v>1684.5</v>
      </c>
      <c r="AE27" s="4">
        <v>1065.5</v>
      </c>
      <c r="AF27" s="4">
        <v>804.5</v>
      </c>
      <c r="AG27" s="3">
        <v>221</v>
      </c>
      <c r="AH27" s="4">
        <v>35.5</v>
      </c>
      <c r="AI27" s="4">
        <v>4.5</v>
      </c>
      <c r="AJ27" s="12">
        <f>SUM(AC27:AI27)</f>
        <v>6565.5</v>
      </c>
    </row>
    <row r="28" spans="1:36" ht="20" customHeight="1">
      <c r="A28" s="7" t="s">
        <v>29</v>
      </c>
      <c r="B28" s="7" t="s">
        <v>29</v>
      </c>
      <c r="C28" s="5" t="s">
        <v>31</v>
      </c>
      <c r="D28" s="3">
        <v>181787</v>
      </c>
      <c r="E28" s="4">
        <v>10054.5</v>
      </c>
      <c r="F28" s="3">
        <v>13028</v>
      </c>
      <c r="G28" s="3">
        <f>SUM(E28:F28)</f>
        <v>23082.5</v>
      </c>
      <c r="H28" s="4">
        <v>12454.5</v>
      </c>
      <c r="I28" s="3">
        <v>9526</v>
      </c>
      <c r="J28" s="3">
        <f>SUM(H28:I28)</f>
        <v>21980.5</v>
      </c>
      <c r="K28" s="4">
        <v>8219.5</v>
      </c>
      <c r="L28" s="4">
        <v>10357.5</v>
      </c>
      <c r="M28" s="4">
        <f>SUM(K28:L28)</f>
        <v>18577</v>
      </c>
      <c r="N28" s="4">
        <v>13573.5</v>
      </c>
      <c r="O28" s="3">
        <v>17896</v>
      </c>
      <c r="P28" s="3">
        <f>SUM(N28:O28)</f>
        <v>31469.5</v>
      </c>
      <c r="Q28" s="4">
        <v>18954.5</v>
      </c>
      <c r="R28" s="3">
        <v>15732</v>
      </c>
      <c r="S28" s="3">
        <f>SUM(Q28:R28)</f>
        <v>34686.5</v>
      </c>
      <c r="T28" s="3">
        <v>12482</v>
      </c>
      <c r="U28" s="3">
        <v>9919</v>
      </c>
      <c r="V28" s="3">
        <f>SUM(T28:U28)</f>
        <v>22401</v>
      </c>
      <c r="W28" s="3">
        <v>9393</v>
      </c>
      <c r="X28" s="4">
        <v>6595.5</v>
      </c>
      <c r="Y28" s="4">
        <f>SUM(W28:X28)</f>
        <v>15988.5</v>
      </c>
      <c r="Z28" s="3">
        <v>4373</v>
      </c>
      <c r="AA28" s="4">
        <v>3436.5</v>
      </c>
      <c r="AB28" s="4">
        <f>SUM(Z28:AA28)</f>
        <v>7809.5</v>
      </c>
      <c r="AC28" s="3">
        <v>5792</v>
      </c>
      <c r="AD28" s="3">
        <v>2839</v>
      </c>
      <c r="AE28" s="3">
        <v>2953</v>
      </c>
      <c r="AF28" s="4">
        <v>1967.5</v>
      </c>
      <c r="AG28" s="3">
        <v>803</v>
      </c>
      <c r="AH28" s="4">
        <v>161.5</v>
      </c>
      <c r="AI28" s="3">
        <v>21</v>
      </c>
      <c r="AJ28" s="12">
        <f>SUM(AC28:AI28)</f>
        <v>14537</v>
      </c>
    </row>
    <row r="29" spans="1:36" ht="20" customHeight="1">
      <c r="A29" s="7" t="s">
        <v>29</v>
      </c>
      <c r="B29" s="5" t="s">
        <v>40</v>
      </c>
      <c r="C29" s="5" t="s">
        <v>3</v>
      </c>
      <c r="D29" s="3">
        <v>13398945</v>
      </c>
      <c r="E29" s="4">
        <v>469071.5</v>
      </c>
      <c r="F29" s="3">
        <v>653215</v>
      </c>
      <c r="G29" s="3">
        <f>SUM(E29:F29)</f>
        <v>1122286.5</v>
      </c>
      <c r="H29" s="3">
        <v>666009</v>
      </c>
      <c r="I29" s="3">
        <v>655647</v>
      </c>
      <c r="J29" s="3">
        <f>SUM(H29:I29)</f>
        <v>1321656</v>
      </c>
      <c r="K29" s="3">
        <v>844832</v>
      </c>
      <c r="L29" s="3">
        <v>951087</v>
      </c>
      <c r="M29" s="3">
        <f>SUM(K29:L29)</f>
        <v>1795919</v>
      </c>
      <c r="N29" s="4">
        <v>875551.5</v>
      </c>
      <c r="O29" s="4">
        <v>1016947.5</v>
      </c>
      <c r="P29" s="4">
        <f>SUM(N29:O29)</f>
        <v>1892499</v>
      </c>
      <c r="Q29" s="3">
        <v>1111072</v>
      </c>
      <c r="R29" s="4">
        <v>1167033.5</v>
      </c>
      <c r="S29" s="4">
        <f>SUM(Q29:R29)</f>
        <v>2278105.5</v>
      </c>
      <c r="T29" s="4">
        <v>1176744.5</v>
      </c>
      <c r="U29" s="3">
        <v>1053134</v>
      </c>
      <c r="V29" s="3">
        <f>SUM(T29:U29)</f>
        <v>2229878.5</v>
      </c>
      <c r="W29" s="4">
        <v>949577.5</v>
      </c>
      <c r="X29" s="4">
        <v>634106.5</v>
      </c>
      <c r="Y29" s="4">
        <f>SUM(W29:X29)</f>
        <v>1583684</v>
      </c>
      <c r="Z29" s="4">
        <v>430717.5</v>
      </c>
      <c r="AA29" s="3">
        <v>332442</v>
      </c>
      <c r="AB29" s="3">
        <f>SUM(Z29:AA29)</f>
        <v>763159.5</v>
      </c>
      <c r="AC29" s="3">
        <v>411757</v>
      </c>
      <c r="AD29" s="3">
        <v>236029</v>
      </c>
      <c r="AE29" s="3">
        <v>175728</v>
      </c>
      <c r="AF29" s="3">
        <v>122155</v>
      </c>
      <c r="AG29" s="4">
        <v>42636.5</v>
      </c>
      <c r="AH29" s="4">
        <v>9483.5</v>
      </c>
      <c r="AI29" s="3">
        <v>1453</v>
      </c>
      <c r="AJ29" s="12">
        <f>SUM(AC29:AI29)</f>
        <v>999242</v>
      </c>
    </row>
    <row r="30" spans="1:36" ht="20" customHeight="1">
      <c r="A30" s="7" t="s">
        <v>29</v>
      </c>
      <c r="B30" s="7" t="s">
        <v>29</v>
      </c>
      <c r="C30" s="5" t="s">
        <v>30</v>
      </c>
      <c r="D30" s="3">
        <v>6740110</v>
      </c>
      <c r="E30" s="4">
        <v>240377.5</v>
      </c>
      <c r="F30" s="3">
        <v>334059</v>
      </c>
      <c r="G30" s="3">
        <f>SUM(E30:F30)</f>
        <v>574436.5</v>
      </c>
      <c r="H30" s="3">
        <v>341352</v>
      </c>
      <c r="I30" s="3">
        <v>337664</v>
      </c>
      <c r="J30" s="3">
        <f>SUM(H30:I30)</f>
        <v>679016</v>
      </c>
      <c r="K30" s="4">
        <v>439978.5</v>
      </c>
      <c r="L30" s="3">
        <v>506176</v>
      </c>
      <c r="M30" s="3">
        <f>SUM(K30:L30)</f>
        <v>946154.5</v>
      </c>
      <c r="N30" s="3">
        <v>456063</v>
      </c>
      <c r="O30" s="4">
        <v>521197.5</v>
      </c>
      <c r="P30" s="4">
        <f>SUM(N30:O30)</f>
        <v>977260.5</v>
      </c>
      <c r="Q30" s="4">
        <v>565432.5</v>
      </c>
      <c r="R30" s="3">
        <v>592202</v>
      </c>
      <c r="S30" s="3">
        <f>SUM(Q30:R30)</f>
        <v>1157634.5</v>
      </c>
      <c r="T30" s="3">
        <v>591368</v>
      </c>
      <c r="U30" s="4">
        <v>536819.5</v>
      </c>
      <c r="V30" s="4">
        <f>SUM(T30:U30)</f>
        <v>1128187.5</v>
      </c>
      <c r="W30" s="4">
        <v>477471.5</v>
      </c>
      <c r="X30" s="4">
        <v>309688.5</v>
      </c>
      <c r="Y30" s="4">
        <f>SUM(W30:X30)</f>
        <v>787160</v>
      </c>
      <c r="Z30" s="4">
        <v>202071.5</v>
      </c>
      <c r="AA30" s="4">
        <v>145100.5</v>
      </c>
      <c r="AB30" s="4">
        <f>SUM(Z30:AA30)</f>
        <v>347172</v>
      </c>
      <c r="AC30" s="4">
        <v>143088.5</v>
      </c>
      <c r="AD30" s="4">
        <v>91758.5</v>
      </c>
      <c r="AE30" s="3">
        <v>51330</v>
      </c>
      <c r="AF30" s="3">
        <v>38929</v>
      </c>
      <c r="AG30" s="4">
        <v>10200.5</v>
      </c>
      <c r="AH30" s="3">
        <v>1929</v>
      </c>
      <c r="AI30" s="4">
        <v>271.5</v>
      </c>
      <c r="AJ30" s="11">
        <f>SUM(AC30:AI30)</f>
        <v>337507</v>
      </c>
    </row>
    <row r="31" spans="1:36" ht="20" customHeight="1">
      <c r="A31" s="7" t="s">
        <v>29</v>
      </c>
      <c r="B31" s="7" t="s">
        <v>29</v>
      </c>
      <c r="C31" s="5" t="s">
        <v>31</v>
      </c>
      <c r="D31" s="3">
        <v>6658835</v>
      </c>
      <c r="E31" s="3">
        <v>228694</v>
      </c>
      <c r="F31" s="3">
        <v>319156</v>
      </c>
      <c r="G31" s="3">
        <f>SUM(E31:F31)</f>
        <v>547850</v>
      </c>
      <c r="H31" s="3">
        <v>324657</v>
      </c>
      <c r="I31" s="3">
        <v>317983</v>
      </c>
      <c r="J31" s="3">
        <f>SUM(H31:I31)</f>
        <v>642640</v>
      </c>
      <c r="K31" s="4">
        <v>404853.5</v>
      </c>
      <c r="L31" s="3">
        <v>444911</v>
      </c>
      <c r="M31" s="3">
        <f>SUM(K31:L31)</f>
        <v>849764.5</v>
      </c>
      <c r="N31" s="4">
        <v>419488.5</v>
      </c>
      <c r="O31" s="3">
        <v>495750</v>
      </c>
      <c r="P31" s="3">
        <f>SUM(N31:O31)</f>
        <v>915238.5</v>
      </c>
      <c r="Q31" s="4">
        <v>545639.5</v>
      </c>
      <c r="R31" s="4">
        <v>574831.5</v>
      </c>
      <c r="S31" s="4">
        <f>SUM(Q31:R31)</f>
        <v>1120471</v>
      </c>
      <c r="T31" s="4">
        <v>585376.5</v>
      </c>
      <c r="U31" s="4">
        <v>516314.5</v>
      </c>
      <c r="V31" s="4">
        <f>SUM(T31:U31)</f>
        <v>1101691</v>
      </c>
      <c r="W31" s="3">
        <v>472106</v>
      </c>
      <c r="X31" s="3">
        <v>324418</v>
      </c>
      <c r="Y31" s="3">
        <f>SUM(W31:X31)</f>
        <v>796524</v>
      </c>
      <c r="Z31" s="3">
        <v>228646</v>
      </c>
      <c r="AA31" s="4">
        <v>187341.5</v>
      </c>
      <c r="AB31" s="4">
        <f>SUM(Z31:AA31)</f>
        <v>415987.5</v>
      </c>
      <c r="AC31" s="4">
        <v>268668.5</v>
      </c>
      <c r="AD31" s="4">
        <v>144270.5</v>
      </c>
      <c r="AE31" s="3">
        <v>124398</v>
      </c>
      <c r="AF31" s="3">
        <v>83226</v>
      </c>
      <c r="AG31" s="3">
        <v>32436</v>
      </c>
      <c r="AH31" s="4">
        <v>7554.5</v>
      </c>
      <c r="AI31" s="4">
        <v>1181.5</v>
      </c>
      <c r="AJ31" s="11">
        <f>SUM(AC31:AI31)</f>
        <v>661735</v>
      </c>
    </row>
    <row r="32" spans="1:36" ht="20" customHeight="1">
      <c r="A32" s="7" t="s">
        <v>29</v>
      </c>
      <c r="B32" s="5" t="s">
        <v>41</v>
      </c>
      <c r="C32" s="5" t="s">
        <v>3</v>
      </c>
      <c r="D32" s="4">
        <v>1530536.5</v>
      </c>
      <c r="E32" s="4">
        <v>43784.5</v>
      </c>
      <c r="F32" s="3">
        <v>59462</v>
      </c>
      <c r="G32" s="3">
        <f>SUM(E32:F32)</f>
        <v>103246.5</v>
      </c>
      <c r="H32" s="3">
        <v>65071</v>
      </c>
      <c r="I32" s="4">
        <v>70448.5</v>
      </c>
      <c r="J32" s="4">
        <f>SUM(H32:I32)</f>
        <v>135519.5</v>
      </c>
      <c r="K32" s="3">
        <v>91143</v>
      </c>
      <c r="L32" s="3">
        <v>86000</v>
      </c>
      <c r="M32" s="3">
        <f>SUM(K32:L32)</f>
        <v>177143</v>
      </c>
      <c r="N32" s="4">
        <v>75486.5</v>
      </c>
      <c r="O32" s="3">
        <v>88025</v>
      </c>
      <c r="P32" s="3">
        <f>SUM(N32:O32)</f>
        <v>163511.5</v>
      </c>
      <c r="Q32" s="4">
        <v>101735.5</v>
      </c>
      <c r="R32" s="3">
        <v>118288</v>
      </c>
      <c r="S32" s="3">
        <f>SUM(Q32:R32)</f>
        <v>220023.5</v>
      </c>
      <c r="T32" s="3">
        <v>131531</v>
      </c>
      <c r="U32" s="4">
        <v>132246.5</v>
      </c>
      <c r="V32" s="4">
        <f>SUM(T32:U32)</f>
        <v>263777.5</v>
      </c>
      <c r="W32" s="3">
        <v>143634</v>
      </c>
      <c r="X32" s="4">
        <v>105208.5</v>
      </c>
      <c r="Y32" s="4">
        <f>SUM(W32:X32)</f>
        <v>248842.5</v>
      </c>
      <c r="Z32" s="4">
        <v>68618.5</v>
      </c>
      <c r="AA32" s="3">
        <v>64517</v>
      </c>
      <c r="AB32" s="3">
        <f>SUM(Z32:AA32)</f>
        <v>133135.5</v>
      </c>
      <c r="AC32" s="3">
        <v>85337</v>
      </c>
      <c r="AD32" s="4">
        <v>49725.5</v>
      </c>
      <c r="AE32" s="4">
        <v>35611.5</v>
      </c>
      <c r="AF32" s="4">
        <v>24112.5</v>
      </c>
      <c r="AG32" s="3">
        <v>9016</v>
      </c>
      <c r="AH32" s="3">
        <v>2151</v>
      </c>
      <c r="AI32" s="3">
        <v>332</v>
      </c>
      <c r="AJ32" s="12">
        <f>SUM(AC32:AI32)</f>
        <v>206285.5</v>
      </c>
    </row>
    <row r="33" spans="1:36" ht="20" customHeight="1">
      <c r="A33" s="7" t="s">
        <v>29</v>
      </c>
      <c r="B33" s="7" t="s">
        <v>29</v>
      </c>
      <c r="C33" s="5" t="s">
        <v>30</v>
      </c>
      <c r="D33" s="3">
        <v>770403</v>
      </c>
      <c r="E33" s="4">
        <v>22424.5</v>
      </c>
      <c r="F33" s="4">
        <v>30373.5</v>
      </c>
      <c r="G33" s="4">
        <f>SUM(E33:F33)</f>
        <v>52798</v>
      </c>
      <c r="H33" s="3">
        <v>33685</v>
      </c>
      <c r="I33" s="3">
        <v>36813</v>
      </c>
      <c r="J33" s="3">
        <f>SUM(H33:I33)</f>
        <v>70498</v>
      </c>
      <c r="K33" s="4">
        <v>50765.5</v>
      </c>
      <c r="L33" s="3">
        <v>48940</v>
      </c>
      <c r="M33" s="3">
        <f>SUM(K33:L33)</f>
        <v>99705.5</v>
      </c>
      <c r="N33" s="4">
        <v>40623.5</v>
      </c>
      <c r="O33" s="4">
        <v>45450.5</v>
      </c>
      <c r="P33" s="4">
        <f>SUM(N33:O33)</f>
        <v>86074</v>
      </c>
      <c r="Q33" s="3">
        <v>51672</v>
      </c>
      <c r="R33" s="4">
        <v>61184.5</v>
      </c>
      <c r="S33" s="4">
        <f>SUM(Q33:R33)</f>
        <v>112856.5</v>
      </c>
      <c r="T33" s="4">
        <v>68306.5</v>
      </c>
      <c r="U33" s="3">
        <v>67552</v>
      </c>
      <c r="V33" s="3">
        <f>SUM(T33:U33)</f>
        <v>135858.5</v>
      </c>
      <c r="W33" s="3">
        <v>71903</v>
      </c>
      <c r="X33" s="4">
        <v>52163.5</v>
      </c>
      <c r="Y33" s="4">
        <f>SUM(W33:X33)</f>
        <v>124066.5</v>
      </c>
      <c r="Z33" s="4">
        <v>32120.5</v>
      </c>
      <c r="AA33" s="3">
        <v>27725</v>
      </c>
      <c r="AB33" s="3">
        <f>SUM(Z33:AA33)</f>
        <v>59845.5</v>
      </c>
      <c r="AC33" s="4">
        <v>28700.5</v>
      </c>
      <c r="AD33" s="3">
        <v>18993</v>
      </c>
      <c r="AE33" s="4">
        <v>9707.5</v>
      </c>
      <c r="AF33" s="3">
        <v>7218</v>
      </c>
      <c r="AG33" s="3">
        <v>1935</v>
      </c>
      <c r="AH33" s="3">
        <v>490</v>
      </c>
      <c r="AI33" s="4">
        <v>64.5</v>
      </c>
      <c r="AJ33" s="11">
        <f>SUM(AC33:AI33)</f>
        <v>67108.5</v>
      </c>
    </row>
    <row r="34" spans="1:36" ht="20" customHeight="1">
      <c r="A34" s="7" t="s">
        <v>29</v>
      </c>
      <c r="B34" s="7" t="s">
        <v>29</v>
      </c>
      <c r="C34" s="5" t="s">
        <v>31</v>
      </c>
      <c r="D34" s="4">
        <v>760133.5</v>
      </c>
      <c r="E34" s="3">
        <v>21360</v>
      </c>
      <c r="F34" s="4">
        <v>29088.5</v>
      </c>
      <c r="G34" s="4">
        <f>SUM(E34:F34)</f>
        <v>50448.5</v>
      </c>
      <c r="H34" s="3">
        <v>31386</v>
      </c>
      <c r="I34" s="4">
        <v>33635.5</v>
      </c>
      <c r="J34" s="4">
        <f>SUM(H34:I34)</f>
        <v>65021.5</v>
      </c>
      <c r="K34" s="4">
        <v>40377.5</v>
      </c>
      <c r="L34" s="3">
        <v>37060</v>
      </c>
      <c r="M34" s="3">
        <f>SUM(K34:L34)</f>
        <v>77437.5</v>
      </c>
      <c r="N34" s="3">
        <v>34863</v>
      </c>
      <c r="O34" s="4">
        <v>42574.5</v>
      </c>
      <c r="P34" s="4">
        <f>SUM(N34:O34)</f>
        <v>77437.5</v>
      </c>
      <c r="Q34" s="4">
        <v>50063.5</v>
      </c>
      <c r="R34" s="4">
        <v>57103.5</v>
      </c>
      <c r="S34" s="4">
        <f>SUM(Q34:R34)</f>
        <v>107167</v>
      </c>
      <c r="T34" s="4">
        <v>63224.5</v>
      </c>
      <c r="U34" s="4">
        <v>64694.5</v>
      </c>
      <c r="V34" s="4">
        <f>SUM(T34:U34)</f>
        <v>127919</v>
      </c>
      <c r="W34" s="3">
        <v>71731</v>
      </c>
      <c r="X34" s="3">
        <v>53045</v>
      </c>
      <c r="Y34" s="3">
        <f>SUM(W34:X34)</f>
        <v>124776</v>
      </c>
      <c r="Z34" s="3">
        <v>36498</v>
      </c>
      <c r="AA34" s="3">
        <v>36792</v>
      </c>
      <c r="AB34" s="3">
        <f>SUM(Z34:AA34)</f>
        <v>73290</v>
      </c>
      <c r="AC34" s="4">
        <v>56636.5</v>
      </c>
      <c r="AD34" s="4">
        <v>30732.5</v>
      </c>
      <c r="AE34" s="3">
        <v>25904</v>
      </c>
      <c r="AF34" s="4">
        <v>16894.5</v>
      </c>
      <c r="AG34" s="3">
        <v>7081</v>
      </c>
      <c r="AH34" s="3">
        <v>1661</v>
      </c>
      <c r="AI34" s="4">
        <v>267.5</v>
      </c>
      <c r="AJ34" s="11">
        <f>SUM(AC34:AI34)</f>
        <v>139177</v>
      </c>
    </row>
    <row r="35" spans="1:36" ht="20" customHeight="1">
      <c r="A35" s="7" t="s">
        <v>29</v>
      </c>
      <c r="B35" s="5" t="s">
        <v>42</v>
      </c>
      <c r="C35" s="5" t="s">
        <v>3</v>
      </c>
      <c r="D35" s="3">
        <v>1591246</v>
      </c>
      <c r="E35" s="3">
        <v>50510</v>
      </c>
      <c r="F35" s="4">
        <v>69628.5</v>
      </c>
      <c r="G35" s="4">
        <f>SUM(E35:F35)</f>
        <v>120138.5</v>
      </c>
      <c r="H35" s="4">
        <v>73337.5</v>
      </c>
      <c r="I35" s="3">
        <v>74435</v>
      </c>
      <c r="J35" s="3">
        <f>SUM(H35:I35)</f>
        <v>147772.5</v>
      </c>
      <c r="K35" s="3">
        <v>95232</v>
      </c>
      <c r="L35" s="4">
        <v>101020.5</v>
      </c>
      <c r="M35" s="4">
        <f>SUM(K35:L35)</f>
        <v>196252.5</v>
      </c>
      <c r="N35" s="3">
        <v>88542</v>
      </c>
      <c r="O35" s="4">
        <v>103047.5</v>
      </c>
      <c r="P35" s="4">
        <f>SUM(N35:O35)</f>
        <v>191589.5</v>
      </c>
      <c r="Q35" s="3">
        <v>112602</v>
      </c>
      <c r="R35" s="4">
        <v>124943.5</v>
      </c>
      <c r="S35" s="4">
        <f>SUM(Q35:R35)</f>
        <v>237545.5</v>
      </c>
      <c r="T35" s="3">
        <v>137641</v>
      </c>
      <c r="U35" s="3">
        <v>132692</v>
      </c>
      <c r="V35" s="3">
        <f>SUM(T35:U35)</f>
        <v>270333</v>
      </c>
      <c r="W35" s="4">
        <v>134354.5</v>
      </c>
      <c r="X35" s="3">
        <v>96886</v>
      </c>
      <c r="Y35" s="3">
        <f>SUM(W35:X35)</f>
        <v>231240.5</v>
      </c>
      <c r="Z35" s="4">
        <v>64396.5</v>
      </c>
      <c r="AA35" s="4">
        <v>55377.5</v>
      </c>
      <c r="AB35" s="4">
        <f>SUM(Z35:AA35)</f>
        <v>119774</v>
      </c>
      <c r="AC35" s="3">
        <v>76600</v>
      </c>
      <c r="AD35" s="4">
        <v>43411.5</v>
      </c>
      <c r="AE35" s="4">
        <v>33188.5</v>
      </c>
      <c r="AF35" s="4">
        <v>23701.5</v>
      </c>
      <c r="AG35" s="4">
        <v>7645.5</v>
      </c>
      <c r="AH35" s="4">
        <v>1605.5</v>
      </c>
      <c r="AI35" s="3">
        <v>236</v>
      </c>
      <c r="AJ35" s="12">
        <f>SUM(AC35:AI35)</f>
        <v>186388.5</v>
      </c>
    </row>
    <row r="36" spans="1:36" ht="20" customHeight="1">
      <c r="A36" s="7" t="s">
        <v>29</v>
      </c>
      <c r="B36" s="7" t="s">
        <v>29</v>
      </c>
      <c r="C36" s="5" t="s">
        <v>30</v>
      </c>
      <c r="D36" s="4">
        <v>806851.5</v>
      </c>
      <c r="E36" s="3">
        <v>25932</v>
      </c>
      <c r="F36" s="3">
        <v>35448</v>
      </c>
      <c r="G36" s="3">
        <f>SUM(E36:F36)</f>
        <v>61380</v>
      </c>
      <c r="H36" s="3">
        <v>37885</v>
      </c>
      <c r="I36" s="4">
        <v>38929.5</v>
      </c>
      <c r="J36" s="4">
        <f>SUM(H36:I36)</f>
        <v>76814.5</v>
      </c>
      <c r="K36" s="4">
        <v>51616.5</v>
      </c>
      <c r="L36" s="3">
        <v>57662</v>
      </c>
      <c r="M36" s="3">
        <f>SUM(K36:L36)</f>
        <v>109278.5</v>
      </c>
      <c r="N36" s="4">
        <v>48201.5</v>
      </c>
      <c r="O36" s="4">
        <v>53824.5</v>
      </c>
      <c r="P36" s="4">
        <f>SUM(N36:O36)</f>
        <v>102026</v>
      </c>
      <c r="Q36" s="4">
        <v>58398.5</v>
      </c>
      <c r="R36" s="4">
        <v>64563.5</v>
      </c>
      <c r="S36" s="4">
        <f>SUM(Q36:R36)</f>
        <v>122962</v>
      </c>
      <c r="T36" s="3">
        <v>70491</v>
      </c>
      <c r="U36" s="3">
        <v>68603</v>
      </c>
      <c r="V36" s="3">
        <f>SUM(T36:U36)</f>
        <v>139094</v>
      </c>
      <c r="W36" s="3">
        <v>67979</v>
      </c>
      <c r="X36" s="4">
        <v>47942.5</v>
      </c>
      <c r="Y36" s="4">
        <f>SUM(W36:X36)</f>
        <v>115921.5</v>
      </c>
      <c r="Z36" s="3">
        <v>30795</v>
      </c>
      <c r="AA36" s="3">
        <v>23420</v>
      </c>
      <c r="AB36" s="3">
        <f>SUM(Z36:AA36)</f>
        <v>54215</v>
      </c>
      <c r="AC36" s="3">
        <v>25160</v>
      </c>
      <c r="AD36" s="3">
        <v>16122</v>
      </c>
      <c r="AE36" s="3">
        <v>9038</v>
      </c>
      <c r="AF36" s="4">
        <v>7002.5</v>
      </c>
      <c r="AG36" s="4">
        <v>1688.5</v>
      </c>
      <c r="AH36" s="4">
        <v>312.5</v>
      </c>
      <c r="AI36" s="4">
        <v>34.5</v>
      </c>
      <c r="AJ36" s="12">
        <f>SUM(AC36:AI36)</f>
        <v>59358</v>
      </c>
    </row>
    <row r="37" spans="1:36" ht="20" customHeight="1">
      <c r="A37" s="7" t="s">
        <v>29</v>
      </c>
      <c r="B37" s="7" t="s">
        <v>29</v>
      </c>
      <c r="C37" s="5" t="s">
        <v>31</v>
      </c>
      <c r="D37" s="4">
        <v>784394.5</v>
      </c>
      <c r="E37" s="3">
        <v>24578</v>
      </c>
      <c r="F37" s="4">
        <v>34180.5</v>
      </c>
      <c r="G37" s="4">
        <f>SUM(E37:F37)</f>
        <v>58758.5</v>
      </c>
      <c r="H37" s="4">
        <v>35452.5</v>
      </c>
      <c r="I37" s="4">
        <v>35505.5</v>
      </c>
      <c r="J37" s="4">
        <f>SUM(H37:I37)</f>
        <v>70958</v>
      </c>
      <c r="K37" s="4">
        <v>43615.5</v>
      </c>
      <c r="L37" s="4">
        <v>43358.5</v>
      </c>
      <c r="M37" s="4">
        <f>SUM(K37:L37)</f>
        <v>86974</v>
      </c>
      <c r="N37" s="4">
        <v>40340.5</v>
      </c>
      <c r="O37" s="3">
        <v>49223</v>
      </c>
      <c r="P37" s="3">
        <f>SUM(N37:O37)</f>
        <v>89563.5</v>
      </c>
      <c r="Q37" s="4">
        <v>54203.5</v>
      </c>
      <c r="R37" s="3">
        <v>60380</v>
      </c>
      <c r="S37" s="3">
        <f>SUM(Q37:R37)</f>
        <v>114583.5</v>
      </c>
      <c r="T37" s="3">
        <v>67150</v>
      </c>
      <c r="U37" s="3">
        <v>64089</v>
      </c>
      <c r="V37" s="3">
        <f>SUM(T37:U37)</f>
        <v>131239</v>
      </c>
      <c r="W37" s="4">
        <v>66375.5</v>
      </c>
      <c r="X37" s="4">
        <v>48943.5</v>
      </c>
      <c r="Y37" s="4">
        <f>SUM(W37:X37)</f>
        <v>115319</v>
      </c>
      <c r="Z37" s="4">
        <v>33601.5</v>
      </c>
      <c r="AA37" s="4">
        <v>31957.5</v>
      </c>
      <c r="AB37" s="4">
        <f>SUM(Z37:AA37)</f>
        <v>65559</v>
      </c>
      <c r="AC37" s="3">
        <v>51440</v>
      </c>
      <c r="AD37" s="4">
        <v>27289.5</v>
      </c>
      <c r="AE37" s="4">
        <v>24150.5</v>
      </c>
      <c r="AF37" s="3">
        <v>16699</v>
      </c>
      <c r="AG37" s="3">
        <v>5957</v>
      </c>
      <c r="AH37" s="3">
        <v>1293</v>
      </c>
      <c r="AI37" s="4">
        <v>201.5</v>
      </c>
      <c r="AJ37" s="12">
        <f>SUM(AC37:AI37)</f>
        <v>127030.5</v>
      </c>
    </row>
    <row r="38" spans="1:36" ht="20" customHeight="1">
      <c r="A38" s="7" t="s">
        <v>29</v>
      </c>
      <c r="B38" s="5" t="s">
        <v>43</v>
      </c>
      <c r="C38" s="5" t="s">
        <v>3</v>
      </c>
      <c r="D38" s="3">
        <v>2109102</v>
      </c>
      <c r="E38" s="3">
        <v>69721</v>
      </c>
      <c r="F38" s="4">
        <v>97906.5</v>
      </c>
      <c r="G38" s="4">
        <f>SUM(E38:F38)</f>
        <v>167627.5</v>
      </c>
      <c r="H38" s="4">
        <v>101919.5</v>
      </c>
      <c r="I38" s="4">
        <v>99487.5</v>
      </c>
      <c r="J38" s="4">
        <f>SUM(H38:I38)</f>
        <v>201407</v>
      </c>
      <c r="K38" s="4">
        <v>118652.5</v>
      </c>
      <c r="L38" s="3">
        <v>121380</v>
      </c>
      <c r="M38" s="3">
        <f>SUM(K38:L38)</f>
        <v>240032.5</v>
      </c>
      <c r="N38" s="3">
        <v>118919</v>
      </c>
      <c r="O38" s="4">
        <v>143807.5</v>
      </c>
      <c r="P38" s="4">
        <f>SUM(N38:O38)</f>
        <v>262726.5</v>
      </c>
      <c r="Q38" s="4">
        <v>157473.5</v>
      </c>
      <c r="R38" s="4">
        <v>166780.5</v>
      </c>
      <c r="S38" s="4">
        <f>SUM(Q38:R38)</f>
        <v>324254</v>
      </c>
      <c r="T38" s="4">
        <v>172835.5</v>
      </c>
      <c r="U38" s="4">
        <v>164788.5</v>
      </c>
      <c r="V38" s="4">
        <f>SUM(T38:U38)</f>
        <v>337624</v>
      </c>
      <c r="W38" s="4">
        <v>165281.5</v>
      </c>
      <c r="X38" s="4">
        <v>122430.5</v>
      </c>
      <c r="Y38" s="4">
        <f>SUM(W38:X38)</f>
        <v>287712</v>
      </c>
      <c r="Z38" s="4">
        <v>94898.5</v>
      </c>
      <c r="AA38" s="3">
        <v>76036</v>
      </c>
      <c r="AB38" s="3">
        <f>SUM(Z38:AA38)</f>
        <v>170934.5</v>
      </c>
      <c r="AC38" s="3">
        <v>116784</v>
      </c>
      <c r="AD38" s="3">
        <v>63563</v>
      </c>
      <c r="AE38" s="3">
        <v>53221</v>
      </c>
      <c r="AF38" s="3">
        <v>38123</v>
      </c>
      <c r="AG38" s="3">
        <v>12150</v>
      </c>
      <c r="AH38" s="4">
        <v>2565.5</v>
      </c>
      <c r="AI38" s="4">
        <v>382.5</v>
      </c>
      <c r="AJ38" s="12">
        <f>SUM(AC38:AI38)</f>
        <v>286789</v>
      </c>
    </row>
    <row r="39" spans="1:36" ht="20" customHeight="1">
      <c r="A39" s="7" t="s">
        <v>29</v>
      </c>
      <c r="B39" s="7" t="s">
        <v>29</v>
      </c>
      <c r="C39" s="5" t="s">
        <v>30</v>
      </c>
      <c r="D39" s="3">
        <v>1077094</v>
      </c>
      <c r="E39" s="4">
        <v>35709.5</v>
      </c>
      <c r="F39" s="4">
        <v>50137.5</v>
      </c>
      <c r="G39" s="4">
        <f>SUM(E39:F39)</f>
        <v>85847</v>
      </c>
      <c r="H39" s="4">
        <v>52844.5</v>
      </c>
      <c r="I39" s="3">
        <v>51726</v>
      </c>
      <c r="J39" s="3">
        <f>SUM(H39:I39)</f>
        <v>104570.5</v>
      </c>
      <c r="K39" s="4">
        <v>64478.5</v>
      </c>
      <c r="L39" s="3">
        <v>68098</v>
      </c>
      <c r="M39" s="3">
        <f>SUM(K39:L39)</f>
        <v>132576.5</v>
      </c>
      <c r="N39" s="3">
        <v>64894</v>
      </c>
      <c r="O39" s="3">
        <v>76615</v>
      </c>
      <c r="P39" s="3">
        <f>SUM(N39:O39)</f>
        <v>141509</v>
      </c>
      <c r="Q39" s="4">
        <v>83954.5</v>
      </c>
      <c r="R39" s="3">
        <v>88745</v>
      </c>
      <c r="S39" s="3">
        <f>SUM(Q39:R39)</f>
        <v>172699.5</v>
      </c>
      <c r="T39" s="3">
        <v>91858</v>
      </c>
      <c r="U39" s="3">
        <v>86788</v>
      </c>
      <c r="V39" s="3">
        <f>SUM(T39:U39)</f>
        <v>178646</v>
      </c>
      <c r="W39" s="4">
        <v>83888.5</v>
      </c>
      <c r="X39" s="3">
        <v>60267</v>
      </c>
      <c r="Y39" s="3">
        <f>SUM(W39:X39)</f>
        <v>144155.5</v>
      </c>
      <c r="Z39" s="3">
        <v>45572</v>
      </c>
      <c r="AA39" s="4">
        <v>32427.5</v>
      </c>
      <c r="AB39" s="4">
        <f>SUM(Z39:AA39)</f>
        <v>77999.5</v>
      </c>
      <c r="AC39" s="4">
        <v>39090.5</v>
      </c>
      <c r="AD39" s="4">
        <v>23565.5</v>
      </c>
      <c r="AE39" s="3">
        <v>15525</v>
      </c>
      <c r="AF39" s="3">
        <v>12045</v>
      </c>
      <c r="AG39" s="4">
        <v>2930.5</v>
      </c>
      <c r="AH39" s="4">
        <v>497.5</v>
      </c>
      <c r="AI39" s="3">
        <v>52</v>
      </c>
      <c r="AJ39" s="11">
        <f>SUM(AC39:AI39)</f>
        <v>93706</v>
      </c>
    </row>
    <row r="40" spans="1:36" ht="20" customHeight="1">
      <c r="A40" s="7" t="s">
        <v>29</v>
      </c>
      <c r="B40" s="7" t="s">
        <v>29</v>
      </c>
      <c r="C40" s="5" t="s">
        <v>31</v>
      </c>
      <c r="D40" s="3">
        <v>1032008</v>
      </c>
      <c r="E40" s="4">
        <v>34011.5</v>
      </c>
      <c r="F40" s="3">
        <v>47769</v>
      </c>
      <c r="G40" s="3">
        <f>SUM(E40:F40)</f>
        <v>81780.5</v>
      </c>
      <c r="H40" s="3">
        <v>49075</v>
      </c>
      <c r="I40" s="4">
        <v>47761.5</v>
      </c>
      <c r="J40" s="4">
        <f>SUM(H40:I40)</f>
        <v>96836.5</v>
      </c>
      <c r="K40" s="3">
        <v>54174</v>
      </c>
      <c r="L40" s="3">
        <v>53282</v>
      </c>
      <c r="M40" s="3">
        <f>SUM(K40:L40)</f>
        <v>107456</v>
      </c>
      <c r="N40" s="3">
        <v>54025</v>
      </c>
      <c r="O40" s="4">
        <v>67192.5</v>
      </c>
      <c r="P40" s="4">
        <f>SUM(N40:O40)</f>
        <v>121217.5</v>
      </c>
      <c r="Q40" s="3">
        <v>73519</v>
      </c>
      <c r="R40" s="4">
        <v>78035.5</v>
      </c>
      <c r="S40" s="4">
        <f>SUM(Q40:R40)</f>
        <v>151554.5</v>
      </c>
      <c r="T40" s="4">
        <v>80977.5</v>
      </c>
      <c r="U40" s="4">
        <v>78000.5</v>
      </c>
      <c r="V40" s="4">
        <f>SUM(T40:U40)</f>
        <v>158978</v>
      </c>
      <c r="W40" s="3">
        <v>81393</v>
      </c>
      <c r="X40" s="4">
        <v>62163.5</v>
      </c>
      <c r="Y40" s="4">
        <f>SUM(W40:X40)</f>
        <v>143556.5</v>
      </c>
      <c r="Z40" s="4">
        <v>49326.5</v>
      </c>
      <c r="AA40" s="4">
        <v>43608.5</v>
      </c>
      <c r="AB40" s="4">
        <f>SUM(Z40:AA40)</f>
        <v>92935</v>
      </c>
      <c r="AC40" s="4">
        <v>77693.5</v>
      </c>
      <c r="AD40" s="4">
        <v>39997.5</v>
      </c>
      <c r="AE40" s="3">
        <v>37696</v>
      </c>
      <c r="AF40" s="3">
        <v>26078</v>
      </c>
      <c r="AG40" s="4">
        <v>9219.5</v>
      </c>
      <c r="AH40" s="3">
        <v>2068</v>
      </c>
      <c r="AI40" s="4">
        <v>330.5</v>
      </c>
      <c r="AJ40" s="11">
        <f>SUM(AC40:AI40)</f>
        <v>193083</v>
      </c>
    </row>
    <row r="41" spans="1:36" ht="20" customHeight="1">
      <c r="A41" s="7" t="s">
        <v>29</v>
      </c>
      <c r="B41" s="5" t="s">
        <v>44</v>
      </c>
      <c r="C41" s="5" t="s">
        <v>3</v>
      </c>
      <c r="D41" s="4">
        <v>1786321.5</v>
      </c>
      <c r="E41" s="3">
        <v>48866</v>
      </c>
      <c r="F41" s="4">
        <v>75287.5</v>
      </c>
      <c r="G41" s="4">
        <f>SUM(E41:F41)</f>
        <v>124153.5</v>
      </c>
      <c r="H41" s="4">
        <v>83363.5</v>
      </c>
      <c r="I41" s="3">
        <v>89035</v>
      </c>
      <c r="J41" s="3">
        <f>SUM(H41:I41)</f>
        <v>172398.5</v>
      </c>
      <c r="K41" s="4">
        <v>109584.5</v>
      </c>
      <c r="L41" s="3">
        <v>98803</v>
      </c>
      <c r="M41" s="3">
        <f>SUM(K41:L41)</f>
        <v>208387.5</v>
      </c>
      <c r="N41" s="4">
        <v>82825.5</v>
      </c>
      <c r="O41" s="3">
        <v>101654</v>
      </c>
      <c r="P41" s="3">
        <f>SUM(N41:O41)</f>
        <v>184479.5</v>
      </c>
      <c r="Q41" s="3">
        <v>120383</v>
      </c>
      <c r="R41" s="4">
        <v>141765.5</v>
      </c>
      <c r="S41" s="4">
        <f>SUM(Q41:R41)</f>
        <v>262148.5</v>
      </c>
      <c r="T41" s="4">
        <v>151713.5</v>
      </c>
      <c r="U41" s="4">
        <v>145221.5</v>
      </c>
      <c r="V41" s="4">
        <f>SUM(T41:U41)</f>
        <v>296935</v>
      </c>
      <c r="W41" s="4">
        <v>148158.5</v>
      </c>
      <c r="X41" s="4">
        <v>112335.5</v>
      </c>
      <c r="Y41" s="4">
        <f>SUM(W41:X41)</f>
        <v>260494</v>
      </c>
      <c r="Z41" s="4">
        <v>94562.5</v>
      </c>
      <c r="AA41" s="4">
        <v>74981.5</v>
      </c>
      <c r="AB41" s="4">
        <f>SUM(Z41:AA41)</f>
        <v>169544</v>
      </c>
      <c r="AC41" s="3">
        <v>107781</v>
      </c>
      <c r="AD41" s="4">
        <v>59269.5</v>
      </c>
      <c r="AE41" s="4">
        <v>48511.5</v>
      </c>
      <c r="AF41" s="4">
        <v>34135.5</v>
      </c>
      <c r="AG41" s="4">
        <v>11741.5</v>
      </c>
      <c r="AH41" s="4">
        <v>2266.5</v>
      </c>
      <c r="AI41" s="3">
        <v>368</v>
      </c>
      <c r="AJ41" s="12">
        <f>SUM(AC41:AI41)</f>
        <v>264073.5</v>
      </c>
    </row>
    <row r="42" spans="1:36" ht="20" customHeight="1">
      <c r="A42" s="7" t="s">
        <v>29</v>
      </c>
      <c r="B42" s="7" t="s">
        <v>29</v>
      </c>
      <c r="C42" s="5" t="s">
        <v>30</v>
      </c>
      <c r="D42" s="3">
        <v>888453</v>
      </c>
      <c r="E42" s="4">
        <v>24966.5</v>
      </c>
      <c r="F42" s="3">
        <v>38755</v>
      </c>
      <c r="G42" s="3">
        <f>SUM(E42:F42)</f>
        <v>63721.5</v>
      </c>
      <c r="H42" s="3">
        <v>42951</v>
      </c>
      <c r="I42" s="3">
        <v>46304</v>
      </c>
      <c r="J42" s="3">
        <f>SUM(H42:I42)</f>
        <v>89255</v>
      </c>
      <c r="K42" s="3">
        <v>59019</v>
      </c>
      <c r="L42" s="3">
        <v>53623</v>
      </c>
      <c r="M42" s="3">
        <f>SUM(K42:L42)</f>
        <v>112642</v>
      </c>
      <c r="N42" s="3">
        <v>43337</v>
      </c>
      <c r="O42" s="3">
        <v>51906</v>
      </c>
      <c r="P42" s="3">
        <f>SUM(N42:O42)</f>
        <v>95243</v>
      </c>
      <c r="Q42" s="3">
        <v>61597</v>
      </c>
      <c r="R42" s="4">
        <v>73363.5</v>
      </c>
      <c r="S42" s="4">
        <f>SUM(Q42:R42)</f>
        <v>134960.5</v>
      </c>
      <c r="T42" s="4">
        <v>78960.5</v>
      </c>
      <c r="U42" s="3">
        <v>74947</v>
      </c>
      <c r="V42" s="3">
        <f>SUM(T42:U42)</f>
        <v>153907.5</v>
      </c>
      <c r="W42" s="4">
        <v>74023.5</v>
      </c>
      <c r="X42" s="3">
        <v>54815</v>
      </c>
      <c r="Y42" s="3">
        <f>SUM(W42:X42)</f>
        <v>128838.5</v>
      </c>
      <c r="Z42" s="3">
        <v>44255</v>
      </c>
      <c r="AA42" s="3">
        <v>31040</v>
      </c>
      <c r="AB42" s="3">
        <f>SUM(Z42:AA42)</f>
        <v>75295</v>
      </c>
      <c r="AC42" s="3">
        <v>34590</v>
      </c>
      <c r="AD42" s="4">
        <v>21333.5</v>
      </c>
      <c r="AE42" s="4">
        <v>13256.5</v>
      </c>
      <c r="AF42" s="3">
        <v>10155</v>
      </c>
      <c r="AG42" s="4">
        <v>2653.5</v>
      </c>
      <c r="AH42" s="3">
        <v>402</v>
      </c>
      <c r="AI42" s="3">
        <v>46</v>
      </c>
      <c r="AJ42" s="12">
        <f>SUM(AC42:AI42)</f>
        <v>82436.5</v>
      </c>
    </row>
    <row r="43" spans="1:36" ht="20" customHeight="1">
      <c r="A43" s="7" t="s">
        <v>29</v>
      </c>
      <c r="B43" s="7" t="s">
        <v>29</v>
      </c>
      <c r="C43" s="5" t="s">
        <v>31</v>
      </c>
      <c r="D43" s="4">
        <v>897868.5</v>
      </c>
      <c r="E43" s="4">
        <v>23899.5</v>
      </c>
      <c r="F43" s="4">
        <v>36532.5</v>
      </c>
      <c r="G43" s="4">
        <f>SUM(E43:F43)</f>
        <v>60432</v>
      </c>
      <c r="H43" s="4">
        <v>40412.5</v>
      </c>
      <c r="I43" s="3">
        <v>42731</v>
      </c>
      <c r="J43" s="3">
        <f>SUM(H43:I43)</f>
        <v>83143.5</v>
      </c>
      <c r="K43" s="4">
        <v>50565.5</v>
      </c>
      <c r="L43" s="3">
        <v>45180</v>
      </c>
      <c r="M43" s="3">
        <f>SUM(K43:L43)</f>
        <v>95745.5</v>
      </c>
      <c r="N43" s="4">
        <v>39488.5</v>
      </c>
      <c r="O43" s="3">
        <v>49748</v>
      </c>
      <c r="P43" s="3">
        <f>SUM(N43:O43)</f>
        <v>89236.5</v>
      </c>
      <c r="Q43" s="3">
        <v>58786</v>
      </c>
      <c r="R43" s="3">
        <v>68402</v>
      </c>
      <c r="S43" s="3">
        <f>SUM(Q43:R43)</f>
        <v>127188</v>
      </c>
      <c r="T43" s="3">
        <v>72753</v>
      </c>
      <c r="U43" s="4">
        <v>70274.5</v>
      </c>
      <c r="V43" s="4">
        <f>SUM(T43:U43)</f>
        <v>143027.5</v>
      </c>
      <c r="W43" s="3">
        <v>74135</v>
      </c>
      <c r="X43" s="4">
        <v>57520.5</v>
      </c>
      <c r="Y43" s="4">
        <f>SUM(W43:X43)</f>
        <v>131655.5</v>
      </c>
      <c r="Z43" s="4">
        <v>50307.5</v>
      </c>
      <c r="AA43" s="4">
        <v>43941.5</v>
      </c>
      <c r="AB43" s="4">
        <f>SUM(Z43:AA43)</f>
        <v>94249</v>
      </c>
      <c r="AC43" s="3">
        <v>73191</v>
      </c>
      <c r="AD43" s="3">
        <v>37936</v>
      </c>
      <c r="AE43" s="3">
        <v>35255</v>
      </c>
      <c r="AF43" s="4">
        <v>23980.5</v>
      </c>
      <c r="AG43" s="3">
        <v>9088</v>
      </c>
      <c r="AH43" s="4">
        <v>1864.5</v>
      </c>
      <c r="AI43" s="3">
        <v>322</v>
      </c>
      <c r="AJ43" s="12">
        <f>SUM(AC43:AI43)</f>
        <v>181637</v>
      </c>
    </row>
    <row r="44" spans="1:36" ht="20" customHeight="1">
      <c r="A44" s="7" t="s">
        <v>29</v>
      </c>
      <c r="B44" s="5" t="s">
        <v>45</v>
      </c>
      <c r="C44" s="5" t="s">
        <v>3</v>
      </c>
      <c r="D44" s="4">
        <v>1833020.5</v>
      </c>
      <c r="E44" s="4">
        <v>53289.5</v>
      </c>
      <c r="F44" s="3">
        <v>74628</v>
      </c>
      <c r="G44" s="3">
        <f>SUM(E44:F44)</f>
        <v>127917.5</v>
      </c>
      <c r="H44" s="3">
        <v>80631</v>
      </c>
      <c r="I44" s="4">
        <v>84444.5</v>
      </c>
      <c r="J44" s="4">
        <f>SUM(H44:I44)</f>
        <v>165075.5</v>
      </c>
      <c r="K44" s="4">
        <v>103290.5</v>
      </c>
      <c r="L44" s="3">
        <v>93381</v>
      </c>
      <c r="M44" s="3">
        <f>SUM(K44:L44)</f>
        <v>196671.5</v>
      </c>
      <c r="N44" s="3">
        <v>79697</v>
      </c>
      <c r="O44" s="3">
        <v>101498</v>
      </c>
      <c r="P44" s="3">
        <f>SUM(N44:O44)</f>
        <v>181195</v>
      </c>
      <c r="Q44" s="3">
        <v>118112</v>
      </c>
      <c r="R44" s="3">
        <v>136037</v>
      </c>
      <c r="S44" s="3">
        <f>SUM(Q44:R44)</f>
        <v>254149</v>
      </c>
      <c r="T44" s="4">
        <v>154894.5</v>
      </c>
      <c r="U44" s="3">
        <v>155893</v>
      </c>
      <c r="V44" s="3">
        <f>SUM(T44:U44)</f>
        <v>310787.5</v>
      </c>
      <c r="W44" s="3">
        <v>158945</v>
      </c>
      <c r="X44" s="4">
        <v>118072.5</v>
      </c>
      <c r="Y44" s="4">
        <f>SUM(W44:X44)</f>
        <v>277017.5</v>
      </c>
      <c r="Z44" s="4">
        <v>103131.5</v>
      </c>
      <c r="AA44" s="3">
        <v>87982</v>
      </c>
      <c r="AB44" s="3">
        <f>SUM(Z44:AA44)</f>
        <v>191113.5</v>
      </c>
      <c r="AC44" s="4">
        <v>129093.5</v>
      </c>
      <c r="AD44" s="3">
        <v>73824</v>
      </c>
      <c r="AE44" s="4">
        <v>55269.5</v>
      </c>
      <c r="AF44" s="3">
        <v>38416</v>
      </c>
      <c r="AG44" s="4">
        <v>13524.5</v>
      </c>
      <c r="AH44" s="4">
        <v>2904.5</v>
      </c>
      <c r="AI44" s="4">
        <v>424.5</v>
      </c>
      <c r="AJ44" s="11">
        <f>SUM(AC44:AI44)</f>
        <v>313456.5</v>
      </c>
    </row>
    <row r="45" spans="1:36" ht="20" customHeight="1">
      <c r="A45" s="7" t="s">
        <v>29</v>
      </c>
      <c r="B45" s="7" t="s">
        <v>29</v>
      </c>
      <c r="C45" s="5" t="s">
        <v>30</v>
      </c>
      <c r="D45" s="3">
        <v>922030</v>
      </c>
      <c r="E45" s="4">
        <v>27243.5</v>
      </c>
      <c r="F45" s="3">
        <v>37967</v>
      </c>
      <c r="G45" s="3">
        <f>SUM(E45:F45)</f>
        <v>65210.5</v>
      </c>
      <c r="H45" s="4">
        <v>41515.5</v>
      </c>
      <c r="I45" s="3">
        <v>44022</v>
      </c>
      <c r="J45" s="3">
        <f>SUM(H45:I45)</f>
        <v>85537.5</v>
      </c>
      <c r="K45" s="3">
        <v>57584</v>
      </c>
      <c r="L45" s="3">
        <v>52351</v>
      </c>
      <c r="M45" s="3">
        <f>SUM(K45:L45)</f>
        <v>109935</v>
      </c>
      <c r="N45" s="4">
        <v>42102.5</v>
      </c>
      <c r="O45" s="4">
        <v>53282.5</v>
      </c>
      <c r="P45" s="4">
        <f>SUM(N45:O45)</f>
        <v>95385</v>
      </c>
      <c r="Q45" s="3">
        <v>62455</v>
      </c>
      <c r="R45" s="3">
        <v>73300</v>
      </c>
      <c r="S45" s="3">
        <f>SUM(Q45:R45)</f>
        <v>135755</v>
      </c>
      <c r="T45" s="3">
        <v>83909</v>
      </c>
      <c r="U45" s="4">
        <v>83158.5</v>
      </c>
      <c r="V45" s="4">
        <f>SUM(T45:U45)</f>
        <v>167067.5</v>
      </c>
      <c r="W45" s="4">
        <v>81342.5</v>
      </c>
      <c r="X45" s="3">
        <v>58583</v>
      </c>
      <c r="Y45" s="3">
        <f>SUM(W45:X45)</f>
        <v>139925.5</v>
      </c>
      <c r="Z45" s="3">
        <v>48757</v>
      </c>
      <c r="AA45" s="3">
        <v>35627</v>
      </c>
      <c r="AB45" s="3">
        <f>SUM(Z45:AA45)</f>
        <v>84384</v>
      </c>
      <c r="AC45" s="3">
        <v>38830</v>
      </c>
      <c r="AD45" s="4">
        <v>25194.5</v>
      </c>
      <c r="AE45" s="4">
        <v>13635.5</v>
      </c>
      <c r="AF45" s="4">
        <v>10371.5</v>
      </c>
      <c r="AG45" s="4">
        <v>2764.5</v>
      </c>
      <c r="AH45" s="4">
        <v>452.5</v>
      </c>
      <c r="AI45" s="3">
        <v>47</v>
      </c>
      <c r="AJ45" s="12">
        <f>SUM(AC45:AI45)</f>
        <v>91295.5</v>
      </c>
    </row>
    <row r="46" spans="1:36" ht="20" customHeight="1">
      <c r="A46" s="7" t="s">
        <v>29</v>
      </c>
      <c r="B46" s="7" t="s">
        <v>29</v>
      </c>
      <c r="C46" s="5" t="s">
        <v>31</v>
      </c>
      <c r="D46" s="4">
        <v>910990.5</v>
      </c>
      <c r="E46" s="3">
        <v>26046</v>
      </c>
      <c r="F46" s="3">
        <v>36661</v>
      </c>
      <c r="G46" s="3">
        <f>SUM(E46:F46)</f>
        <v>62707</v>
      </c>
      <c r="H46" s="4">
        <v>39115.5</v>
      </c>
      <c r="I46" s="4">
        <v>40422.5</v>
      </c>
      <c r="J46" s="4">
        <f>SUM(H46:I46)</f>
        <v>79538</v>
      </c>
      <c r="K46" s="4">
        <v>45706.5</v>
      </c>
      <c r="L46" s="3">
        <v>41030</v>
      </c>
      <c r="M46" s="3">
        <f>SUM(K46:L46)</f>
        <v>86736.5</v>
      </c>
      <c r="N46" s="4">
        <v>37594.5</v>
      </c>
      <c r="O46" s="4">
        <v>48215.5</v>
      </c>
      <c r="P46" s="4">
        <f>SUM(N46:O46)</f>
        <v>85810</v>
      </c>
      <c r="Q46" s="3">
        <v>55657</v>
      </c>
      <c r="R46" s="3">
        <v>62737</v>
      </c>
      <c r="S46" s="3">
        <f>SUM(Q46:R46)</f>
        <v>118394</v>
      </c>
      <c r="T46" s="4">
        <v>70985.5</v>
      </c>
      <c r="U46" s="4">
        <v>72734.5</v>
      </c>
      <c r="V46" s="4">
        <f>SUM(T46:U46)</f>
        <v>143720</v>
      </c>
      <c r="W46" s="4">
        <v>77602.5</v>
      </c>
      <c r="X46" s="4">
        <v>59489.5</v>
      </c>
      <c r="Y46" s="4">
        <f>SUM(W46:X46)</f>
        <v>137092</v>
      </c>
      <c r="Z46" s="4">
        <v>54374.5</v>
      </c>
      <c r="AA46" s="3">
        <v>52355</v>
      </c>
      <c r="AB46" s="3">
        <f>SUM(Z46:AA46)</f>
        <v>106729.5</v>
      </c>
      <c r="AC46" s="4">
        <v>90263.5</v>
      </c>
      <c r="AD46" s="4">
        <v>48629.5</v>
      </c>
      <c r="AE46" s="3">
        <v>41634</v>
      </c>
      <c r="AF46" s="4">
        <v>28044.5</v>
      </c>
      <c r="AG46" s="3">
        <v>10760</v>
      </c>
      <c r="AH46" s="3">
        <v>2452</v>
      </c>
      <c r="AI46" s="4">
        <v>377.5</v>
      </c>
      <c r="AJ46" s="11">
        <f>SUM(AC46:AI46)</f>
        <v>222161</v>
      </c>
    </row>
    <row r="47" spans="1:36" ht="20" customHeight="1">
      <c r="A47" s="7" t="s">
        <v>29</v>
      </c>
      <c r="B47" s="5" t="s">
        <v>46</v>
      </c>
      <c r="C47" s="5" t="s">
        <v>3</v>
      </c>
      <c r="D47" s="4">
        <v>2619827.5</v>
      </c>
      <c r="E47" s="4">
        <v>76085.5</v>
      </c>
      <c r="F47" s="4">
        <v>107895.5</v>
      </c>
      <c r="G47" s="4">
        <f>SUM(E47:F47)</f>
        <v>183981</v>
      </c>
      <c r="H47" s="3">
        <v>109890</v>
      </c>
      <c r="I47" s="3">
        <v>113856</v>
      </c>
      <c r="J47" s="3">
        <f>SUM(H47:I47)</f>
        <v>223746</v>
      </c>
      <c r="K47" s="3">
        <v>142350</v>
      </c>
      <c r="L47" s="3">
        <v>136969</v>
      </c>
      <c r="M47" s="3">
        <f>SUM(K47:L47)</f>
        <v>279319</v>
      </c>
      <c r="N47" s="3">
        <v>127660</v>
      </c>
      <c r="O47" s="3">
        <v>155956</v>
      </c>
      <c r="P47" s="3">
        <f>SUM(N47:O47)</f>
        <v>283616</v>
      </c>
      <c r="Q47" s="3">
        <v>176791</v>
      </c>
      <c r="R47" s="3">
        <v>200743</v>
      </c>
      <c r="S47" s="3">
        <f>SUM(Q47:R47)</f>
        <v>377534</v>
      </c>
      <c r="T47" s="4">
        <v>225469.5</v>
      </c>
      <c r="U47" s="3">
        <v>228374</v>
      </c>
      <c r="V47" s="3">
        <f>SUM(T47:U47)</f>
        <v>453843.5</v>
      </c>
      <c r="W47" s="3">
        <v>235783</v>
      </c>
      <c r="X47" s="4">
        <v>182997.5</v>
      </c>
      <c r="Y47" s="4">
        <f>SUM(W47:X47)</f>
        <v>418780.5</v>
      </c>
      <c r="Z47" s="4">
        <v>134621.5</v>
      </c>
      <c r="AA47" s="4">
        <v>107183.5</v>
      </c>
      <c r="AB47" s="4">
        <f>SUM(Z47:AA47)</f>
        <v>241805</v>
      </c>
      <c r="AC47" s="4">
        <v>157202.5</v>
      </c>
      <c r="AD47" s="4">
        <v>88611.5</v>
      </c>
      <c r="AE47" s="3">
        <v>68591</v>
      </c>
      <c r="AF47" s="4">
        <v>48880.5</v>
      </c>
      <c r="AG47" s="4">
        <v>15978.5</v>
      </c>
      <c r="AH47" s="4">
        <v>3241.5</v>
      </c>
      <c r="AI47" s="4">
        <v>490.5</v>
      </c>
      <c r="AJ47" s="11">
        <f>SUM(AC47:AI47)</f>
        <v>382996</v>
      </c>
    </row>
    <row r="48" spans="1:36" ht="20" customHeight="1">
      <c r="A48" s="7" t="s">
        <v>29</v>
      </c>
      <c r="B48" s="7" t="s">
        <v>29</v>
      </c>
      <c r="C48" s="5" t="s">
        <v>30</v>
      </c>
      <c r="D48" s="4">
        <v>1319711.5</v>
      </c>
      <c r="E48" s="4">
        <v>39068.5</v>
      </c>
      <c r="F48" s="3">
        <v>55729</v>
      </c>
      <c r="G48" s="3">
        <f>SUM(E48:F48)</f>
        <v>94797.5</v>
      </c>
      <c r="H48" s="3">
        <v>57117</v>
      </c>
      <c r="I48" s="3">
        <v>60346</v>
      </c>
      <c r="J48" s="3">
        <f>SUM(H48:I48)</f>
        <v>117463</v>
      </c>
      <c r="K48" s="4">
        <v>79985.5</v>
      </c>
      <c r="L48" s="3">
        <v>78211</v>
      </c>
      <c r="M48" s="3">
        <f>SUM(K48:L48)</f>
        <v>158196.5</v>
      </c>
      <c r="N48" s="4">
        <v>69988.5</v>
      </c>
      <c r="O48" s="3">
        <v>81530</v>
      </c>
      <c r="P48" s="3">
        <f>SUM(N48:O48)</f>
        <v>151518.5</v>
      </c>
      <c r="Q48" s="3">
        <v>92339</v>
      </c>
      <c r="R48" s="4">
        <v>104403.5</v>
      </c>
      <c r="S48" s="4">
        <f>SUM(Q48:R48)</f>
        <v>196742.5</v>
      </c>
      <c r="T48" s="4">
        <v>117010.5</v>
      </c>
      <c r="U48" s="4">
        <v>118038.5</v>
      </c>
      <c r="V48" s="4">
        <f>SUM(T48:U48)</f>
        <v>235049</v>
      </c>
      <c r="W48" s="3">
        <v>119065</v>
      </c>
      <c r="X48" s="3">
        <v>89302</v>
      </c>
      <c r="Y48" s="3">
        <f>SUM(W48:X48)</f>
        <v>208367</v>
      </c>
      <c r="Z48" s="4">
        <v>64325.5</v>
      </c>
      <c r="AA48" s="3">
        <v>44076</v>
      </c>
      <c r="AB48" s="3">
        <f>SUM(Z48:AA48)</f>
        <v>108401.5</v>
      </c>
      <c r="AC48" s="3">
        <v>49176</v>
      </c>
      <c r="AD48" s="4">
        <v>31192.5</v>
      </c>
      <c r="AE48" s="4">
        <v>17983.5</v>
      </c>
      <c r="AF48" s="3">
        <v>14046</v>
      </c>
      <c r="AG48" s="3">
        <v>3368</v>
      </c>
      <c r="AH48" s="4">
        <v>523.5</v>
      </c>
      <c r="AI48" s="3">
        <v>46</v>
      </c>
      <c r="AJ48" s="12">
        <f>SUM(AC48:AI48)</f>
        <v>116335.5</v>
      </c>
    </row>
    <row r="49" spans="1:36" ht="20" customHeight="1">
      <c r="A49" s="7" t="s">
        <v>29</v>
      </c>
      <c r="B49" s="7" t="s">
        <v>29</v>
      </c>
      <c r="C49" s="5" t="s">
        <v>31</v>
      </c>
      <c r="D49" s="3">
        <v>1300116</v>
      </c>
      <c r="E49" s="3">
        <v>37017</v>
      </c>
      <c r="F49" s="4">
        <v>52166.5</v>
      </c>
      <c r="G49" s="4">
        <f>SUM(E49:F49)</f>
        <v>89183.5</v>
      </c>
      <c r="H49" s="3">
        <v>52773</v>
      </c>
      <c r="I49" s="3">
        <v>53510</v>
      </c>
      <c r="J49" s="3">
        <f>SUM(H49:I49)</f>
        <v>106283</v>
      </c>
      <c r="K49" s="4">
        <v>62364.5</v>
      </c>
      <c r="L49" s="3">
        <v>58758</v>
      </c>
      <c r="M49" s="3">
        <f>SUM(K49:L49)</f>
        <v>121122.5</v>
      </c>
      <c r="N49" s="4">
        <v>57671.5</v>
      </c>
      <c r="O49" s="3">
        <v>74426</v>
      </c>
      <c r="P49" s="3">
        <f>SUM(N49:O49)</f>
        <v>132097.5</v>
      </c>
      <c r="Q49" s="3">
        <v>84452</v>
      </c>
      <c r="R49" s="4">
        <v>96339.5</v>
      </c>
      <c r="S49" s="4">
        <f>SUM(Q49:R49)</f>
        <v>180791.5</v>
      </c>
      <c r="T49" s="3">
        <v>108459</v>
      </c>
      <c r="U49" s="4">
        <v>110335.5</v>
      </c>
      <c r="V49" s="4">
        <f>SUM(T49:U49)</f>
        <v>218794.5</v>
      </c>
      <c r="W49" s="3">
        <v>116718</v>
      </c>
      <c r="X49" s="4">
        <v>93695.5</v>
      </c>
      <c r="Y49" s="4">
        <f>SUM(W49:X49)</f>
        <v>210413.5</v>
      </c>
      <c r="Z49" s="3">
        <v>70296</v>
      </c>
      <c r="AA49" s="4">
        <v>63107.5</v>
      </c>
      <c r="AB49" s="4">
        <f>SUM(Z49:AA49)</f>
        <v>133403.5</v>
      </c>
      <c r="AC49" s="4">
        <v>108026.5</v>
      </c>
      <c r="AD49" s="3">
        <v>57419</v>
      </c>
      <c r="AE49" s="4">
        <v>50607.5</v>
      </c>
      <c r="AF49" s="4">
        <v>34834.5</v>
      </c>
      <c r="AG49" s="4">
        <v>12610.5</v>
      </c>
      <c r="AH49" s="3">
        <v>2718</v>
      </c>
      <c r="AI49" s="4">
        <v>444.5</v>
      </c>
      <c r="AJ49" s="11">
        <f>SUM(AC49:AI49)</f>
        <v>266660.5</v>
      </c>
    </row>
    <row r="50" spans="1:36" ht="20" customHeight="1">
      <c r="A50" s="7" t="s">
        <v>29</v>
      </c>
      <c r="B50" s="5" t="s">
        <v>47</v>
      </c>
      <c r="C50" s="5" t="s">
        <v>3</v>
      </c>
      <c r="D50" s="4">
        <v>3311248.5</v>
      </c>
      <c r="E50" s="4">
        <v>103296.5</v>
      </c>
      <c r="F50" s="4">
        <v>156346.5</v>
      </c>
      <c r="G50" s="4">
        <f>SUM(E50:F50)</f>
        <v>259643</v>
      </c>
      <c r="H50" s="4">
        <v>162239.5</v>
      </c>
      <c r="I50" s="3">
        <v>159358</v>
      </c>
      <c r="J50" s="3">
        <f>SUM(H50:I50)</f>
        <v>321597.5</v>
      </c>
      <c r="K50" s="3">
        <v>188327</v>
      </c>
      <c r="L50" s="4">
        <v>181409.5</v>
      </c>
      <c r="M50" s="4">
        <f>SUM(K50:L50)</f>
        <v>369736.5</v>
      </c>
      <c r="N50" s="4">
        <v>169695.5</v>
      </c>
      <c r="O50" s="4">
        <v>218062.5</v>
      </c>
      <c r="P50" s="4">
        <f>SUM(N50:O50)</f>
        <v>387758</v>
      </c>
      <c r="Q50" s="3">
        <v>252651</v>
      </c>
      <c r="R50" s="3">
        <v>275520</v>
      </c>
      <c r="S50" s="3">
        <f>SUM(Q50:R50)</f>
        <v>528171</v>
      </c>
      <c r="T50" s="3">
        <v>298644</v>
      </c>
      <c r="U50" s="4">
        <v>278384.5</v>
      </c>
      <c r="V50" s="4">
        <f>SUM(T50:U50)</f>
        <v>577028.5</v>
      </c>
      <c r="W50" s="3">
        <v>276334</v>
      </c>
      <c r="X50" s="4">
        <v>199239.5</v>
      </c>
      <c r="Y50" s="4">
        <f>SUM(W50:X50)</f>
        <v>475573.5</v>
      </c>
      <c r="Z50" s="4">
        <v>140810.5</v>
      </c>
      <c r="AA50" s="4">
        <v>105463.5</v>
      </c>
      <c r="AB50" s="4">
        <f>SUM(Z50:AA50)</f>
        <v>246274</v>
      </c>
      <c r="AC50" s="4">
        <v>145466.5</v>
      </c>
      <c r="AD50" s="3">
        <v>82729</v>
      </c>
      <c r="AE50" s="4">
        <v>62737.5</v>
      </c>
      <c r="AF50" s="3">
        <v>44725</v>
      </c>
      <c r="AG50" s="3">
        <v>14814</v>
      </c>
      <c r="AH50" s="4">
        <v>2832.5</v>
      </c>
      <c r="AI50" s="3">
        <v>366</v>
      </c>
      <c r="AJ50" s="11">
        <f>SUM(AC50:AI50)</f>
        <v>353670.5</v>
      </c>
    </row>
    <row r="51" spans="1:36" ht="20" customHeight="1">
      <c r="A51" s="7" t="s">
        <v>29</v>
      </c>
      <c r="B51" s="7" t="s">
        <v>29</v>
      </c>
      <c r="C51" s="5" t="s">
        <v>30</v>
      </c>
      <c r="D51" s="4">
        <v>1666507.5</v>
      </c>
      <c r="E51" s="3">
        <v>53108</v>
      </c>
      <c r="F51" s="3">
        <v>80422</v>
      </c>
      <c r="G51" s="3">
        <f>SUM(E51:F51)</f>
        <v>133530</v>
      </c>
      <c r="H51" s="4">
        <v>83816.5</v>
      </c>
      <c r="I51" s="3">
        <v>84121</v>
      </c>
      <c r="J51" s="3">
        <f>SUM(H51:I51)</f>
        <v>167937.5</v>
      </c>
      <c r="K51" s="4">
        <v>105039.5</v>
      </c>
      <c r="L51" s="3">
        <v>101038</v>
      </c>
      <c r="M51" s="3">
        <f>SUM(K51:L51)</f>
        <v>206077.5</v>
      </c>
      <c r="N51" s="4">
        <v>90294.5</v>
      </c>
      <c r="O51" s="4">
        <v>112593.5</v>
      </c>
      <c r="P51" s="4">
        <f>SUM(N51:O51)</f>
        <v>202888</v>
      </c>
      <c r="Q51" s="4">
        <v>130149.5</v>
      </c>
      <c r="R51" s="4">
        <v>141554.5</v>
      </c>
      <c r="S51" s="4">
        <f>SUM(Q51:R51)</f>
        <v>271704</v>
      </c>
      <c r="T51" s="4">
        <v>152309.5</v>
      </c>
      <c r="U51" s="4">
        <v>142357.5</v>
      </c>
      <c r="V51" s="4">
        <f>SUM(T51:U51)</f>
        <v>294667</v>
      </c>
      <c r="W51" s="4">
        <v>138786.5</v>
      </c>
      <c r="X51" s="3">
        <v>97697</v>
      </c>
      <c r="Y51" s="3">
        <f>SUM(W51:X51)</f>
        <v>236483.5</v>
      </c>
      <c r="Z51" s="3">
        <v>66313</v>
      </c>
      <c r="AA51" s="3">
        <v>43408</v>
      </c>
      <c r="AB51" s="3">
        <f>SUM(Z51:AA51)</f>
        <v>109721</v>
      </c>
      <c r="AC51" s="3">
        <v>43499</v>
      </c>
      <c r="AD51" s="4">
        <v>28241.5</v>
      </c>
      <c r="AE51" s="4">
        <v>15257.5</v>
      </c>
      <c r="AF51" s="3">
        <v>11921</v>
      </c>
      <c r="AG51" s="4">
        <v>2856.5</v>
      </c>
      <c r="AH51" s="4">
        <v>424.5</v>
      </c>
      <c r="AI51" s="4">
        <v>55.5</v>
      </c>
      <c r="AJ51" s="12">
        <f>SUM(AC51:AI51)</f>
        <v>102255.5</v>
      </c>
    </row>
    <row r="52" spans="1:36" ht="20" customHeight="1">
      <c r="A52" s="7" t="s">
        <v>29</v>
      </c>
      <c r="B52" s="7" t="s">
        <v>29</v>
      </c>
      <c r="C52" s="5" t="s">
        <v>31</v>
      </c>
      <c r="D52" s="3">
        <v>1644741</v>
      </c>
      <c r="E52" s="4">
        <v>50188.5</v>
      </c>
      <c r="F52" s="4">
        <v>75924.5</v>
      </c>
      <c r="G52" s="4">
        <f>SUM(E52:F52)</f>
        <v>126113</v>
      </c>
      <c r="H52" s="3">
        <v>78423</v>
      </c>
      <c r="I52" s="3">
        <v>75237</v>
      </c>
      <c r="J52" s="3">
        <f>SUM(H52:I52)</f>
        <v>153660</v>
      </c>
      <c r="K52" s="4">
        <v>83287.5</v>
      </c>
      <c r="L52" s="4">
        <v>80371.5</v>
      </c>
      <c r="M52" s="4">
        <f>SUM(K52:L52)</f>
        <v>163659</v>
      </c>
      <c r="N52" s="3">
        <v>79401</v>
      </c>
      <c r="O52" s="3">
        <v>105469</v>
      </c>
      <c r="P52" s="3">
        <f>SUM(N52:O52)</f>
        <v>184870</v>
      </c>
      <c r="Q52" s="4">
        <v>122501.5</v>
      </c>
      <c r="R52" s="4">
        <v>133965.5</v>
      </c>
      <c r="S52" s="4">
        <f>SUM(Q52:R52)</f>
        <v>256467</v>
      </c>
      <c r="T52" s="4">
        <v>146334.5</v>
      </c>
      <c r="U52" s="3">
        <v>136027</v>
      </c>
      <c r="V52" s="3">
        <f>SUM(T52:U52)</f>
        <v>282361.5</v>
      </c>
      <c r="W52" s="4">
        <v>137547.5</v>
      </c>
      <c r="X52" s="4">
        <v>101542.5</v>
      </c>
      <c r="Y52" s="4">
        <f>SUM(W52:X52)</f>
        <v>239090</v>
      </c>
      <c r="Z52" s="4">
        <v>74497.5</v>
      </c>
      <c r="AA52" s="4">
        <v>62055.5</v>
      </c>
      <c r="AB52" s="4">
        <f>SUM(Z52:AA52)</f>
        <v>136553</v>
      </c>
      <c r="AC52" s="4">
        <v>101967.5</v>
      </c>
      <c r="AD52" s="4">
        <v>54487.5</v>
      </c>
      <c r="AE52" s="3">
        <v>47480</v>
      </c>
      <c r="AF52" s="3">
        <v>32804</v>
      </c>
      <c r="AG52" s="4">
        <v>11957.5</v>
      </c>
      <c r="AH52" s="3">
        <v>2408</v>
      </c>
      <c r="AI52" s="4">
        <v>310.5</v>
      </c>
      <c r="AJ52" s="11">
        <f>SUM(AC52:AI52)</f>
        <v>251415</v>
      </c>
    </row>
    <row r="53" spans="1:36" ht="20" customHeight="1">
      <c r="A53" s="7" t="s">
        <v>29</v>
      </c>
      <c r="B53" s="5" t="s">
        <v>48</v>
      </c>
      <c r="C53" s="5" t="s">
        <v>3</v>
      </c>
      <c r="D53" s="4">
        <v>670992.5</v>
      </c>
      <c r="E53" s="4">
        <v>24027.5</v>
      </c>
      <c r="F53" s="3">
        <v>35090</v>
      </c>
      <c r="G53" s="3">
        <f>SUM(E53:F53)</f>
        <v>59117.5</v>
      </c>
      <c r="H53" s="3">
        <v>35892</v>
      </c>
      <c r="I53" s="4">
        <v>34550.5</v>
      </c>
      <c r="J53" s="4">
        <f>SUM(H53:I53)</f>
        <v>70442.5</v>
      </c>
      <c r="K53" s="3">
        <v>40498</v>
      </c>
      <c r="L53" s="3">
        <v>41100</v>
      </c>
      <c r="M53" s="3">
        <f>SUM(K53:L53)</f>
        <v>81598</v>
      </c>
      <c r="N53" s="3">
        <v>35527</v>
      </c>
      <c r="O53" s="4">
        <v>45845.5</v>
      </c>
      <c r="P53" s="4">
        <f>SUM(N53:O53)</f>
        <v>81372.5</v>
      </c>
      <c r="Q53" s="3">
        <v>52657</v>
      </c>
      <c r="R53" s="3">
        <v>58294</v>
      </c>
      <c r="S53" s="3">
        <f>SUM(Q53:R53)</f>
        <v>110951</v>
      </c>
      <c r="T53" s="3">
        <v>59489</v>
      </c>
      <c r="U53" s="3">
        <v>52928</v>
      </c>
      <c r="V53" s="3">
        <f>SUM(T53:U53)</f>
        <v>112417</v>
      </c>
      <c r="W53" s="3">
        <v>47906</v>
      </c>
      <c r="X53" s="3">
        <v>33322</v>
      </c>
      <c r="Y53" s="3">
        <f>SUM(W53:X53)</f>
        <v>81228</v>
      </c>
      <c r="Z53" s="3">
        <v>25198</v>
      </c>
      <c r="AA53" s="3">
        <v>20056</v>
      </c>
      <c r="AB53" s="3">
        <f>SUM(Z53:AA53)</f>
        <v>45254</v>
      </c>
      <c r="AC53" s="3">
        <v>28612</v>
      </c>
      <c r="AD53" s="3">
        <v>15302</v>
      </c>
      <c r="AE53" s="3">
        <v>13310</v>
      </c>
      <c r="AF53" s="4">
        <v>9082.5</v>
      </c>
      <c r="AG53" s="4">
        <v>3138.5</v>
      </c>
      <c r="AH53" s="3">
        <v>917</v>
      </c>
      <c r="AI53" s="3">
        <v>172</v>
      </c>
      <c r="AJ53" s="12">
        <f>SUM(AC53:AI53)</f>
        <v>70534</v>
      </c>
    </row>
    <row r="54" spans="1:36" ht="20" customHeight="1">
      <c r="A54" s="7" t="s">
        <v>29</v>
      </c>
      <c r="B54" s="7" t="s">
        <v>29</v>
      </c>
      <c r="C54" s="5" t="s">
        <v>30</v>
      </c>
      <c r="D54" s="4">
        <v>336679.5</v>
      </c>
      <c r="E54" s="3">
        <v>12345</v>
      </c>
      <c r="F54" s="4">
        <v>18014.5</v>
      </c>
      <c r="G54" s="4">
        <f>SUM(E54:F54)</f>
        <v>30359.5</v>
      </c>
      <c r="H54" s="3">
        <v>18581</v>
      </c>
      <c r="I54" s="3">
        <v>18264</v>
      </c>
      <c r="J54" s="3">
        <f>SUM(H54:I54)</f>
        <v>36845</v>
      </c>
      <c r="K54" s="4">
        <v>21509.5</v>
      </c>
      <c r="L54" s="3">
        <v>21610</v>
      </c>
      <c r="M54" s="3">
        <f>SUM(K54:L54)</f>
        <v>43119.5</v>
      </c>
      <c r="N54" s="4">
        <v>18056.5</v>
      </c>
      <c r="O54" s="3">
        <v>22954</v>
      </c>
      <c r="P54" s="3">
        <f>SUM(N54:O54)</f>
        <v>41010.5</v>
      </c>
      <c r="Q54" s="3">
        <v>26709</v>
      </c>
      <c r="R54" s="4">
        <v>30312.5</v>
      </c>
      <c r="S54" s="4">
        <f>SUM(Q54:R54)</f>
        <v>57021.5</v>
      </c>
      <c r="T54" s="4">
        <v>30980.5</v>
      </c>
      <c r="U54" s="4">
        <v>27475.5</v>
      </c>
      <c r="V54" s="4">
        <f>SUM(T54:U54)</f>
        <v>58456</v>
      </c>
      <c r="W54" s="4">
        <v>24157.5</v>
      </c>
      <c r="X54" s="3">
        <v>16279</v>
      </c>
      <c r="Y54" s="3">
        <f>SUM(W54:X54)</f>
        <v>40436.5</v>
      </c>
      <c r="Z54" s="3">
        <v>11833</v>
      </c>
      <c r="AA54" s="3">
        <v>8771</v>
      </c>
      <c r="AB54" s="3">
        <f>SUM(Z54:AA54)</f>
        <v>20604</v>
      </c>
      <c r="AC54" s="3">
        <v>8827</v>
      </c>
      <c r="AD54" s="3">
        <v>5660</v>
      </c>
      <c r="AE54" s="3">
        <v>3167</v>
      </c>
      <c r="AF54" s="4">
        <v>2554.5</v>
      </c>
      <c r="AG54" s="4">
        <v>523.5</v>
      </c>
      <c r="AH54" s="3">
        <v>79</v>
      </c>
      <c r="AI54" s="3">
        <v>10</v>
      </c>
      <c r="AJ54" s="12">
        <f>SUM(AC54:AI54)</f>
        <v>20821</v>
      </c>
    </row>
    <row r="55" spans="1:36" ht="20" customHeight="1">
      <c r="A55" s="8" t="s">
        <v>29</v>
      </c>
      <c r="B55" s="8" t="s">
        <v>29</v>
      </c>
      <c r="C55" s="6" t="s">
        <v>31</v>
      </c>
      <c r="D55" s="3">
        <v>334313</v>
      </c>
      <c r="E55" s="4">
        <v>11682.5</v>
      </c>
      <c r="F55" s="4">
        <v>17075.5</v>
      </c>
      <c r="G55" s="4">
        <f>SUM(E55:F55)</f>
        <v>28758</v>
      </c>
      <c r="H55" s="3">
        <v>17311</v>
      </c>
      <c r="I55" s="4">
        <v>16286.5</v>
      </c>
      <c r="J55" s="4">
        <f>SUM(H55:I55)</f>
        <v>33597.5</v>
      </c>
      <c r="K55" s="4">
        <v>18988.5</v>
      </c>
      <c r="L55" s="3">
        <v>19490</v>
      </c>
      <c r="M55" s="3">
        <f>SUM(K55:L55)</f>
        <v>38478.5</v>
      </c>
      <c r="N55" s="4">
        <v>17470.5</v>
      </c>
      <c r="O55" s="4">
        <v>22891.5</v>
      </c>
      <c r="P55" s="4">
        <f>SUM(N55:O55)</f>
        <v>40362</v>
      </c>
      <c r="Q55" s="3">
        <v>25948</v>
      </c>
      <c r="R55" s="4">
        <v>27981.5</v>
      </c>
      <c r="S55" s="4">
        <f>SUM(Q55:R55)</f>
        <v>53929.5</v>
      </c>
      <c r="T55" s="4">
        <v>28508.5</v>
      </c>
      <c r="U55" s="4">
        <v>25452.5</v>
      </c>
      <c r="V55" s="4">
        <f>SUM(T55:U55)</f>
        <v>53961</v>
      </c>
      <c r="W55" s="4">
        <v>23748.5</v>
      </c>
      <c r="X55" s="3">
        <v>17043</v>
      </c>
      <c r="Y55" s="3">
        <f>SUM(W55:X55)</f>
        <v>40791.5</v>
      </c>
      <c r="Z55" s="3">
        <v>13365</v>
      </c>
      <c r="AA55" s="3">
        <v>11285</v>
      </c>
      <c r="AB55" s="3">
        <f>SUM(Z55:AA55)</f>
        <v>24650</v>
      </c>
      <c r="AC55" s="3">
        <v>19785</v>
      </c>
      <c r="AD55" s="3">
        <v>9642</v>
      </c>
      <c r="AE55" s="3">
        <v>10143</v>
      </c>
      <c r="AF55" s="3">
        <v>6528</v>
      </c>
      <c r="AG55" s="3">
        <v>2615</v>
      </c>
      <c r="AH55" s="3">
        <v>838</v>
      </c>
      <c r="AI55" s="3">
        <v>162</v>
      </c>
      <c r="AJ55" s="12">
        <f>SUM(AC55:AI55)</f>
        <v>49713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workbookViewId="0"/>
  </sheetViews>
  <sheetFormatPr baseColWidth="10" defaultColWidth="8.83203125" defaultRowHeight="17"/>
  <sheetData>
    <row r="1" spans="1:2">
      <c r="A1" s="9" t="s">
        <v>49</v>
      </c>
      <c r="B1" s="9" t="s">
        <v>50</v>
      </c>
    </row>
    <row r="2" spans="1:2">
      <c r="A2" s="9" t="s">
        <v>51</v>
      </c>
      <c r="B2" s="9" t="s">
        <v>52</v>
      </c>
    </row>
    <row r="3" spans="1:2">
      <c r="A3" s="9" t="s">
        <v>53</v>
      </c>
      <c r="B3" s="9" t="s">
        <v>54</v>
      </c>
    </row>
    <row r="4" spans="1:2">
      <c r="A4" s="9" t="s">
        <v>55</v>
      </c>
      <c r="B4" s="9" t="s">
        <v>56</v>
      </c>
    </row>
    <row r="5" spans="1:2">
      <c r="A5" s="9" t="s">
        <v>57</v>
      </c>
      <c r="B5" s="9" t="s">
        <v>58</v>
      </c>
    </row>
    <row r="6" spans="1:2">
      <c r="A6" s="9" t="s">
        <v>59</v>
      </c>
      <c r="B6" s="9" t="s">
        <v>60</v>
      </c>
    </row>
    <row r="7" spans="1:2">
      <c r="A7" s="9" t="s">
        <v>29</v>
      </c>
      <c r="B7" s="9" t="s">
        <v>61</v>
      </c>
    </row>
    <row r="8" spans="1:2">
      <c r="A8" s="9" t="s">
        <v>62</v>
      </c>
      <c r="B8" s="9" t="s">
        <v>63</v>
      </c>
    </row>
    <row r="9" spans="1:2">
      <c r="A9" s="9" t="s">
        <v>64</v>
      </c>
    </row>
    <row r="10" spans="1:2">
      <c r="A10" s="9" t="s">
        <v>65</v>
      </c>
      <c r="B10" s="9" t="s">
        <v>66</v>
      </c>
    </row>
    <row r="11" spans="1:2">
      <c r="A11" s="9" t="s">
        <v>29</v>
      </c>
      <c r="B11" s="9"/>
    </row>
    <row r="12" spans="1:2">
      <c r="A12" s="9" t="s">
        <v>29</v>
      </c>
      <c r="B12" s="9" t="s">
        <v>67</v>
      </c>
    </row>
    <row r="13" spans="1:2">
      <c r="A13" s="9" t="s">
        <v>29</v>
      </c>
      <c r="B13" s="9"/>
    </row>
    <row r="14" spans="1:2">
      <c r="A14" s="9" t="s">
        <v>29</v>
      </c>
      <c r="B14" s="9" t="s">
        <v>68</v>
      </c>
    </row>
    <row r="15" spans="1:2">
      <c r="A15" s="9" t="s">
        <v>29</v>
      </c>
      <c r="B15" s="9"/>
    </row>
    <row r="16" spans="1:2">
      <c r="A16" s="9" t="s">
        <v>29</v>
      </c>
      <c r="B16" s="9" t="s">
        <v>69</v>
      </c>
    </row>
    <row r="17" spans="1:2">
      <c r="A17" s="9" t="s">
        <v>29</v>
      </c>
      <c r="B17" s="9"/>
    </row>
    <row r="18" spans="1:2">
      <c r="A18" s="9" t="s">
        <v>29</v>
      </c>
      <c r="B18" s="9" t="s">
        <v>70</v>
      </c>
    </row>
    <row r="19" spans="1:2">
      <c r="A19" s="9" t="s">
        <v>29</v>
      </c>
      <c r="B19" s="9"/>
    </row>
    <row r="20" spans="1:2">
      <c r="A20" s="9" t="s">
        <v>29</v>
      </c>
      <c r="B20" s="9"/>
    </row>
    <row r="21" spans="1:2">
      <c r="A21" s="9" t="s">
        <v>29</v>
      </c>
      <c r="B21" s="9"/>
    </row>
    <row r="22" spans="1:2">
      <c r="A22" s="9" t="s">
        <v>29</v>
      </c>
      <c r="B22" s="9" t="s">
        <v>71</v>
      </c>
    </row>
    <row r="23" spans="1:2">
      <c r="A23" s="9" t="s">
        <v>29</v>
      </c>
      <c r="B23" s="9"/>
    </row>
    <row r="24" spans="1:2">
      <c r="A24" s="9" t="s">
        <v>29</v>
      </c>
      <c r="B24" s="9" t="s">
        <v>72</v>
      </c>
    </row>
    <row r="25" spans="1:2">
      <c r="A25" s="9" t="s">
        <v>29</v>
      </c>
      <c r="B25" s="9"/>
    </row>
    <row r="26" spans="1:2">
      <c r="A26" s="9" t="s">
        <v>29</v>
      </c>
      <c r="B26" s="9" t="s">
        <v>73</v>
      </c>
    </row>
    <row r="27" spans="1:2">
      <c r="A27" s="9" t="s">
        <v>29</v>
      </c>
      <c r="B27" s="9" t="s">
        <v>74</v>
      </c>
    </row>
    <row r="28" spans="1:2">
      <c r="A28" s="9" t="s">
        <v>29</v>
      </c>
      <c r="B28" s="9"/>
    </row>
    <row r="29" spans="1:2">
      <c r="A29" s="9" t="s">
        <v>29</v>
      </c>
      <c r="B29" s="9" t="s">
        <v>75</v>
      </c>
    </row>
    <row r="30" spans="1:2">
      <c r="A30" s="9" t="s">
        <v>29</v>
      </c>
      <c r="B30" s="9"/>
    </row>
    <row r="31" spans="1:2">
      <c r="A31" s="9" t="s">
        <v>29</v>
      </c>
      <c r="B31" s="9" t="s">
        <v>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김서진</cp:lastModifiedBy>
  <dcterms:created xsi:type="dcterms:W3CDTF">2023-11-15T14:22:08Z</dcterms:created>
  <dcterms:modified xsi:type="dcterms:W3CDTF">2023-12-06T01:18:43Z</dcterms:modified>
</cp:coreProperties>
</file>