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ata_道具表" sheetId="5" r:id="rId1"/>
    <sheet name="id索引" sheetId="8" r:id="rId2"/>
    <sheet name="枪魂值计算" sheetId="6" r:id="rId3"/>
    <sheet name="Sheet1" sheetId="7" r:id="rId4"/>
  </sheets>
  <definedNames>
    <definedName name="_xlnm._FilterDatabase" localSheetId="0" hidden="1">Data_道具表!#REF!</definedName>
  </definedNames>
  <calcPr calcId="144525" concurrentCalc="0"/>
</workbook>
</file>

<file path=xl/comments1.xml><?xml version="1.0" encoding="utf-8"?>
<comments xmlns="http://schemas.openxmlformats.org/spreadsheetml/2006/main">
  <authors>
    <author>-</author>
  </authors>
  <commentList>
    <comment ref="F1" authorId="0">
      <text>
        <r>
          <rPr>
            <b/>
            <sz val="9"/>
            <rFont val="宋体"/>
            <charset val="134"/>
          </rPr>
          <t>-:</t>
        </r>
        <r>
          <rPr>
            <sz val="9"/>
            <rFont val="宋体"/>
            <charset val="134"/>
          </rPr>
          <t xml:space="preserve">
黄金枪 母本 6000</t>
        </r>
      </text>
    </comment>
  </commentList>
</comments>
</file>

<file path=xl/sharedStrings.xml><?xml version="1.0" encoding="utf-8"?>
<sst xmlns="http://schemas.openxmlformats.org/spreadsheetml/2006/main" count="201" uniqueCount="192">
  <si>
    <t>child</t>
  </si>
  <si>
    <t>tpl_weapon_type_level</t>
  </si>
  <si>
    <t>武器类型武器子类型：0 近战 1步枪 2狙枪 3冲锋枪 4机枪 5霰弹枪 6手枪 7爆炸手雷 8烟雾手雷 9闪光手雷 10生化手·雷 11火箭筒 12榴弹 13战术武器</t>
  </si>
  <si>
    <t>关卡数</t>
  </si>
  <si>
    <t>规则ID</t>
  </si>
  <si>
    <t>场景ID</t>
  </si>
  <si>
    <t>研究经费（1星）</t>
  </si>
  <si>
    <t>水晶（1星）</t>
  </si>
  <si>
    <t>钻石（1星）</t>
  </si>
  <si>
    <t>礼包（1星）</t>
  </si>
  <si>
    <t>研究经费（2星）</t>
  </si>
  <si>
    <t>水晶（2星）</t>
  </si>
  <si>
    <t>钻石（2星）</t>
  </si>
  <si>
    <t>礼包（2星）</t>
  </si>
  <si>
    <t>研究经费（3星）</t>
  </si>
  <si>
    <t>水晶（3星）</t>
  </si>
  <si>
    <t>钻石（3星）</t>
  </si>
  <si>
    <t>礼包（3星）</t>
  </si>
  <si>
    <t>weaponType</t>
  </si>
  <si>
    <t>num</t>
  </si>
  <si>
    <t>raceType</t>
  </si>
  <si>
    <t>challengeRuleKey</t>
  </si>
  <si>
    <t>sceneId</t>
  </si>
  <si>
    <t>researchFund1</t>
  </si>
  <si>
    <t>crystal1</t>
  </si>
  <si>
    <t>diamond1</t>
  </si>
  <si>
    <t>pack1</t>
  </si>
  <si>
    <t>researchFund2</t>
  </si>
  <si>
    <t>crystal2</t>
  </si>
  <si>
    <t>diamond2</t>
  </si>
  <si>
    <t>pack2</t>
  </si>
  <si>
    <t>researchFund3</t>
  </si>
  <si>
    <t>crystal3</t>
  </si>
  <si>
    <t>diamond3</t>
  </si>
  <si>
    <t>pack3</t>
  </si>
  <si>
    <t>10001Rule</t>
  </si>
  <si>
    <t>10002Rule</t>
  </si>
  <si>
    <t>10003Rule</t>
  </si>
  <si>
    <t>10004Rule</t>
  </si>
  <si>
    <t>10005Rule</t>
  </si>
  <si>
    <t>10006Rule</t>
  </si>
  <si>
    <t>10007Rule</t>
  </si>
  <si>
    <t>10008Rule</t>
  </si>
  <si>
    <t>10009Rule</t>
  </si>
  <si>
    <t>10010Rule</t>
  </si>
  <si>
    <t>10011Rule</t>
  </si>
  <si>
    <t>10012Rule</t>
  </si>
  <si>
    <t>10013Rule</t>
  </si>
  <si>
    <t>10014Rule</t>
  </si>
  <si>
    <t>20001Rule</t>
  </si>
  <si>
    <t>20002Rule</t>
  </si>
  <si>
    <t>20003Rule</t>
  </si>
  <si>
    <t>20004Rule</t>
  </si>
  <si>
    <t>20005Rule</t>
  </si>
  <si>
    <t>40001Rule</t>
  </si>
  <si>
    <t>40002Rule</t>
  </si>
  <si>
    <t>40003Rule</t>
  </si>
  <si>
    <t>40004Rule</t>
  </si>
  <si>
    <t>40005Rule</t>
  </si>
  <si>
    <t>30001Rule</t>
  </si>
  <si>
    <t>30002Rule</t>
  </si>
  <si>
    <t>30003Rule</t>
  </si>
  <si>
    <t>30004Rule</t>
  </si>
  <si>
    <t>30005Rule</t>
  </si>
  <si>
    <t>50001Rule</t>
  </si>
  <si>
    <t>50002Rule</t>
  </si>
  <si>
    <t>50003Rule</t>
  </si>
  <si>
    <t>50004Rule</t>
  </si>
  <si>
    <t>50005Rule</t>
  </si>
  <si>
    <t>60001Rule</t>
  </si>
  <si>
    <t>60002Rule</t>
  </si>
  <si>
    <t>60003Rule</t>
  </si>
  <si>
    <t>60004Rule</t>
  </si>
  <si>
    <t>60005Rule</t>
  </si>
  <si>
    <t>60006Rule</t>
  </si>
  <si>
    <t>60007Rule</t>
  </si>
  <si>
    <t>60008Rule</t>
  </si>
  <si>
    <t>60009Rule</t>
  </si>
  <si>
    <t>60010Rule</t>
  </si>
  <si>
    <t>武器名称
用于显示的名称</t>
  </si>
  <si>
    <t>唯一标识</t>
  </si>
  <si>
    <t>name</t>
  </si>
  <si>
    <t>id</t>
  </si>
  <si>
    <t>string</t>
  </si>
  <si>
    <t>int</t>
  </si>
  <si>
    <r>
      <rPr>
        <sz val="10.5"/>
        <color rgb="FF333333"/>
        <rFont val="宋体"/>
        <charset val="134"/>
      </rPr>
      <t>武器名称</t>
    </r>
    <r>
      <rPr>
        <sz val="10.5"/>
        <color rgb="FF333333"/>
        <rFont val="宋体"/>
        <charset val="134"/>
      </rPr>
      <t xml:space="preserve">
</t>
    </r>
    <r>
      <rPr>
        <sz val="10.5"/>
        <color rgb="FF333333"/>
        <rFont val="宋体"/>
        <charset val="134"/>
      </rPr>
      <t>用于显示的名称</t>
    </r>
  </si>
  <si>
    <r>
      <rPr>
        <sz val="10.5"/>
        <color rgb="FF333333"/>
        <rFont val="宋体"/>
        <charset val="134"/>
      </rPr>
      <t>武器级别</t>
    </r>
    <r>
      <rPr>
        <sz val="10.5"/>
        <color rgb="FF333333"/>
        <rFont val="宋体"/>
        <charset val="134"/>
      </rPr>
      <t xml:space="preserve">
</t>
    </r>
    <r>
      <rPr>
        <sz val="10.5"/>
        <color rgb="FF333333"/>
        <rFont val="宋体"/>
        <charset val="134"/>
      </rPr>
      <t>（1英雄武器 2黄金武器 3卓越武器 4套装武器 6神之套装 7稀有武器 0非上述3种）</t>
    </r>
  </si>
  <si>
    <r>
      <rPr>
        <sz val="10.5"/>
        <color rgb="FF333333"/>
        <rFont val="宋体"/>
        <charset val="134"/>
      </rPr>
      <t>枪魂值（母本+进化）</t>
    </r>
    <r>
      <rPr>
        <sz val="10.5"/>
        <color rgb="FF333333"/>
        <rFont val="宋体"/>
        <charset val="134"/>
      </rPr>
      <t xml:space="preserve">
</t>
    </r>
    <r>
      <rPr>
        <sz val="10.5"/>
        <color rgb="FF333333"/>
        <rFont val="宋体"/>
        <charset val="134"/>
      </rPr>
      <t>同步率程序计算</t>
    </r>
  </si>
  <si>
    <t>gunSouls</t>
  </si>
  <si>
    <t>SCAR金刚</t>
  </si>
  <si>
    <t>KRISS圣手</t>
  </si>
  <si>
    <t>SCAR金刚•壹</t>
  </si>
  <si>
    <t>KRISS圣手•壹</t>
  </si>
  <si>
    <t>爆裂突袭</t>
  </si>
  <si>
    <t>地狱魔镰</t>
  </si>
  <si>
    <t>爆裂突袭•壹</t>
  </si>
  <si>
    <t>地狱魔镰•壹</t>
  </si>
  <si>
    <t>冰霜吐息</t>
  </si>
  <si>
    <t>干将莫邪</t>
  </si>
  <si>
    <t>冰霜吐息•壹</t>
  </si>
  <si>
    <t>皓月神弓</t>
  </si>
  <si>
    <t>苍穹之鹰</t>
  </si>
  <si>
    <t>皓月神弓•壹</t>
  </si>
  <si>
    <t>苍穹之鹰•壹</t>
  </si>
  <si>
    <t>黄金95式</t>
  </si>
  <si>
    <t>恶灵骑士</t>
  </si>
  <si>
    <t>黄金95式•壹</t>
  </si>
  <si>
    <t>恶灵骑士•壹</t>
  </si>
  <si>
    <t>黄金AK47</t>
  </si>
  <si>
    <t>风暴双雄</t>
  </si>
  <si>
    <t>黄金AK47•壹</t>
  </si>
  <si>
    <t>风暴双雄•壹</t>
  </si>
  <si>
    <t>黄金AWM</t>
  </si>
  <si>
    <t>寒冰领域</t>
  </si>
  <si>
    <t>黄金CZ75</t>
  </si>
  <si>
    <t>寒冰领域•壹</t>
  </si>
  <si>
    <t>黄金M14EBR</t>
  </si>
  <si>
    <t>巨齿狂鲨</t>
  </si>
  <si>
    <t>黄金M14EBR•壹</t>
  </si>
  <si>
    <t>巨齿狂鲨•壹</t>
  </si>
  <si>
    <t>黄金M4A1</t>
  </si>
  <si>
    <t>雷鸣</t>
  </si>
  <si>
    <t>黄金M4A1•壹</t>
  </si>
  <si>
    <t>雷鸣•壹</t>
  </si>
  <si>
    <t>黄金MAUL</t>
  </si>
  <si>
    <t>雷霆之怒</t>
  </si>
  <si>
    <t>黄金MG3</t>
  </si>
  <si>
    <t>雷霆之怒•壹</t>
  </si>
  <si>
    <t>黄金RPK</t>
  </si>
  <si>
    <t>魔龙骑士</t>
  </si>
  <si>
    <t>黄金SCAR</t>
  </si>
  <si>
    <t>魔龙骑士•壹</t>
  </si>
  <si>
    <t>黄金SCAR•壹</t>
  </si>
  <si>
    <t>末日审判</t>
  </si>
  <si>
    <t>黄金巴雷特</t>
  </si>
  <si>
    <t>末日审判•壹</t>
  </si>
  <si>
    <t>黄金爆裂之星</t>
  </si>
  <si>
    <t>荣耀无双</t>
  </si>
  <si>
    <t>黄金弹弓</t>
  </si>
  <si>
    <t>荣耀无双•壹</t>
  </si>
  <si>
    <t>黄金地狱犬</t>
  </si>
  <si>
    <t>荣耀战神</t>
  </si>
  <si>
    <t>黄金毒牙</t>
  </si>
  <si>
    <t>荣耀战神•壹</t>
  </si>
  <si>
    <t>黄金干将</t>
  </si>
  <si>
    <t>圣光骑士</t>
  </si>
  <si>
    <t>黄金高爆</t>
  </si>
  <si>
    <t>圣光骑士•壹</t>
  </si>
  <si>
    <t>黄金毁灭者</t>
  </si>
  <si>
    <t>嗜血金蛇</t>
  </si>
  <si>
    <t>黄金加特林</t>
  </si>
  <si>
    <t>嗜血金蛇•壹</t>
  </si>
  <si>
    <t>黄金巨锤</t>
  </si>
  <si>
    <t>炎魔咆哮</t>
  </si>
  <si>
    <t>黄金巨蟒</t>
  </si>
  <si>
    <t>炎魔咆哮•壹</t>
  </si>
  <si>
    <t>黄金军铲</t>
  </si>
  <si>
    <t>幽灵双子</t>
  </si>
  <si>
    <t>黄金莫邪</t>
  </si>
  <si>
    <t>幽灵双子•壹</t>
  </si>
  <si>
    <t>黄金尼泊尔</t>
  </si>
  <si>
    <t>诸神黄昏</t>
  </si>
  <si>
    <t>黄金弩箭</t>
  </si>
  <si>
    <t>诸神黄昏•壹</t>
  </si>
  <si>
    <t>黄金平底锅</t>
  </si>
  <si>
    <t>冥蛇突袭</t>
  </si>
  <si>
    <t>黄金气锤</t>
  </si>
  <si>
    <t>冥蛇突袭•壹</t>
  </si>
  <si>
    <t>黄金沙鹰</t>
  </si>
  <si>
    <t>冥蛇突袭•贰</t>
  </si>
  <si>
    <t>黄金收割者</t>
  </si>
  <si>
    <t>黄金手斧</t>
  </si>
  <si>
    <t>黄金双持UZI</t>
  </si>
  <si>
    <t>黄金双持沙鹰</t>
  </si>
  <si>
    <t>黄金双煞</t>
  </si>
  <si>
    <t>黄金双鱼</t>
  </si>
  <si>
    <t>黄金撕裂者</t>
  </si>
  <si>
    <t>黄金汤姆逊</t>
  </si>
  <si>
    <t>黄金鹰眼</t>
  </si>
  <si>
    <t>黄金鹰眼•壹</t>
  </si>
  <si>
    <t>黄金终结者</t>
  </si>
  <si>
    <t>黄金终结者•壹</t>
  </si>
  <si>
    <t>黄金砖块</t>
  </si>
  <si>
    <t>金龙偃月刀</t>
  </si>
  <si>
    <t>怒火金刚</t>
  </si>
  <si>
    <t>怒火金刚•壹</t>
  </si>
  <si>
    <t>破空光刃</t>
  </si>
  <si>
    <t>破空光刃•壹</t>
  </si>
  <si>
    <r>
      <rPr>
        <sz val="11.5"/>
        <color rgb="FFFF0000"/>
        <rFont val="宋体"/>
        <charset val="134"/>
      </rPr>
      <t>消耗【</t>
    </r>
    <r>
      <rPr>
        <sz val="11.5"/>
        <color rgb="FFFF0000"/>
        <rFont val="Arial"/>
        <charset val="134"/>
      </rPr>
      <t>20</t>
    </r>
    <r>
      <rPr>
        <sz val="11.5"/>
        <color rgb="FFFF0000"/>
        <rFont val="宋体"/>
        <charset val="134"/>
      </rPr>
      <t>点能量】，</t>
    </r>
    <r>
      <rPr>
        <sz val="11.5"/>
        <color rgb="FFFF0000"/>
        <rFont val="Arial"/>
        <charset val="134"/>
      </rPr>
      <t>CD20</t>
    </r>
    <r>
      <rPr>
        <sz val="11.5"/>
        <color rgb="FFFF0000"/>
        <rFont val="宋体"/>
        <charset val="134"/>
      </rPr>
      <t>秒</t>
    </r>
  </si>
  <si>
    <r>
      <rPr>
        <sz val="11.5"/>
        <color rgb="FFFF0000"/>
        <rFont val="宋体"/>
        <charset val="134"/>
      </rPr>
      <t>对周围目标造成</t>
    </r>
    <r>
      <rPr>
        <sz val="11.5"/>
        <color rgb="FFFF0000"/>
        <rFont val="Arial"/>
        <charset val="134"/>
      </rPr>
      <t>300%</t>
    </r>
    <r>
      <rPr>
        <sz val="11.5"/>
        <color rgb="FFFF0000"/>
        <rFont val="宋体"/>
        <charset val="134"/>
      </rPr>
      <t>武器伤害</t>
    </r>
    <r>
      <rPr>
        <sz val="11.5"/>
        <color rgb="FF333333"/>
        <rFont val="宋体"/>
        <charset val="134"/>
      </rPr>
      <t>，并击退；随后15秒内，武器伤害</t>
    </r>
  </si>
  <si>
    <r>
      <rPr>
        <sz val="11.5"/>
        <color rgb="FFFF0000"/>
        <rFont val="宋体"/>
        <charset val="134"/>
      </rPr>
      <t>施放后，武器基础伤害增加</t>
    </r>
    <r>
      <rPr>
        <sz val="11.5"/>
        <color rgb="FFFF0000"/>
        <rFont val="Arial"/>
        <charset val="134"/>
      </rPr>
      <t>50%</t>
    </r>
    <r>
      <rPr>
        <sz val="11.5"/>
        <color rgb="FFFF0000"/>
        <rFont val="宋体"/>
        <charset val="134"/>
      </rPr>
      <t>（</t>
    </r>
    <r>
      <rPr>
        <sz val="11.5"/>
        <color rgb="FFFF0000"/>
        <rFont val="Arial"/>
        <charset val="134"/>
      </rPr>
      <t>18</t>
    </r>
    <r>
      <rPr>
        <sz val="11.5"/>
        <color rgb="FFFF0000"/>
        <rFont val="宋体"/>
        <charset val="134"/>
      </rPr>
      <t>点），并且命中、杀死目标均有击退</t>
    </r>
    <r>
      <rPr>
        <sz val="11.5"/>
        <color rgb="FFFF0000"/>
        <rFont val="Arial"/>
        <charset val="134"/>
      </rPr>
      <t>6</t>
    </r>
    <r>
      <rPr>
        <sz val="11.5"/>
        <color rgb="FFFF0000"/>
        <rFont val="宋体"/>
        <charset val="134"/>
      </rPr>
      <t>米的效果；持续</t>
    </r>
    <r>
      <rPr>
        <sz val="11.5"/>
        <color rgb="FFFF0000"/>
        <rFont val="Arial"/>
        <charset val="134"/>
      </rPr>
      <t>15</t>
    </r>
    <r>
      <rPr>
        <sz val="11.5"/>
        <color rgb="FFFF0000"/>
        <rFont val="宋体"/>
        <charset val="134"/>
      </rPr>
      <t>秒</t>
    </r>
  </si>
  <si>
    <r>
      <rPr>
        <sz val="11.5"/>
        <color rgb="FF000000"/>
        <rFont val="宋体"/>
        <charset val="134"/>
      </rPr>
      <t>按</t>
    </r>
    <r>
      <rPr>
        <sz val="11.5"/>
        <color rgb="FF000000"/>
        <rFont val="Arial"/>
        <charset val="134"/>
      </rPr>
      <t>E</t>
    </r>
    <r>
      <rPr>
        <sz val="11.5"/>
        <color rgb="FF000000"/>
        <rFont val="宋体"/>
        <charset val="134"/>
      </rPr>
      <t>键消耗</t>
    </r>
    <r>
      <rPr>
        <sz val="11.5"/>
        <color rgb="FF000000"/>
        <rFont val="Arial"/>
        <charset val="134"/>
      </rPr>
      <t>20</t>
    </r>
    <r>
      <rPr>
        <sz val="11.5"/>
        <color rgb="FF000000"/>
        <rFont val="宋体"/>
        <charset val="134"/>
      </rPr>
      <t>点能量施放，对周围目标造成大量伤害；随后15秒内，武器攻击伤害增加50%，并带有击退效果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</si>
</sst>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sz val="11.5"/>
      <color rgb="FFFF0000"/>
      <name val="宋体"/>
      <charset val="134"/>
    </font>
    <font>
      <sz val="11.5"/>
      <color rgb="FF000000"/>
      <name val="宋体"/>
      <charset val="134"/>
    </font>
    <font>
      <sz val="10.5"/>
      <color rgb="FF33333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000000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宋体"/>
      <charset val="134"/>
    </font>
    <font>
      <sz val="10.5"/>
      <color rgb="FF333333"/>
      <name val="宋体"/>
      <charset val="134"/>
    </font>
    <font>
      <b/>
      <sz val="11"/>
      <color rgb="FFFFFFFF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.5"/>
      <color rgb="FFFF0000"/>
      <name val="Arial"/>
      <charset val="134"/>
    </font>
    <font>
      <sz val="11.5"/>
      <color rgb="FF333333"/>
      <name val="宋体"/>
      <charset val="134"/>
    </font>
    <font>
      <sz val="11.5"/>
      <color rgb="FF00000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9" fillId="3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3" borderId="12" applyNumberFormat="0" applyAlignment="0" applyProtection="0">
      <alignment vertical="center"/>
    </xf>
    <xf numFmtId="0" fontId="30" fillId="23" borderId="16" applyNumberFormat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 applyProtection="1">
      <alignment horizontal="left" vertical="center"/>
    </xf>
    <xf numFmtId="0" fontId="5" fillId="0" borderId="7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49" fontId="9" fillId="5" borderId="8" xfId="0" applyNumberFormat="1" applyFont="1" applyFill="1" applyBorder="1">
      <alignment vertical="center"/>
    </xf>
    <xf numFmtId="0" fontId="9" fillId="5" borderId="8" xfId="0" applyFont="1" applyFill="1" applyBorder="1">
      <alignment vertical="center"/>
    </xf>
    <xf numFmtId="49" fontId="9" fillId="0" borderId="8" xfId="0" applyNumberFormat="1" applyFont="1" applyBorder="1">
      <alignment vertical="center"/>
    </xf>
    <xf numFmtId="0" fontId="9" fillId="0" borderId="8" xfId="0" applyFont="1" applyBorder="1">
      <alignment vertical="center"/>
    </xf>
    <xf numFmtId="0" fontId="9" fillId="5" borderId="9" xfId="0" applyFont="1" applyFill="1" applyBorder="1">
      <alignment vertical="center"/>
    </xf>
    <xf numFmtId="0" fontId="9" fillId="0" borderId="9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0" fillId="0" borderId="0" xfId="0" applyProtection="1">
      <alignment vertical="center"/>
    </xf>
    <xf numFmtId="0" fontId="12" fillId="0" borderId="0" xfId="0" applyFont="1" applyFill="1" applyAlignment="1" applyProtection="1">
      <alignment horizontal="left" vertical="center"/>
    </xf>
    <xf numFmtId="0" fontId="10" fillId="0" borderId="6" xfId="0" applyFont="1" applyBorder="1" applyAlignment="1" applyProtection="1">
      <alignment vertical="center" wrapText="1"/>
    </xf>
    <xf numFmtId="0" fontId="13" fillId="6" borderId="6" xfId="0" applyFont="1" applyFill="1" applyBorder="1" applyAlignment="1" applyProtection="1">
      <alignment horizontal="left" vertical="center"/>
    </xf>
    <xf numFmtId="0" fontId="0" fillId="7" borderId="6" xfId="0" applyFont="1" applyFill="1" applyBorder="1" applyAlignment="1" applyProtection="1">
      <alignment horizontal="left" vertical="center"/>
    </xf>
    <xf numFmtId="0" fontId="8" fillId="0" borderId="6" xfId="0" applyFont="1" applyBorder="1" applyAlignment="1" applyProtection="1">
      <alignment horizontal="left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3" fillId="6" borderId="6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8" fillId="12" borderId="6" xfId="0" applyFont="1" applyFill="1" applyBorder="1" applyAlignment="1">
      <alignment horizontal="left" vertical="center"/>
    </xf>
    <xf numFmtId="0" fontId="8" fillId="13" borderId="6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7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R47"/>
  <sheetViews>
    <sheetView tabSelected="1" zoomScale="90" zoomScaleNormal="90" workbookViewId="0">
      <pane xSplit="2" ySplit="1" topLeftCell="C2" activePane="bottomRight" state="frozen"/>
      <selection/>
      <selection pane="topRight"/>
      <selection pane="bottomLeft"/>
      <selection pane="bottomRight" activeCell="L14" sqref="L14"/>
    </sheetView>
  </sheetViews>
  <sheetFormatPr defaultColWidth="9" defaultRowHeight="13.5"/>
  <cols>
    <col min="2" max="2" width="23.75" customWidth="1"/>
    <col min="3" max="3" width="7.625" customWidth="1"/>
    <col min="4" max="5" width="10.375" customWidth="1"/>
    <col min="6" max="6" width="9.25" customWidth="1"/>
    <col min="7" max="7" width="14.125"/>
    <col min="11" max="11" width="14.125"/>
    <col min="15" max="15" width="14.125"/>
    <col min="16" max="16" width="9.25"/>
  </cols>
  <sheetData>
    <row r="1" spans="1:18">
      <c r="A1" s="40" t="s">
        <v>0</v>
      </c>
      <c r="B1" t="s">
        <v>1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ht="135" customHeight="1" spans="1:18">
      <c r="A2" s="41"/>
      <c r="B2" s="42" t="s">
        <v>2</v>
      </c>
      <c r="C2" s="42" t="s">
        <v>3</v>
      </c>
      <c r="D2" s="42" t="s">
        <v>4</v>
      </c>
      <c r="E2" s="42" t="s">
        <v>4</v>
      </c>
      <c r="F2" s="42" t="s">
        <v>5</v>
      </c>
      <c r="G2" s="42" t="s">
        <v>6</v>
      </c>
      <c r="H2" s="42" t="s">
        <v>7</v>
      </c>
      <c r="I2" s="42" t="s">
        <v>8</v>
      </c>
      <c r="J2" s="42" t="s">
        <v>9</v>
      </c>
      <c r="K2" s="42" t="s">
        <v>10</v>
      </c>
      <c r="L2" s="42" t="s">
        <v>11</v>
      </c>
      <c r="M2" s="42" t="s">
        <v>12</v>
      </c>
      <c r="N2" s="42" t="s">
        <v>13</v>
      </c>
      <c r="O2" s="42" t="s">
        <v>14</v>
      </c>
      <c r="P2" s="42" t="s">
        <v>15</v>
      </c>
      <c r="Q2" s="42" t="s">
        <v>16</v>
      </c>
      <c r="R2" s="42" t="s">
        <v>17</v>
      </c>
    </row>
    <row r="3" spans="1:18">
      <c r="A3" s="43"/>
      <c r="B3" s="44" t="s">
        <v>18</v>
      </c>
      <c r="C3" s="44" t="s">
        <v>19</v>
      </c>
      <c r="D3" s="44" t="s">
        <v>20</v>
      </c>
      <c r="E3" s="44" t="s">
        <v>21</v>
      </c>
      <c r="F3" s="44" t="s">
        <v>22</v>
      </c>
      <c r="G3" s="44" t="s">
        <v>23</v>
      </c>
      <c r="H3" s="44" t="s">
        <v>24</v>
      </c>
      <c r="I3" s="44" t="s">
        <v>25</v>
      </c>
      <c r="J3" s="44" t="s">
        <v>26</v>
      </c>
      <c r="K3" s="44" t="s">
        <v>27</v>
      </c>
      <c r="L3" s="44" t="s">
        <v>28</v>
      </c>
      <c r="M3" s="44" t="s">
        <v>29</v>
      </c>
      <c r="N3" s="44" t="s">
        <v>30</v>
      </c>
      <c r="O3" s="44" t="s">
        <v>31</v>
      </c>
      <c r="P3" s="44" t="s">
        <v>32</v>
      </c>
      <c r="Q3" s="44" t="s">
        <v>33</v>
      </c>
      <c r="R3" s="44" t="s">
        <v>34</v>
      </c>
    </row>
    <row r="4" s="34" customFormat="1" ht="16.5" spans="1:18">
      <c r="A4" s="45"/>
      <c r="B4" s="45">
        <v>1</v>
      </c>
      <c r="C4" s="45">
        <v>1</v>
      </c>
      <c r="D4" s="45">
        <v>80</v>
      </c>
      <c r="E4" s="45" t="s">
        <v>35</v>
      </c>
      <c r="F4" s="45">
        <v>500001</v>
      </c>
      <c r="G4" s="45">
        <v>22500</v>
      </c>
      <c r="H4" s="45">
        <v>0</v>
      </c>
      <c r="I4" s="45">
        <v>0</v>
      </c>
      <c r="J4" s="45"/>
      <c r="K4" s="45">
        <v>22500</v>
      </c>
      <c r="L4" s="45">
        <v>0</v>
      </c>
      <c r="M4" s="45">
        <v>0</v>
      </c>
      <c r="N4" s="45"/>
      <c r="O4" s="45">
        <v>67500</v>
      </c>
      <c r="P4" s="45">
        <v>200</v>
      </c>
      <c r="Q4" s="45">
        <v>0</v>
      </c>
      <c r="R4" s="45"/>
    </row>
    <row r="5" s="34" customFormat="1" ht="16.5" spans="1:18">
      <c r="A5" s="45"/>
      <c r="B5" s="45">
        <v>1</v>
      </c>
      <c r="C5" s="45">
        <v>2</v>
      </c>
      <c r="D5" s="45">
        <v>80</v>
      </c>
      <c r="E5" s="45" t="s">
        <v>36</v>
      </c>
      <c r="F5" s="45">
        <v>500001</v>
      </c>
      <c r="G5" s="45">
        <v>22500</v>
      </c>
      <c r="H5" s="45">
        <v>0</v>
      </c>
      <c r="I5" s="45">
        <v>0</v>
      </c>
      <c r="J5" s="45"/>
      <c r="K5" s="45">
        <v>22500</v>
      </c>
      <c r="L5" s="45">
        <v>0</v>
      </c>
      <c r="M5" s="45">
        <v>0</v>
      </c>
      <c r="N5" s="45"/>
      <c r="O5" s="45">
        <v>67500</v>
      </c>
      <c r="P5" s="45">
        <v>200</v>
      </c>
      <c r="Q5" s="45">
        <v>0</v>
      </c>
      <c r="R5" s="45"/>
    </row>
    <row r="6" s="34" customFormat="1" ht="16.5" spans="1:18">
      <c r="A6" s="45"/>
      <c r="B6" s="45">
        <v>1</v>
      </c>
      <c r="C6" s="45">
        <v>3</v>
      </c>
      <c r="D6" s="45">
        <v>80</v>
      </c>
      <c r="E6" s="45" t="s">
        <v>37</v>
      </c>
      <c r="F6" s="45">
        <v>500001</v>
      </c>
      <c r="G6" s="45">
        <v>22500</v>
      </c>
      <c r="H6" s="45">
        <v>0</v>
      </c>
      <c r="I6" s="45">
        <v>0</v>
      </c>
      <c r="J6" s="45"/>
      <c r="K6" s="45">
        <v>22500</v>
      </c>
      <c r="L6" s="45">
        <v>0</v>
      </c>
      <c r="M6" s="45">
        <v>0</v>
      </c>
      <c r="N6" s="45"/>
      <c r="O6" s="45">
        <v>67500</v>
      </c>
      <c r="P6" s="45">
        <v>300</v>
      </c>
      <c r="Q6" s="45">
        <v>0</v>
      </c>
      <c r="R6" s="45"/>
    </row>
    <row r="7" s="34" customFormat="1" ht="16.5" spans="1:18">
      <c r="A7" s="45"/>
      <c r="B7" s="45">
        <v>1</v>
      </c>
      <c r="C7" s="45">
        <v>4</v>
      </c>
      <c r="D7" s="45">
        <v>80</v>
      </c>
      <c r="E7" s="45" t="s">
        <v>38</v>
      </c>
      <c r="F7" s="45">
        <v>500002</v>
      </c>
      <c r="G7" s="45">
        <v>22500</v>
      </c>
      <c r="H7" s="45">
        <v>0</v>
      </c>
      <c r="I7" s="45">
        <v>0</v>
      </c>
      <c r="J7" s="45"/>
      <c r="K7" s="45">
        <v>22500</v>
      </c>
      <c r="L7" s="45">
        <v>0</v>
      </c>
      <c r="M7" s="45">
        <v>0</v>
      </c>
      <c r="N7" s="45"/>
      <c r="O7" s="45">
        <v>67500</v>
      </c>
      <c r="P7" s="45">
        <v>300</v>
      </c>
      <c r="Q7" s="45">
        <v>0</v>
      </c>
      <c r="R7" s="45"/>
    </row>
    <row r="8" s="34" customFormat="1" ht="16.5" spans="1:18">
      <c r="A8" s="45"/>
      <c r="B8" s="45">
        <v>1</v>
      </c>
      <c r="C8" s="45">
        <v>5</v>
      </c>
      <c r="D8" s="45">
        <v>80</v>
      </c>
      <c r="E8" s="45" t="s">
        <v>39</v>
      </c>
      <c r="F8" s="45">
        <v>500002</v>
      </c>
      <c r="G8" s="45">
        <v>22500</v>
      </c>
      <c r="H8" s="45">
        <v>0</v>
      </c>
      <c r="I8" s="45">
        <v>0</v>
      </c>
      <c r="J8" s="45"/>
      <c r="K8" s="45">
        <v>22500</v>
      </c>
      <c r="L8" s="45">
        <v>0</v>
      </c>
      <c r="M8" s="45">
        <v>0</v>
      </c>
      <c r="N8" s="45"/>
      <c r="O8" s="45">
        <v>67500</v>
      </c>
      <c r="P8" s="45">
        <v>400</v>
      </c>
      <c r="Q8" s="45">
        <v>0</v>
      </c>
      <c r="R8" s="45"/>
    </row>
    <row r="9" s="34" customFormat="1" ht="16.5" spans="1:18">
      <c r="A9" s="45"/>
      <c r="B9" s="45">
        <v>1</v>
      </c>
      <c r="C9" s="45">
        <v>6</v>
      </c>
      <c r="D9" s="45">
        <v>80</v>
      </c>
      <c r="E9" s="45" t="s">
        <v>40</v>
      </c>
      <c r="F9" s="45">
        <v>500002</v>
      </c>
      <c r="G9" s="45">
        <v>22500</v>
      </c>
      <c r="H9" s="45">
        <v>0</v>
      </c>
      <c r="I9" s="45">
        <v>0</v>
      </c>
      <c r="J9" s="45"/>
      <c r="K9" s="45">
        <v>22500</v>
      </c>
      <c r="L9" s="45">
        <v>0</v>
      </c>
      <c r="M9" s="45">
        <v>0</v>
      </c>
      <c r="N9" s="45"/>
      <c r="O9" s="45">
        <v>67500</v>
      </c>
      <c r="P9" s="45">
        <v>400</v>
      </c>
      <c r="Q9" s="45">
        <v>0</v>
      </c>
      <c r="R9" s="45"/>
    </row>
    <row r="10" s="34" customFormat="1" ht="16.5" spans="1:18">
      <c r="A10" s="45"/>
      <c r="B10" s="45">
        <v>1</v>
      </c>
      <c r="C10" s="45">
        <v>7</v>
      </c>
      <c r="D10" s="45">
        <v>80</v>
      </c>
      <c r="E10" s="45" t="s">
        <v>41</v>
      </c>
      <c r="F10" s="45">
        <v>500002</v>
      </c>
      <c r="G10" s="45">
        <v>202500</v>
      </c>
      <c r="H10" s="45">
        <v>0</v>
      </c>
      <c r="I10" s="45">
        <v>0</v>
      </c>
      <c r="J10" s="45"/>
      <c r="K10" s="45">
        <v>202500</v>
      </c>
      <c r="L10" s="45">
        <v>0</v>
      </c>
      <c r="M10" s="45">
        <v>0</v>
      </c>
      <c r="N10" s="45"/>
      <c r="O10" s="45">
        <v>607500</v>
      </c>
      <c r="P10" s="45">
        <v>484</v>
      </c>
      <c r="Q10" s="45">
        <v>0</v>
      </c>
      <c r="R10" s="45"/>
    </row>
    <row r="11" s="34" customFormat="1" ht="16.5" spans="1:18">
      <c r="A11" s="45"/>
      <c r="B11" s="45">
        <v>1</v>
      </c>
      <c r="C11" s="45">
        <v>8</v>
      </c>
      <c r="D11" s="45">
        <v>80</v>
      </c>
      <c r="E11" s="45" t="s">
        <v>42</v>
      </c>
      <c r="F11" s="45">
        <v>500004</v>
      </c>
      <c r="G11" s="45">
        <v>202500</v>
      </c>
      <c r="H11" s="45">
        <v>0</v>
      </c>
      <c r="I11" s="45">
        <v>0</v>
      </c>
      <c r="J11" s="45"/>
      <c r="K11" s="45">
        <v>202500</v>
      </c>
      <c r="L11" s="45">
        <v>0</v>
      </c>
      <c r="M11" s="45">
        <v>0</v>
      </c>
      <c r="N11" s="45"/>
      <c r="O11" s="45">
        <v>607500</v>
      </c>
      <c r="P11" s="45">
        <v>484</v>
      </c>
      <c r="Q11" s="45">
        <v>0</v>
      </c>
      <c r="R11" s="45"/>
    </row>
    <row r="12" s="34" customFormat="1" ht="16.5" spans="1:18">
      <c r="A12" s="45"/>
      <c r="B12" s="45">
        <v>1</v>
      </c>
      <c r="C12" s="45">
        <v>9</v>
      </c>
      <c r="D12" s="45">
        <v>80</v>
      </c>
      <c r="E12" s="45" t="s">
        <v>43</v>
      </c>
      <c r="F12" s="45">
        <v>500004</v>
      </c>
      <c r="G12" s="45">
        <v>607500</v>
      </c>
      <c r="H12" s="45">
        <v>0</v>
      </c>
      <c r="I12" s="45">
        <v>0</v>
      </c>
      <c r="J12" s="45"/>
      <c r="K12" s="45">
        <v>607500</v>
      </c>
      <c r="L12" s="45">
        <v>0</v>
      </c>
      <c r="M12" s="45">
        <v>0</v>
      </c>
      <c r="N12" s="45"/>
      <c r="O12" s="45">
        <v>1822500</v>
      </c>
      <c r="P12" s="45">
        <v>630</v>
      </c>
      <c r="Q12" s="45">
        <v>0</v>
      </c>
      <c r="R12" s="45"/>
    </row>
    <row r="13" s="34" customFormat="1" ht="16.5" spans="1:18">
      <c r="A13" s="45"/>
      <c r="B13" s="45">
        <v>1</v>
      </c>
      <c r="C13" s="45">
        <v>10</v>
      </c>
      <c r="D13" s="45">
        <v>80</v>
      </c>
      <c r="E13" s="45" t="s">
        <v>44</v>
      </c>
      <c r="F13" s="45">
        <v>500004</v>
      </c>
      <c r="G13" s="45">
        <v>607500</v>
      </c>
      <c r="H13" s="45">
        <v>0</v>
      </c>
      <c r="I13" s="45">
        <v>0</v>
      </c>
      <c r="J13" s="45"/>
      <c r="K13" s="45">
        <v>607500</v>
      </c>
      <c r="L13" s="45">
        <v>0</v>
      </c>
      <c r="M13" s="45">
        <v>0</v>
      </c>
      <c r="N13" s="45"/>
      <c r="O13" s="45">
        <v>1822500</v>
      </c>
      <c r="P13" s="45">
        <v>630</v>
      </c>
      <c r="Q13" s="45">
        <v>0</v>
      </c>
      <c r="R13" s="45"/>
    </row>
    <row r="14" s="34" customFormat="1" ht="16.5" spans="1:18">
      <c r="A14" s="45"/>
      <c r="B14" s="45">
        <v>1</v>
      </c>
      <c r="C14" s="45">
        <v>11</v>
      </c>
      <c r="D14" s="45">
        <v>80</v>
      </c>
      <c r="E14" s="45" t="s">
        <v>45</v>
      </c>
      <c r="F14" s="45">
        <v>500003</v>
      </c>
      <c r="G14" s="45">
        <v>1822500</v>
      </c>
      <c r="H14" s="45">
        <v>0</v>
      </c>
      <c r="I14" s="45">
        <v>0</v>
      </c>
      <c r="J14" s="45"/>
      <c r="K14" s="45">
        <v>1822500</v>
      </c>
      <c r="L14" s="45">
        <v>0</v>
      </c>
      <c r="M14" s="45">
        <v>0</v>
      </c>
      <c r="N14" s="45"/>
      <c r="O14" s="45">
        <v>5467500</v>
      </c>
      <c r="P14" s="45">
        <v>819</v>
      </c>
      <c r="Q14" s="45">
        <v>0</v>
      </c>
      <c r="R14" s="45"/>
    </row>
    <row r="15" s="34" customFormat="1" ht="16.5" spans="1:18">
      <c r="A15" s="45"/>
      <c r="B15" s="45">
        <v>1</v>
      </c>
      <c r="C15" s="45">
        <v>12</v>
      </c>
      <c r="D15" s="45">
        <v>80</v>
      </c>
      <c r="E15" s="45" t="s">
        <v>46</v>
      </c>
      <c r="F15" s="45">
        <v>500003</v>
      </c>
      <c r="G15" s="45">
        <v>1822500</v>
      </c>
      <c r="H15" s="45">
        <v>0</v>
      </c>
      <c r="I15" s="45">
        <v>0</v>
      </c>
      <c r="J15" s="45"/>
      <c r="K15" s="45">
        <v>1822500</v>
      </c>
      <c r="L15" s="45">
        <v>0</v>
      </c>
      <c r="M15" s="45">
        <v>0</v>
      </c>
      <c r="N15" s="45"/>
      <c r="O15" s="45">
        <v>5467500</v>
      </c>
      <c r="P15" s="45">
        <v>819</v>
      </c>
      <c r="Q15" s="45">
        <v>0</v>
      </c>
      <c r="R15" s="45"/>
    </row>
    <row r="16" s="34" customFormat="1" ht="16.5" spans="1:18">
      <c r="A16" s="45"/>
      <c r="B16" s="45">
        <v>1</v>
      </c>
      <c r="C16" s="45">
        <v>13</v>
      </c>
      <c r="D16" s="45">
        <v>80</v>
      </c>
      <c r="E16" s="45" t="s">
        <v>47</v>
      </c>
      <c r="F16" s="45">
        <v>500002</v>
      </c>
      <c r="G16" s="45">
        <v>11957422500</v>
      </c>
      <c r="H16" s="45">
        <v>0</v>
      </c>
      <c r="I16" s="45">
        <v>0</v>
      </c>
      <c r="J16" s="45"/>
      <c r="K16" s="45">
        <v>11957422500</v>
      </c>
      <c r="L16" s="45">
        <v>0</v>
      </c>
      <c r="M16" s="45">
        <v>0</v>
      </c>
      <c r="N16" s="45"/>
      <c r="O16" s="45">
        <v>35872267500</v>
      </c>
      <c r="P16" s="45">
        <v>6692</v>
      </c>
      <c r="Q16" s="45">
        <v>0</v>
      </c>
      <c r="R16" s="45"/>
    </row>
    <row r="17" s="34" customFormat="1" ht="16.5" spans="1:18">
      <c r="A17" s="45"/>
      <c r="B17" s="45">
        <v>1</v>
      </c>
      <c r="C17" s="45">
        <v>14</v>
      </c>
      <c r="D17" s="45">
        <v>80</v>
      </c>
      <c r="E17" s="45" t="s">
        <v>48</v>
      </c>
      <c r="F17" s="45">
        <v>500002</v>
      </c>
      <c r="G17" s="45">
        <v>11957422500</v>
      </c>
      <c r="H17" s="45">
        <v>0</v>
      </c>
      <c r="I17" s="45">
        <v>0</v>
      </c>
      <c r="J17" s="45"/>
      <c r="K17" s="45">
        <v>11957422500</v>
      </c>
      <c r="L17" s="45">
        <v>0</v>
      </c>
      <c r="M17" s="45">
        <v>0</v>
      </c>
      <c r="N17" s="45"/>
      <c r="O17" s="45">
        <v>35872267500</v>
      </c>
      <c r="P17" s="45">
        <v>6692</v>
      </c>
      <c r="Q17" s="45">
        <v>0</v>
      </c>
      <c r="R17" s="45"/>
    </row>
    <row r="18" s="35" customFormat="1" ht="16.5" spans="1:18">
      <c r="A18" s="45"/>
      <c r="B18" s="46">
        <v>2</v>
      </c>
      <c r="C18" s="46">
        <v>1</v>
      </c>
      <c r="D18" s="46">
        <v>80</v>
      </c>
      <c r="E18" s="46" t="s">
        <v>49</v>
      </c>
      <c r="F18" s="46">
        <v>500003</v>
      </c>
      <c r="G18" s="46">
        <v>67500</v>
      </c>
      <c r="H18" s="46">
        <v>0</v>
      </c>
      <c r="I18" s="46">
        <v>0</v>
      </c>
      <c r="J18" s="46"/>
      <c r="K18" s="46">
        <v>67500</v>
      </c>
      <c r="L18" s="46">
        <v>0</v>
      </c>
      <c r="M18" s="46">
        <v>0</v>
      </c>
      <c r="N18" s="46"/>
      <c r="O18" s="46">
        <v>202500</v>
      </c>
      <c r="P18" s="46">
        <v>372</v>
      </c>
      <c r="Q18" s="46">
        <v>0</v>
      </c>
      <c r="R18" s="46"/>
    </row>
    <row r="19" s="35" customFormat="1" ht="16.5" spans="1:18">
      <c r="A19" s="45"/>
      <c r="B19" s="46">
        <v>2</v>
      </c>
      <c r="C19" s="46">
        <v>2</v>
      </c>
      <c r="D19" s="46">
        <v>80</v>
      </c>
      <c r="E19" s="46" t="s">
        <v>50</v>
      </c>
      <c r="F19" s="46">
        <v>500003</v>
      </c>
      <c r="G19" s="46">
        <v>67500</v>
      </c>
      <c r="H19" s="46">
        <v>0</v>
      </c>
      <c r="I19" s="46">
        <v>0</v>
      </c>
      <c r="J19" s="46"/>
      <c r="K19" s="46">
        <v>67500</v>
      </c>
      <c r="L19" s="46">
        <v>0</v>
      </c>
      <c r="M19" s="46">
        <v>0</v>
      </c>
      <c r="N19" s="46"/>
      <c r="O19" s="46">
        <v>202500</v>
      </c>
      <c r="P19" s="46">
        <v>372</v>
      </c>
      <c r="Q19" s="46">
        <v>0</v>
      </c>
      <c r="R19" s="46"/>
    </row>
    <row r="20" s="35" customFormat="1" ht="16.5" spans="1:18">
      <c r="A20" s="45"/>
      <c r="B20" s="46">
        <v>2</v>
      </c>
      <c r="C20" s="46">
        <v>3</v>
      </c>
      <c r="D20" s="46">
        <v>80</v>
      </c>
      <c r="E20" s="46" t="s">
        <v>51</v>
      </c>
      <c r="F20" s="46">
        <v>500003</v>
      </c>
      <c r="G20" s="46">
        <v>147622500</v>
      </c>
      <c r="H20" s="46">
        <v>0</v>
      </c>
      <c r="I20" s="46">
        <v>0</v>
      </c>
      <c r="J20" s="46"/>
      <c r="K20" s="46">
        <v>147622500</v>
      </c>
      <c r="L20" s="46">
        <v>0</v>
      </c>
      <c r="M20" s="46">
        <v>0</v>
      </c>
      <c r="N20" s="46"/>
      <c r="O20" s="46">
        <v>442867500</v>
      </c>
      <c r="P20" s="46">
        <v>2342</v>
      </c>
      <c r="Q20" s="46">
        <v>0</v>
      </c>
      <c r="R20" s="46"/>
    </row>
    <row r="21" s="35" customFormat="1" ht="16.5" spans="1:18">
      <c r="A21" s="45"/>
      <c r="B21" s="46">
        <v>2</v>
      </c>
      <c r="C21" s="46">
        <v>4</v>
      </c>
      <c r="D21" s="46">
        <v>80</v>
      </c>
      <c r="E21" s="46" t="s">
        <v>52</v>
      </c>
      <c r="F21" s="46">
        <v>500003</v>
      </c>
      <c r="G21" s="46">
        <v>147622500</v>
      </c>
      <c r="H21" s="46">
        <v>0</v>
      </c>
      <c r="I21" s="46">
        <v>0</v>
      </c>
      <c r="J21" s="46"/>
      <c r="K21" s="46">
        <v>147622500</v>
      </c>
      <c r="L21" s="46">
        <v>0</v>
      </c>
      <c r="M21" s="46">
        <v>0</v>
      </c>
      <c r="N21" s="46"/>
      <c r="O21" s="46">
        <v>442867500</v>
      </c>
      <c r="P21" s="46">
        <v>2342</v>
      </c>
      <c r="Q21" s="46">
        <v>0</v>
      </c>
      <c r="R21" s="46"/>
    </row>
    <row r="22" s="35" customFormat="1" ht="16.5" spans="1:18">
      <c r="A22" s="45"/>
      <c r="B22" s="46">
        <v>2</v>
      </c>
      <c r="C22" s="46">
        <v>5</v>
      </c>
      <c r="D22" s="46">
        <v>80</v>
      </c>
      <c r="E22" s="46" t="s">
        <v>53</v>
      </c>
      <c r="F22" s="46">
        <v>500003</v>
      </c>
      <c r="G22" s="46">
        <v>8716961002500</v>
      </c>
      <c r="H22" s="46">
        <v>0</v>
      </c>
      <c r="I22" s="46">
        <v>0</v>
      </c>
      <c r="J22" s="46"/>
      <c r="K22" s="46">
        <v>8716961002500</v>
      </c>
      <c r="L22" s="46">
        <v>0</v>
      </c>
      <c r="M22" s="46">
        <v>0</v>
      </c>
      <c r="N22" s="46"/>
      <c r="O22" s="46">
        <v>26150883007500</v>
      </c>
      <c r="P22" s="46">
        <v>32304</v>
      </c>
      <c r="Q22" s="46">
        <v>0</v>
      </c>
      <c r="R22" s="46"/>
    </row>
    <row r="23" s="36" customFormat="1" ht="16.5" spans="1:18">
      <c r="A23" s="45"/>
      <c r="B23" s="47">
        <v>3</v>
      </c>
      <c r="C23" s="47">
        <v>1</v>
      </c>
      <c r="D23" s="47">
        <v>80</v>
      </c>
      <c r="E23" s="47" t="s">
        <v>54</v>
      </c>
      <c r="F23" s="47">
        <v>500003</v>
      </c>
      <c r="G23" s="47">
        <v>22500</v>
      </c>
      <c r="H23" s="47">
        <v>0</v>
      </c>
      <c r="I23" s="47">
        <v>0</v>
      </c>
      <c r="J23" s="47"/>
      <c r="K23" s="47">
        <v>22500</v>
      </c>
      <c r="L23" s="47">
        <v>0</v>
      </c>
      <c r="M23" s="47">
        <v>0</v>
      </c>
      <c r="N23" s="47"/>
      <c r="O23" s="47">
        <v>67500</v>
      </c>
      <c r="P23" s="47">
        <v>400</v>
      </c>
      <c r="Q23" s="47">
        <v>0</v>
      </c>
      <c r="R23" s="47"/>
    </row>
    <row r="24" s="36" customFormat="1" ht="16.5" spans="1:18">
      <c r="A24" s="45"/>
      <c r="B24" s="47">
        <v>3</v>
      </c>
      <c r="C24" s="47">
        <v>2</v>
      </c>
      <c r="D24" s="47">
        <v>80</v>
      </c>
      <c r="E24" s="47" t="s">
        <v>55</v>
      </c>
      <c r="F24" s="47">
        <v>500001</v>
      </c>
      <c r="G24" s="47">
        <v>22500</v>
      </c>
      <c r="H24" s="47">
        <v>0</v>
      </c>
      <c r="I24" s="47">
        <v>0</v>
      </c>
      <c r="J24" s="47"/>
      <c r="K24" s="47">
        <v>22500</v>
      </c>
      <c r="L24" s="47">
        <v>0</v>
      </c>
      <c r="M24" s="47">
        <v>0</v>
      </c>
      <c r="N24" s="47"/>
      <c r="O24" s="47">
        <v>67500</v>
      </c>
      <c r="P24" s="47">
        <v>400</v>
      </c>
      <c r="Q24" s="47">
        <v>0</v>
      </c>
      <c r="R24" s="47"/>
    </row>
    <row r="25" s="36" customFormat="1" ht="16.5" spans="1:18">
      <c r="A25" s="45"/>
      <c r="B25" s="47">
        <v>3</v>
      </c>
      <c r="C25" s="47">
        <v>3</v>
      </c>
      <c r="D25" s="47">
        <v>80</v>
      </c>
      <c r="E25" s="47" t="s">
        <v>56</v>
      </c>
      <c r="F25" s="47">
        <v>500001</v>
      </c>
      <c r="G25" s="47">
        <v>5467500</v>
      </c>
      <c r="H25" s="47">
        <v>0</v>
      </c>
      <c r="I25" s="47">
        <v>0</v>
      </c>
      <c r="J25" s="47"/>
      <c r="K25" s="47">
        <v>5467500</v>
      </c>
      <c r="L25" s="47">
        <v>0</v>
      </c>
      <c r="M25" s="47">
        <v>0</v>
      </c>
      <c r="N25" s="47"/>
      <c r="O25" s="47">
        <v>16402500</v>
      </c>
      <c r="P25" s="47">
        <v>1065</v>
      </c>
      <c r="Q25" s="47">
        <v>0</v>
      </c>
      <c r="R25" s="47"/>
    </row>
    <row r="26" s="36" customFormat="1" ht="16.5" spans="1:18">
      <c r="A26" s="45"/>
      <c r="B26" s="47">
        <v>3</v>
      </c>
      <c r="C26" s="47">
        <v>4</v>
      </c>
      <c r="D26" s="47">
        <v>80</v>
      </c>
      <c r="E26" s="47" t="s">
        <v>57</v>
      </c>
      <c r="F26" s="47">
        <v>500003</v>
      </c>
      <c r="G26" s="47">
        <v>5467500</v>
      </c>
      <c r="H26" s="47">
        <v>0</v>
      </c>
      <c r="I26" s="47">
        <v>0</v>
      </c>
      <c r="J26" s="47"/>
      <c r="K26" s="47">
        <v>5467500</v>
      </c>
      <c r="L26" s="47">
        <v>0</v>
      </c>
      <c r="M26" s="47">
        <v>0</v>
      </c>
      <c r="N26" s="47"/>
      <c r="O26" s="47">
        <v>16402500</v>
      </c>
      <c r="P26" s="47">
        <v>1065</v>
      </c>
      <c r="Q26" s="47">
        <v>0</v>
      </c>
      <c r="R26" s="47"/>
    </row>
    <row r="27" s="36" customFormat="1" ht="16.5" spans="1:18">
      <c r="A27" s="45"/>
      <c r="B27" s="47">
        <v>3</v>
      </c>
      <c r="C27" s="47">
        <v>5</v>
      </c>
      <c r="D27" s="47">
        <v>80</v>
      </c>
      <c r="E27" s="47" t="s">
        <v>58</v>
      </c>
      <c r="F27" s="47">
        <v>500003</v>
      </c>
      <c r="G27" s="47">
        <v>322850407500</v>
      </c>
      <c r="H27" s="47">
        <v>0</v>
      </c>
      <c r="I27" s="47">
        <v>0</v>
      </c>
      <c r="J27" s="47"/>
      <c r="K27" s="47">
        <v>322850407500</v>
      </c>
      <c r="L27" s="47">
        <v>0</v>
      </c>
      <c r="M27" s="47">
        <v>0</v>
      </c>
      <c r="N27" s="47"/>
      <c r="O27" s="47">
        <v>968551222500</v>
      </c>
      <c r="P27" s="47">
        <v>14703</v>
      </c>
      <c r="Q27" s="47">
        <v>0</v>
      </c>
      <c r="R27" s="47"/>
    </row>
    <row r="28" s="37" customFormat="1" ht="16.5" spans="1:18">
      <c r="A28" s="45"/>
      <c r="B28" s="48">
        <v>4</v>
      </c>
      <c r="C28" s="48">
        <v>1</v>
      </c>
      <c r="D28" s="48">
        <v>80</v>
      </c>
      <c r="E28" s="48" t="s">
        <v>59</v>
      </c>
      <c r="F28" s="48">
        <v>500001</v>
      </c>
      <c r="G28" s="48">
        <v>22500</v>
      </c>
      <c r="H28" s="48">
        <v>0</v>
      </c>
      <c r="I28" s="48">
        <v>0</v>
      </c>
      <c r="J28" s="48"/>
      <c r="K28" s="48">
        <v>22500</v>
      </c>
      <c r="L28" s="48">
        <v>0</v>
      </c>
      <c r="M28" s="48">
        <v>0</v>
      </c>
      <c r="N28" s="48"/>
      <c r="O28" s="48">
        <v>67500</v>
      </c>
      <c r="P28" s="48">
        <v>600</v>
      </c>
      <c r="Q28" s="48">
        <v>0</v>
      </c>
      <c r="R28" s="48"/>
    </row>
    <row r="29" s="37" customFormat="1" ht="16.5" spans="1:18">
      <c r="A29" s="45"/>
      <c r="B29" s="48">
        <v>4</v>
      </c>
      <c r="C29" s="48">
        <v>2</v>
      </c>
      <c r="D29" s="48">
        <v>80</v>
      </c>
      <c r="E29" s="48" t="s">
        <v>60</v>
      </c>
      <c r="F29" s="48">
        <v>500001</v>
      </c>
      <c r="G29" s="48">
        <v>22500</v>
      </c>
      <c r="H29" s="48">
        <v>0</v>
      </c>
      <c r="I29" s="48">
        <v>0</v>
      </c>
      <c r="J29" s="48"/>
      <c r="K29" s="48">
        <v>22500</v>
      </c>
      <c r="L29" s="48">
        <v>0</v>
      </c>
      <c r="M29" s="48">
        <v>0</v>
      </c>
      <c r="N29" s="48"/>
      <c r="O29" s="48">
        <v>67500</v>
      </c>
      <c r="P29" s="48">
        <v>600</v>
      </c>
      <c r="Q29" s="48">
        <v>0</v>
      </c>
      <c r="R29" s="48"/>
    </row>
    <row r="30" s="37" customFormat="1" ht="16.5" spans="1:18">
      <c r="A30" s="45"/>
      <c r="B30" s="48">
        <v>4</v>
      </c>
      <c r="C30" s="48">
        <v>3</v>
      </c>
      <c r="D30" s="48">
        <v>80</v>
      </c>
      <c r="E30" s="48" t="s">
        <v>61</v>
      </c>
      <c r="F30" s="48">
        <v>500001</v>
      </c>
      <c r="G30" s="48">
        <v>49207500</v>
      </c>
      <c r="H30" s="48">
        <v>0</v>
      </c>
      <c r="I30" s="48">
        <v>0</v>
      </c>
      <c r="J30" s="48"/>
      <c r="K30" s="48">
        <v>49207500</v>
      </c>
      <c r="L30" s="48">
        <v>0</v>
      </c>
      <c r="M30" s="48">
        <v>0</v>
      </c>
      <c r="N30" s="48"/>
      <c r="O30" s="48">
        <v>147622500</v>
      </c>
      <c r="P30" s="48">
        <v>1801</v>
      </c>
      <c r="Q30" s="48">
        <v>0</v>
      </c>
      <c r="R30" s="48"/>
    </row>
    <row r="31" s="37" customFormat="1" ht="16.5" spans="1:18">
      <c r="A31" s="45"/>
      <c r="B31" s="48">
        <v>4</v>
      </c>
      <c r="C31" s="48">
        <v>4</v>
      </c>
      <c r="D31" s="48">
        <v>80</v>
      </c>
      <c r="E31" s="48" t="s">
        <v>62</v>
      </c>
      <c r="F31" s="48">
        <v>500003</v>
      </c>
      <c r="G31" s="48">
        <v>49207500</v>
      </c>
      <c r="H31" s="48">
        <v>0</v>
      </c>
      <c r="I31" s="48">
        <v>0</v>
      </c>
      <c r="J31" s="48"/>
      <c r="K31" s="48">
        <v>49207500</v>
      </c>
      <c r="L31" s="48">
        <v>0</v>
      </c>
      <c r="M31" s="48">
        <v>0</v>
      </c>
      <c r="N31" s="48"/>
      <c r="O31" s="48">
        <v>147622500</v>
      </c>
      <c r="P31" s="48">
        <v>1801</v>
      </c>
      <c r="Q31" s="48">
        <v>0</v>
      </c>
      <c r="R31" s="48"/>
    </row>
    <row r="32" s="37" customFormat="1" ht="16.5" spans="1:18">
      <c r="A32" s="45"/>
      <c r="B32" s="48">
        <v>4</v>
      </c>
      <c r="C32" s="48">
        <v>5</v>
      </c>
      <c r="D32" s="48">
        <v>80</v>
      </c>
      <c r="E32" s="48" t="s">
        <v>63</v>
      </c>
      <c r="F32" s="48">
        <v>500003</v>
      </c>
      <c r="G32" s="48">
        <v>2905653667500</v>
      </c>
      <c r="H32" s="48">
        <v>0</v>
      </c>
      <c r="I32" s="48">
        <v>0</v>
      </c>
      <c r="J32" s="48"/>
      <c r="K32" s="48">
        <v>2905653667500</v>
      </c>
      <c r="L32" s="48">
        <v>0</v>
      </c>
      <c r="M32" s="48">
        <v>0</v>
      </c>
      <c r="N32" s="48"/>
      <c r="O32" s="48">
        <v>8716961002500</v>
      </c>
      <c r="P32" s="48">
        <v>24849</v>
      </c>
      <c r="Q32" s="48">
        <v>0</v>
      </c>
      <c r="R32" s="48"/>
    </row>
    <row r="33" s="38" customFormat="1" ht="16.5" spans="1:18">
      <c r="A33" s="45"/>
      <c r="B33" s="49">
        <v>5</v>
      </c>
      <c r="C33" s="49">
        <v>1</v>
      </c>
      <c r="D33" s="49">
        <v>80</v>
      </c>
      <c r="E33" s="49" t="s">
        <v>64</v>
      </c>
      <c r="F33" s="49">
        <v>500001</v>
      </c>
      <c r="G33" s="49">
        <v>22500</v>
      </c>
      <c r="H33" s="49">
        <v>0</v>
      </c>
      <c r="I33" s="49">
        <v>0</v>
      </c>
      <c r="J33" s="49"/>
      <c r="K33" s="49">
        <v>22500</v>
      </c>
      <c r="L33" s="49">
        <v>0</v>
      </c>
      <c r="M33" s="49">
        <v>0</v>
      </c>
      <c r="N33" s="49"/>
      <c r="O33" s="49">
        <v>67500</v>
      </c>
      <c r="P33" s="49">
        <v>500</v>
      </c>
      <c r="Q33" s="49"/>
      <c r="R33" s="49"/>
    </row>
    <row r="34" s="38" customFormat="1" ht="16.5" spans="1:18">
      <c r="A34" s="45"/>
      <c r="B34" s="49">
        <v>5</v>
      </c>
      <c r="C34" s="49">
        <v>2</v>
      </c>
      <c r="D34" s="49">
        <v>80</v>
      </c>
      <c r="E34" s="49" t="s">
        <v>65</v>
      </c>
      <c r="F34" s="49">
        <v>500001</v>
      </c>
      <c r="G34" s="49">
        <v>22500</v>
      </c>
      <c r="H34" s="49">
        <v>0</v>
      </c>
      <c r="I34" s="49">
        <v>0</v>
      </c>
      <c r="J34" s="49"/>
      <c r="K34" s="49">
        <v>22500</v>
      </c>
      <c r="L34" s="49">
        <v>0</v>
      </c>
      <c r="M34" s="49">
        <v>0</v>
      </c>
      <c r="N34" s="49"/>
      <c r="O34" s="49">
        <v>67500</v>
      </c>
      <c r="P34" s="49">
        <v>500</v>
      </c>
      <c r="Q34" s="49"/>
      <c r="R34" s="49"/>
    </row>
    <row r="35" s="38" customFormat="1" ht="16.5" spans="1:18">
      <c r="A35" s="45"/>
      <c r="B35" s="49">
        <v>5</v>
      </c>
      <c r="C35" s="49">
        <v>3</v>
      </c>
      <c r="D35" s="49">
        <v>80</v>
      </c>
      <c r="E35" s="49" t="s">
        <v>66</v>
      </c>
      <c r="F35" s="49">
        <v>500001</v>
      </c>
      <c r="G35" s="49">
        <v>16402500</v>
      </c>
      <c r="H35" s="49">
        <v>0</v>
      </c>
      <c r="I35" s="49">
        <v>0</v>
      </c>
      <c r="J35" s="49"/>
      <c r="K35" s="49">
        <v>16402500</v>
      </c>
      <c r="L35" s="49">
        <v>0</v>
      </c>
      <c r="M35" s="49">
        <v>0</v>
      </c>
      <c r="N35" s="49"/>
      <c r="O35" s="49">
        <v>49207500</v>
      </c>
      <c r="P35" s="49">
        <v>1385</v>
      </c>
      <c r="Q35" s="49">
        <v>0</v>
      </c>
      <c r="R35" s="49"/>
    </row>
    <row r="36" s="38" customFormat="1" ht="16.5" spans="1:18">
      <c r="A36" s="45"/>
      <c r="B36" s="49">
        <v>5</v>
      </c>
      <c r="C36" s="49">
        <v>4</v>
      </c>
      <c r="D36" s="49">
        <v>80</v>
      </c>
      <c r="E36" s="49" t="s">
        <v>67</v>
      </c>
      <c r="F36" s="49">
        <v>500003</v>
      </c>
      <c r="G36" s="49">
        <v>16402500</v>
      </c>
      <c r="H36" s="49">
        <v>0</v>
      </c>
      <c r="I36" s="49">
        <v>0</v>
      </c>
      <c r="J36" s="49"/>
      <c r="K36" s="49">
        <v>16402500</v>
      </c>
      <c r="L36" s="49">
        <v>0</v>
      </c>
      <c r="M36" s="49">
        <v>0</v>
      </c>
      <c r="N36" s="49"/>
      <c r="O36" s="49">
        <v>49207500</v>
      </c>
      <c r="P36" s="49">
        <v>1385</v>
      </c>
      <c r="Q36" s="49">
        <v>0</v>
      </c>
      <c r="R36" s="49"/>
    </row>
    <row r="37" s="38" customFormat="1" ht="16.5" spans="1:18">
      <c r="A37" s="45"/>
      <c r="B37" s="49">
        <v>5</v>
      </c>
      <c r="C37" s="49">
        <v>5</v>
      </c>
      <c r="D37" s="49">
        <v>80</v>
      </c>
      <c r="E37" s="49" t="s">
        <v>68</v>
      </c>
      <c r="F37" s="49">
        <v>500003</v>
      </c>
      <c r="G37" s="49">
        <v>968551222500</v>
      </c>
      <c r="H37" s="49">
        <v>0</v>
      </c>
      <c r="I37" s="49">
        <v>0</v>
      </c>
      <c r="J37" s="49"/>
      <c r="K37" s="49">
        <v>968551222500</v>
      </c>
      <c r="L37" s="49">
        <v>0</v>
      </c>
      <c r="M37" s="49">
        <v>0</v>
      </c>
      <c r="N37" s="49"/>
      <c r="O37" s="49">
        <v>2905653667500</v>
      </c>
      <c r="P37" s="49">
        <v>19114</v>
      </c>
      <c r="Q37" s="49">
        <v>0</v>
      </c>
      <c r="R37" s="49"/>
    </row>
    <row r="38" s="39" customFormat="1" ht="16.5" spans="1:18">
      <c r="A38" s="45"/>
      <c r="B38" s="50">
        <v>6</v>
      </c>
      <c r="C38" s="50">
        <v>1</v>
      </c>
      <c r="D38" s="50">
        <v>80</v>
      </c>
      <c r="E38" s="50" t="s">
        <v>69</v>
      </c>
      <c r="F38" s="50">
        <v>500004</v>
      </c>
      <c r="G38" s="50">
        <v>22500</v>
      </c>
      <c r="H38" s="50">
        <v>0</v>
      </c>
      <c r="I38" s="50">
        <v>0</v>
      </c>
      <c r="J38" s="50"/>
      <c r="K38" s="50">
        <v>22500</v>
      </c>
      <c r="L38" s="50">
        <v>0</v>
      </c>
      <c r="M38" s="50">
        <v>0</v>
      </c>
      <c r="N38" s="50"/>
      <c r="O38" s="50">
        <v>67500</v>
      </c>
      <c r="P38" s="50">
        <v>200</v>
      </c>
      <c r="Q38" s="50">
        <v>0</v>
      </c>
      <c r="R38" s="50"/>
    </row>
    <row r="39" s="39" customFormat="1" ht="16.5" spans="1:18">
      <c r="A39" s="45"/>
      <c r="B39" s="50">
        <v>6</v>
      </c>
      <c r="C39" s="50">
        <v>2</v>
      </c>
      <c r="D39" s="50">
        <v>80</v>
      </c>
      <c r="E39" s="50" t="s">
        <v>70</v>
      </c>
      <c r="F39" s="50">
        <v>500004</v>
      </c>
      <c r="G39" s="50">
        <v>22500</v>
      </c>
      <c r="H39" s="50">
        <v>0</v>
      </c>
      <c r="I39" s="50">
        <v>0</v>
      </c>
      <c r="J39" s="50"/>
      <c r="K39" s="50">
        <v>22500</v>
      </c>
      <c r="L39" s="50">
        <v>0</v>
      </c>
      <c r="M39" s="50">
        <v>0</v>
      </c>
      <c r="N39" s="50"/>
      <c r="O39" s="50">
        <v>67500</v>
      </c>
      <c r="P39" s="50">
        <v>200</v>
      </c>
      <c r="Q39" s="50">
        <v>0</v>
      </c>
      <c r="R39" s="50"/>
    </row>
    <row r="40" s="39" customFormat="1" ht="16.5" spans="1:18">
      <c r="A40" s="45"/>
      <c r="B40" s="50">
        <v>6</v>
      </c>
      <c r="C40" s="50">
        <v>3</v>
      </c>
      <c r="D40" s="50">
        <v>80</v>
      </c>
      <c r="E40" s="50" t="s">
        <v>71</v>
      </c>
      <c r="F40" s="50">
        <v>500004</v>
      </c>
      <c r="G40" s="50">
        <v>22500</v>
      </c>
      <c r="H40" s="50">
        <v>0</v>
      </c>
      <c r="I40" s="50">
        <v>0</v>
      </c>
      <c r="J40" s="50"/>
      <c r="K40" s="50">
        <v>22500</v>
      </c>
      <c r="L40" s="50">
        <v>0</v>
      </c>
      <c r="M40" s="50">
        <v>0</v>
      </c>
      <c r="N40" s="50"/>
      <c r="O40" s="50">
        <v>67500</v>
      </c>
      <c r="P40" s="50">
        <v>400</v>
      </c>
      <c r="Q40" s="50">
        <v>0</v>
      </c>
      <c r="R40" s="50"/>
    </row>
    <row r="41" s="39" customFormat="1" ht="16.5" spans="1:18">
      <c r="A41" s="45"/>
      <c r="B41" s="50">
        <v>6</v>
      </c>
      <c r="C41" s="50">
        <v>4</v>
      </c>
      <c r="D41" s="50">
        <v>80</v>
      </c>
      <c r="E41" s="50" t="s">
        <v>72</v>
      </c>
      <c r="F41" s="50">
        <v>500003</v>
      </c>
      <c r="G41" s="50">
        <v>22500</v>
      </c>
      <c r="H41" s="50">
        <v>0</v>
      </c>
      <c r="I41" s="50">
        <v>0</v>
      </c>
      <c r="J41" s="50"/>
      <c r="K41" s="50">
        <v>22500</v>
      </c>
      <c r="L41" s="50">
        <v>0</v>
      </c>
      <c r="M41" s="50">
        <v>0</v>
      </c>
      <c r="N41" s="50"/>
      <c r="O41" s="50">
        <v>67500</v>
      </c>
      <c r="P41" s="50">
        <v>400</v>
      </c>
      <c r="Q41" s="50">
        <v>0</v>
      </c>
      <c r="R41" s="50"/>
    </row>
    <row r="42" s="39" customFormat="1" ht="16.5" spans="1:18">
      <c r="A42" s="45"/>
      <c r="B42" s="50">
        <v>6</v>
      </c>
      <c r="C42" s="50">
        <v>5</v>
      </c>
      <c r="D42" s="50">
        <v>80</v>
      </c>
      <c r="E42" s="50" t="s">
        <v>73</v>
      </c>
      <c r="F42" s="50">
        <v>500003</v>
      </c>
      <c r="G42" s="50">
        <v>22500</v>
      </c>
      <c r="H42" s="50">
        <v>0</v>
      </c>
      <c r="I42" s="50">
        <v>0</v>
      </c>
      <c r="J42" s="50"/>
      <c r="K42" s="50">
        <v>22500</v>
      </c>
      <c r="L42" s="50">
        <v>0</v>
      </c>
      <c r="M42" s="50">
        <v>0</v>
      </c>
      <c r="N42" s="50"/>
      <c r="O42" s="50">
        <v>67500</v>
      </c>
      <c r="P42" s="50">
        <v>600</v>
      </c>
      <c r="Q42" s="50">
        <v>0</v>
      </c>
      <c r="R42" s="50"/>
    </row>
    <row r="43" s="39" customFormat="1" ht="16.5" spans="1:18">
      <c r="A43" s="45"/>
      <c r="B43" s="50">
        <v>6</v>
      </c>
      <c r="C43" s="50">
        <v>6</v>
      </c>
      <c r="D43" s="50">
        <v>80</v>
      </c>
      <c r="E43" s="50" t="s">
        <v>74</v>
      </c>
      <c r="F43" s="50">
        <v>500003</v>
      </c>
      <c r="G43" s="50">
        <v>22500</v>
      </c>
      <c r="H43" s="50">
        <v>0</v>
      </c>
      <c r="I43" s="50">
        <v>0</v>
      </c>
      <c r="J43" s="50"/>
      <c r="K43" s="50">
        <v>22500</v>
      </c>
      <c r="L43" s="50">
        <v>0</v>
      </c>
      <c r="M43" s="50">
        <v>0</v>
      </c>
      <c r="N43" s="50"/>
      <c r="O43" s="50">
        <v>67500</v>
      </c>
      <c r="P43" s="50">
        <v>600</v>
      </c>
      <c r="Q43" s="50">
        <v>0</v>
      </c>
      <c r="R43" s="50"/>
    </row>
    <row r="44" s="39" customFormat="1" ht="16.5" spans="1:18">
      <c r="A44" s="45"/>
      <c r="B44" s="50">
        <v>6</v>
      </c>
      <c r="C44" s="50">
        <v>7</v>
      </c>
      <c r="D44" s="50">
        <v>80</v>
      </c>
      <c r="E44" s="50" t="s">
        <v>75</v>
      </c>
      <c r="F44" s="50">
        <v>500001</v>
      </c>
      <c r="G44" s="50">
        <v>22500</v>
      </c>
      <c r="H44" s="50">
        <v>0</v>
      </c>
      <c r="I44" s="50">
        <v>0</v>
      </c>
      <c r="J44" s="50"/>
      <c r="K44" s="50">
        <v>22500</v>
      </c>
      <c r="L44" s="50">
        <v>0</v>
      </c>
      <c r="M44" s="50">
        <v>0</v>
      </c>
      <c r="N44" s="50"/>
      <c r="O44" s="50">
        <v>67500</v>
      </c>
      <c r="P44" s="50">
        <v>800</v>
      </c>
      <c r="Q44" s="50">
        <v>0</v>
      </c>
      <c r="R44" s="50"/>
    </row>
    <row r="45" s="39" customFormat="1" ht="16.5" spans="1:18">
      <c r="A45" s="45"/>
      <c r="B45" s="50">
        <v>6</v>
      </c>
      <c r="C45" s="50">
        <v>8</v>
      </c>
      <c r="D45" s="50">
        <v>80</v>
      </c>
      <c r="E45" s="50" t="s">
        <v>76</v>
      </c>
      <c r="F45" s="50">
        <v>500001</v>
      </c>
      <c r="G45" s="50">
        <v>22500</v>
      </c>
      <c r="H45" s="50">
        <v>0</v>
      </c>
      <c r="I45" s="50">
        <v>0</v>
      </c>
      <c r="J45" s="50"/>
      <c r="K45" s="50">
        <v>22500</v>
      </c>
      <c r="L45" s="50">
        <v>0</v>
      </c>
      <c r="M45" s="50">
        <v>0</v>
      </c>
      <c r="N45" s="50"/>
      <c r="O45" s="50">
        <v>67500</v>
      </c>
      <c r="P45" s="50">
        <v>800</v>
      </c>
      <c r="Q45" s="50">
        <v>0</v>
      </c>
      <c r="R45" s="50"/>
    </row>
    <row r="46" s="39" customFormat="1" ht="16.5" spans="1:18">
      <c r="A46" s="45"/>
      <c r="B46" s="50">
        <v>6</v>
      </c>
      <c r="C46" s="50">
        <v>9</v>
      </c>
      <c r="D46" s="50">
        <v>80</v>
      </c>
      <c r="E46" s="50" t="s">
        <v>77</v>
      </c>
      <c r="F46" s="50">
        <v>500001</v>
      </c>
      <c r="G46" s="50">
        <v>442867500</v>
      </c>
      <c r="H46" s="50">
        <v>0</v>
      </c>
      <c r="I46" s="50">
        <v>0</v>
      </c>
      <c r="J46" s="50"/>
      <c r="K46" s="50">
        <v>442867500</v>
      </c>
      <c r="L46" s="50">
        <v>0</v>
      </c>
      <c r="M46" s="50">
        <v>0</v>
      </c>
      <c r="N46" s="50"/>
      <c r="O46" s="50">
        <v>1328602500</v>
      </c>
      <c r="P46" s="50">
        <v>3045</v>
      </c>
      <c r="Q46" s="50">
        <v>0</v>
      </c>
      <c r="R46" s="50"/>
    </row>
    <row r="47" s="39" customFormat="1" ht="16.5" spans="1:18">
      <c r="A47" s="45"/>
      <c r="B47" s="50">
        <v>6</v>
      </c>
      <c r="C47" s="50">
        <v>10</v>
      </c>
      <c r="D47" s="50">
        <v>80</v>
      </c>
      <c r="E47" s="50" t="s">
        <v>78</v>
      </c>
      <c r="F47" s="50">
        <v>500001</v>
      </c>
      <c r="G47" s="50">
        <v>442867500</v>
      </c>
      <c r="H47" s="50">
        <v>0</v>
      </c>
      <c r="I47" s="50">
        <v>0</v>
      </c>
      <c r="J47" s="50"/>
      <c r="K47" s="50">
        <v>442867500</v>
      </c>
      <c r="L47" s="50">
        <v>0</v>
      </c>
      <c r="M47" s="50">
        <v>0</v>
      </c>
      <c r="N47" s="50"/>
      <c r="O47" s="50">
        <v>1328602500</v>
      </c>
      <c r="P47" s="50">
        <v>3045</v>
      </c>
      <c r="Q47" s="50">
        <v>0</v>
      </c>
      <c r="R47" s="50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30"/>
  <sheetViews>
    <sheetView topLeftCell="A799" workbookViewId="0">
      <selection activeCell="G825" sqref="G825"/>
    </sheetView>
  </sheetViews>
  <sheetFormatPr defaultColWidth="9" defaultRowHeight="13.5" outlineLevelCol="1"/>
  <cols>
    <col min="1" max="1" width="19.375" style="28" customWidth="1"/>
    <col min="2" max="2" width="9.25" style="28"/>
  </cols>
  <sheetData>
    <row r="1" spans="1:1">
      <c r="A1" s="29"/>
    </row>
    <row r="2" ht="25.5" spans="1:2">
      <c r="A2" s="30" t="s">
        <v>79</v>
      </c>
      <c r="B2" s="30" t="s">
        <v>80</v>
      </c>
    </row>
    <row r="3" spans="1:2">
      <c r="A3" s="31" t="s">
        <v>81</v>
      </c>
      <c r="B3" s="31" t="s">
        <v>82</v>
      </c>
    </row>
    <row r="4" spans="1:2">
      <c r="A4" s="32" t="s">
        <v>83</v>
      </c>
      <c r="B4" s="32" t="s">
        <v>84</v>
      </c>
    </row>
    <row r="5" ht="16.5" spans="1:2">
      <c r="A5" s="12" t="e">
        <f>Data_道具表!#REF!</f>
        <v>#REF!</v>
      </c>
      <c r="B5" s="33" t="e">
        <f>Data_道具表!#REF!</f>
        <v>#REF!</v>
      </c>
    </row>
    <row r="6" ht="16.5" spans="1:2">
      <c r="A6" s="12" t="e">
        <f>Data_道具表!#REF!</f>
        <v>#REF!</v>
      </c>
      <c r="B6" s="33" t="e">
        <f>Data_道具表!#REF!</f>
        <v>#REF!</v>
      </c>
    </row>
    <row r="7" ht="16.5" spans="1:2">
      <c r="A7" s="12" t="e">
        <f>Data_道具表!#REF!</f>
        <v>#REF!</v>
      </c>
      <c r="B7" s="33" t="e">
        <f>Data_道具表!#REF!</f>
        <v>#REF!</v>
      </c>
    </row>
    <row r="8" ht="16.5" spans="1:2">
      <c r="A8" s="12" t="e">
        <f>Data_道具表!#REF!</f>
        <v>#REF!</v>
      </c>
      <c r="B8" s="33" t="e">
        <f>Data_道具表!#REF!</f>
        <v>#REF!</v>
      </c>
    </row>
    <row r="9" ht="16.5" spans="1:2">
      <c r="A9" s="12" t="e">
        <f>Data_道具表!#REF!</f>
        <v>#REF!</v>
      </c>
      <c r="B9" s="33" t="e">
        <f>Data_道具表!#REF!</f>
        <v>#REF!</v>
      </c>
    </row>
    <row r="10" ht="16.5" spans="1:2">
      <c r="A10" s="12" t="e">
        <f>Data_道具表!#REF!</f>
        <v>#REF!</v>
      </c>
      <c r="B10" s="33" t="e">
        <f>Data_道具表!#REF!</f>
        <v>#REF!</v>
      </c>
    </row>
    <row r="11" ht="16.5" spans="1:2">
      <c r="A11" s="12" t="e">
        <f>Data_道具表!#REF!</f>
        <v>#REF!</v>
      </c>
      <c r="B11" s="33" t="e">
        <f>Data_道具表!#REF!</f>
        <v>#REF!</v>
      </c>
    </row>
    <row r="12" ht="16.5" spans="1:2">
      <c r="A12" s="12" t="e">
        <f>Data_道具表!#REF!</f>
        <v>#REF!</v>
      </c>
      <c r="B12" s="33" t="e">
        <f>Data_道具表!#REF!</f>
        <v>#REF!</v>
      </c>
    </row>
    <row r="13" ht="16.5" spans="1:2">
      <c r="A13" s="12" t="e">
        <f>Data_道具表!#REF!</f>
        <v>#REF!</v>
      </c>
      <c r="B13" s="33" t="e">
        <f>Data_道具表!#REF!</f>
        <v>#REF!</v>
      </c>
    </row>
    <row r="14" ht="16.5" spans="1:2">
      <c r="A14" s="12" t="e">
        <f>Data_道具表!#REF!</f>
        <v>#REF!</v>
      </c>
      <c r="B14" s="33" t="e">
        <f>Data_道具表!#REF!</f>
        <v>#REF!</v>
      </c>
    </row>
    <row r="15" ht="16.5" spans="1:2">
      <c r="A15" s="12" t="e">
        <f>Data_道具表!#REF!</f>
        <v>#REF!</v>
      </c>
      <c r="B15" s="33" t="e">
        <f>Data_道具表!#REF!</f>
        <v>#REF!</v>
      </c>
    </row>
    <row r="16" ht="16.5" spans="1:2">
      <c r="A16" s="12" t="e">
        <f>Data_道具表!#REF!</f>
        <v>#REF!</v>
      </c>
      <c r="B16" s="33" t="e">
        <f>Data_道具表!#REF!</f>
        <v>#REF!</v>
      </c>
    </row>
    <row r="17" ht="16.5" spans="1:2">
      <c r="A17" s="12" t="e">
        <f>Data_道具表!#REF!</f>
        <v>#REF!</v>
      </c>
      <c r="B17" s="33" t="e">
        <f>Data_道具表!#REF!</f>
        <v>#REF!</v>
      </c>
    </row>
    <row r="18" ht="16.5" spans="1:2">
      <c r="A18" s="12" t="e">
        <f>Data_道具表!#REF!</f>
        <v>#REF!</v>
      </c>
      <c r="B18" s="33" t="e">
        <f>Data_道具表!#REF!</f>
        <v>#REF!</v>
      </c>
    </row>
    <row r="19" ht="16.5" spans="1:2">
      <c r="A19" s="12" t="e">
        <f>Data_道具表!#REF!</f>
        <v>#REF!</v>
      </c>
      <c r="B19" s="33" t="e">
        <f>Data_道具表!#REF!</f>
        <v>#REF!</v>
      </c>
    </row>
    <row r="20" ht="16.5" spans="1:2">
      <c r="A20" s="12" t="e">
        <f>Data_道具表!#REF!</f>
        <v>#REF!</v>
      </c>
      <c r="B20" s="33" t="e">
        <f>Data_道具表!#REF!</f>
        <v>#REF!</v>
      </c>
    </row>
    <row r="21" ht="16.5" spans="1:2">
      <c r="A21" s="12" t="e">
        <f>Data_道具表!#REF!</f>
        <v>#REF!</v>
      </c>
      <c r="B21" s="33" t="e">
        <f>Data_道具表!#REF!</f>
        <v>#REF!</v>
      </c>
    </row>
    <row r="22" ht="16.5" spans="1:2">
      <c r="A22" s="12" t="e">
        <f>Data_道具表!#REF!</f>
        <v>#REF!</v>
      </c>
      <c r="B22" s="33" t="e">
        <f>Data_道具表!#REF!</f>
        <v>#REF!</v>
      </c>
    </row>
    <row r="23" ht="16.5" spans="1:2">
      <c r="A23" s="12" t="e">
        <f>Data_道具表!#REF!</f>
        <v>#REF!</v>
      </c>
      <c r="B23" s="33" t="e">
        <f>Data_道具表!#REF!</f>
        <v>#REF!</v>
      </c>
    </row>
    <row r="24" ht="16.5" spans="1:2">
      <c r="A24" s="12" t="e">
        <f>Data_道具表!#REF!</f>
        <v>#REF!</v>
      </c>
      <c r="B24" s="33" t="e">
        <f>Data_道具表!#REF!</f>
        <v>#REF!</v>
      </c>
    </row>
    <row r="25" ht="16.5" spans="1:2">
      <c r="A25" s="12" t="e">
        <f>Data_道具表!#REF!</f>
        <v>#REF!</v>
      </c>
      <c r="B25" s="33" t="e">
        <f>Data_道具表!#REF!</f>
        <v>#REF!</v>
      </c>
    </row>
    <row r="26" ht="16.5" spans="1:2">
      <c r="A26" s="12" t="e">
        <f>Data_道具表!#REF!</f>
        <v>#REF!</v>
      </c>
      <c r="B26" s="33" t="e">
        <f>Data_道具表!#REF!</f>
        <v>#REF!</v>
      </c>
    </row>
    <row r="27" ht="16.5" spans="1:2">
      <c r="A27" s="12" t="e">
        <f>Data_道具表!#REF!</f>
        <v>#REF!</v>
      </c>
      <c r="B27" s="33" t="e">
        <f>Data_道具表!#REF!</f>
        <v>#REF!</v>
      </c>
    </row>
    <row r="28" ht="16.5" spans="1:2">
      <c r="A28" s="12" t="e">
        <f>Data_道具表!#REF!</f>
        <v>#REF!</v>
      </c>
      <c r="B28" s="33" t="e">
        <f>Data_道具表!#REF!</f>
        <v>#REF!</v>
      </c>
    </row>
    <row r="29" ht="16.5" spans="1:2">
      <c r="A29" s="12" t="e">
        <f>Data_道具表!#REF!</f>
        <v>#REF!</v>
      </c>
      <c r="B29" s="33" t="e">
        <f>Data_道具表!#REF!</f>
        <v>#REF!</v>
      </c>
    </row>
    <row r="30" ht="16.5" spans="1:2">
      <c r="A30" s="12" t="e">
        <f>Data_道具表!#REF!</f>
        <v>#REF!</v>
      </c>
      <c r="B30" s="33" t="e">
        <f>Data_道具表!#REF!</f>
        <v>#REF!</v>
      </c>
    </row>
    <row r="31" ht="16.5" spans="1:2">
      <c r="A31" s="12" t="e">
        <f>Data_道具表!#REF!</f>
        <v>#REF!</v>
      </c>
      <c r="B31" s="33" t="e">
        <f>Data_道具表!#REF!</f>
        <v>#REF!</v>
      </c>
    </row>
    <row r="32" ht="16.5" spans="1:2">
      <c r="A32" s="12" t="e">
        <f>Data_道具表!#REF!</f>
        <v>#REF!</v>
      </c>
      <c r="B32" s="33" t="e">
        <f>Data_道具表!#REF!</f>
        <v>#REF!</v>
      </c>
    </row>
    <row r="33" ht="16.5" spans="1:2">
      <c r="A33" s="12" t="e">
        <f>Data_道具表!#REF!</f>
        <v>#REF!</v>
      </c>
      <c r="B33" s="33" t="e">
        <f>Data_道具表!#REF!</f>
        <v>#REF!</v>
      </c>
    </row>
    <row r="34" ht="16.5" spans="1:2">
      <c r="A34" s="12" t="e">
        <f>Data_道具表!#REF!</f>
        <v>#REF!</v>
      </c>
      <c r="B34" s="33" t="e">
        <f>Data_道具表!#REF!</f>
        <v>#REF!</v>
      </c>
    </row>
    <row r="35" ht="16.5" spans="1:2">
      <c r="A35" s="12" t="e">
        <f>Data_道具表!#REF!</f>
        <v>#REF!</v>
      </c>
      <c r="B35" s="33" t="e">
        <f>Data_道具表!#REF!</f>
        <v>#REF!</v>
      </c>
    </row>
    <row r="36" ht="16.5" spans="1:2">
      <c r="A36" s="12" t="e">
        <f>Data_道具表!#REF!</f>
        <v>#REF!</v>
      </c>
      <c r="B36" s="33" t="e">
        <f>Data_道具表!#REF!</f>
        <v>#REF!</v>
      </c>
    </row>
    <row r="37" ht="16.5" spans="1:2">
      <c r="A37" s="12" t="e">
        <f>Data_道具表!#REF!</f>
        <v>#REF!</v>
      </c>
      <c r="B37" s="33" t="e">
        <f>Data_道具表!#REF!</f>
        <v>#REF!</v>
      </c>
    </row>
    <row r="38" ht="16.5" spans="1:2">
      <c r="A38" s="12" t="e">
        <f>Data_道具表!#REF!</f>
        <v>#REF!</v>
      </c>
      <c r="B38" s="33" t="e">
        <f>Data_道具表!#REF!</f>
        <v>#REF!</v>
      </c>
    </row>
    <row r="39" ht="16.5" spans="1:2">
      <c r="A39" s="12" t="e">
        <f>Data_道具表!#REF!</f>
        <v>#REF!</v>
      </c>
      <c r="B39" s="33" t="e">
        <f>Data_道具表!#REF!</f>
        <v>#REF!</v>
      </c>
    </row>
    <row r="40" ht="16.5" spans="1:2">
      <c r="A40" s="12" t="e">
        <f>Data_道具表!#REF!</f>
        <v>#REF!</v>
      </c>
      <c r="B40" s="33" t="e">
        <f>Data_道具表!#REF!</f>
        <v>#REF!</v>
      </c>
    </row>
    <row r="41" ht="16.5" spans="1:2">
      <c r="A41" s="12" t="e">
        <f>Data_道具表!#REF!</f>
        <v>#REF!</v>
      </c>
      <c r="B41" s="33" t="e">
        <f>Data_道具表!#REF!</f>
        <v>#REF!</v>
      </c>
    </row>
    <row r="42" ht="16.5" spans="1:2">
      <c r="A42" s="12" t="e">
        <f>Data_道具表!#REF!</f>
        <v>#REF!</v>
      </c>
      <c r="B42" s="33" t="e">
        <f>Data_道具表!#REF!</f>
        <v>#REF!</v>
      </c>
    </row>
    <row r="43" ht="16.5" spans="1:2">
      <c r="A43" s="12" t="e">
        <f>Data_道具表!#REF!</f>
        <v>#REF!</v>
      </c>
      <c r="B43" s="33" t="e">
        <f>Data_道具表!#REF!</f>
        <v>#REF!</v>
      </c>
    </row>
    <row r="44" ht="16.5" spans="1:2">
      <c r="A44" s="12" t="e">
        <f>Data_道具表!#REF!</f>
        <v>#REF!</v>
      </c>
      <c r="B44" s="33" t="e">
        <f>Data_道具表!#REF!</f>
        <v>#REF!</v>
      </c>
    </row>
    <row r="45" ht="16.5" spans="1:2">
      <c r="A45" s="12" t="e">
        <f>Data_道具表!#REF!</f>
        <v>#REF!</v>
      </c>
      <c r="B45" s="33" t="e">
        <f>Data_道具表!#REF!</f>
        <v>#REF!</v>
      </c>
    </row>
    <row r="46" ht="16.5" spans="1:2">
      <c r="A46" s="12" t="e">
        <f>Data_道具表!#REF!</f>
        <v>#REF!</v>
      </c>
      <c r="B46" s="33" t="e">
        <f>Data_道具表!#REF!</f>
        <v>#REF!</v>
      </c>
    </row>
    <row r="47" ht="16.5" spans="1:2">
      <c r="A47" s="12" t="e">
        <f>Data_道具表!#REF!</f>
        <v>#REF!</v>
      </c>
      <c r="B47" s="33" t="e">
        <f>Data_道具表!#REF!</f>
        <v>#REF!</v>
      </c>
    </row>
    <row r="48" ht="16.5" spans="1:2">
      <c r="A48" s="12" t="e">
        <f>Data_道具表!#REF!</f>
        <v>#REF!</v>
      </c>
      <c r="B48" s="33" t="e">
        <f>Data_道具表!#REF!</f>
        <v>#REF!</v>
      </c>
    </row>
    <row r="49" ht="16.5" spans="1:2">
      <c r="A49" s="12" t="e">
        <f>Data_道具表!#REF!</f>
        <v>#REF!</v>
      </c>
      <c r="B49" s="33" t="e">
        <f>Data_道具表!#REF!</f>
        <v>#REF!</v>
      </c>
    </row>
    <row r="50" ht="16.5" spans="1:2">
      <c r="A50" s="12" t="e">
        <f>Data_道具表!#REF!</f>
        <v>#REF!</v>
      </c>
      <c r="B50" s="33" t="e">
        <f>Data_道具表!#REF!</f>
        <v>#REF!</v>
      </c>
    </row>
    <row r="51" ht="16.5" spans="1:2">
      <c r="A51" s="12" t="e">
        <f>Data_道具表!#REF!</f>
        <v>#REF!</v>
      </c>
      <c r="B51" s="33" t="e">
        <f>Data_道具表!#REF!</f>
        <v>#REF!</v>
      </c>
    </row>
    <row r="52" ht="16.5" spans="1:2">
      <c r="A52" s="12" t="e">
        <f>Data_道具表!#REF!</f>
        <v>#REF!</v>
      </c>
      <c r="B52" s="33" t="e">
        <f>Data_道具表!#REF!</f>
        <v>#REF!</v>
      </c>
    </row>
    <row r="53" ht="16.5" spans="1:2">
      <c r="A53" s="12" t="e">
        <f>Data_道具表!#REF!</f>
        <v>#REF!</v>
      </c>
      <c r="B53" s="33" t="e">
        <f>Data_道具表!#REF!</f>
        <v>#REF!</v>
      </c>
    </row>
    <row r="54" ht="16.5" spans="1:2">
      <c r="A54" s="12" t="e">
        <f>Data_道具表!#REF!</f>
        <v>#REF!</v>
      </c>
      <c r="B54" s="33" t="e">
        <f>Data_道具表!#REF!</f>
        <v>#REF!</v>
      </c>
    </row>
    <row r="55" ht="16.5" spans="1:2">
      <c r="A55" s="12" t="e">
        <f>Data_道具表!#REF!</f>
        <v>#REF!</v>
      </c>
      <c r="B55" s="33" t="e">
        <f>Data_道具表!#REF!</f>
        <v>#REF!</v>
      </c>
    </row>
    <row r="56" ht="16.5" spans="1:2">
      <c r="A56" s="12" t="e">
        <f>Data_道具表!#REF!</f>
        <v>#REF!</v>
      </c>
      <c r="B56" s="33" t="e">
        <f>Data_道具表!#REF!</f>
        <v>#REF!</v>
      </c>
    </row>
    <row r="57" ht="16.5" spans="1:2">
      <c r="A57" s="12" t="e">
        <f>Data_道具表!#REF!</f>
        <v>#REF!</v>
      </c>
      <c r="B57" s="33" t="e">
        <f>Data_道具表!#REF!</f>
        <v>#REF!</v>
      </c>
    </row>
    <row r="58" ht="16.5" spans="1:2">
      <c r="A58" s="12" t="e">
        <f>Data_道具表!#REF!</f>
        <v>#REF!</v>
      </c>
      <c r="B58" s="33" t="e">
        <f>Data_道具表!#REF!</f>
        <v>#REF!</v>
      </c>
    </row>
    <row r="59" ht="16.5" spans="1:2">
      <c r="A59" s="12" t="e">
        <f>Data_道具表!#REF!</f>
        <v>#REF!</v>
      </c>
      <c r="B59" s="33" t="e">
        <f>Data_道具表!#REF!</f>
        <v>#REF!</v>
      </c>
    </row>
    <row r="60" ht="16.5" spans="1:2">
      <c r="A60" s="12" t="e">
        <f>Data_道具表!#REF!</f>
        <v>#REF!</v>
      </c>
      <c r="B60" s="33" t="e">
        <f>Data_道具表!#REF!</f>
        <v>#REF!</v>
      </c>
    </row>
    <row r="61" ht="16.5" spans="1:2">
      <c r="A61" s="12" t="e">
        <f>Data_道具表!#REF!</f>
        <v>#REF!</v>
      </c>
      <c r="B61" s="33" t="e">
        <f>Data_道具表!#REF!</f>
        <v>#REF!</v>
      </c>
    </row>
    <row r="62" ht="16.5" spans="1:2">
      <c r="A62" s="12" t="e">
        <f>Data_道具表!#REF!</f>
        <v>#REF!</v>
      </c>
      <c r="B62" s="33" t="e">
        <f>Data_道具表!#REF!</f>
        <v>#REF!</v>
      </c>
    </row>
    <row r="63" ht="16.5" spans="1:2">
      <c r="A63" s="12" t="e">
        <f>Data_道具表!#REF!</f>
        <v>#REF!</v>
      </c>
      <c r="B63" s="33" t="e">
        <f>Data_道具表!#REF!</f>
        <v>#REF!</v>
      </c>
    </row>
    <row r="64" ht="16.5" spans="1:2">
      <c r="A64" s="12" t="e">
        <f>Data_道具表!#REF!</f>
        <v>#REF!</v>
      </c>
      <c r="B64" s="33" t="e">
        <f>Data_道具表!#REF!</f>
        <v>#REF!</v>
      </c>
    </row>
    <row r="65" ht="16.5" spans="1:2">
      <c r="A65" s="12" t="e">
        <f>Data_道具表!#REF!</f>
        <v>#REF!</v>
      </c>
      <c r="B65" s="33" t="e">
        <f>Data_道具表!#REF!</f>
        <v>#REF!</v>
      </c>
    </row>
    <row r="66" ht="16.5" spans="1:2">
      <c r="A66" s="12" t="e">
        <f>Data_道具表!#REF!</f>
        <v>#REF!</v>
      </c>
      <c r="B66" s="33" t="e">
        <f>Data_道具表!#REF!</f>
        <v>#REF!</v>
      </c>
    </row>
    <row r="67" ht="16.5" spans="1:2">
      <c r="A67" s="12" t="e">
        <f>Data_道具表!#REF!</f>
        <v>#REF!</v>
      </c>
      <c r="B67" s="33" t="e">
        <f>Data_道具表!#REF!</f>
        <v>#REF!</v>
      </c>
    </row>
    <row r="68" ht="16.5" spans="1:2">
      <c r="A68" s="12" t="e">
        <f>Data_道具表!#REF!</f>
        <v>#REF!</v>
      </c>
      <c r="B68" s="33" t="e">
        <f>Data_道具表!#REF!</f>
        <v>#REF!</v>
      </c>
    </row>
    <row r="69" ht="16.5" spans="1:2">
      <c r="A69" s="12" t="e">
        <f>Data_道具表!#REF!</f>
        <v>#REF!</v>
      </c>
      <c r="B69" s="33" t="e">
        <f>Data_道具表!#REF!</f>
        <v>#REF!</v>
      </c>
    </row>
    <row r="70" ht="16.5" spans="1:2">
      <c r="A70" s="12" t="e">
        <f>Data_道具表!#REF!</f>
        <v>#REF!</v>
      </c>
      <c r="B70" s="33" t="e">
        <f>Data_道具表!#REF!</f>
        <v>#REF!</v>
      </c>
    </row>
    <row r="71" ht="16.5" spans="1:2">
      <c r="A71" s="12" t="e">
        <f>Data_道具表!#REF!</f>
        <v>#REF!</v>
      </c>
      <c r="B71" s="33" t="e">
        <f>Data_道具表!#REF!</f>
        <v>#REF!</v>
      </c>
    </row>
    <row r="72" ht="16.5" spans="1:2">
      <c r="A72" s="12" t="e">
        <f>Data_道具表!#REF!</f>
        <v>#REF!</v>
      </c>
      <c r="B72" s="33" t="e">
        <f>Data_道具表!#REF!</f>
        <v>#REF!</v>
      </c>
    </row>
    <row r="73" ht="16.5" spans="1:2">
      <c r="A73" s="12" t="e">
        <f>Data_道具表!#REF!</f>
        <v>#REF!</v>
      </c>
      <c r="B73" s="33" t="e">
        <f>Data_道具表!#REF!</f>
        <v>#REF!</v>
      </c>
    </row>
    <row r="74" ht="16.5" spans="1:2">
      <c r="A74" s="12" t="e">
        <f>Data_道具表!#REF!</f>
        <v>#REF!</v>
      </c>
      <c r="B74" s="33" t="e">
        <f>Data_道具表!#REF!</f>
        <v>#REF!</v>
      </c>
    </row>
    <row r="75" ht="16.5" spans="1:2">
      <c r="A75" s="12" t="e">
        <f>Data_道具表!#REF!</f>
        <v>#REF!</v>
      </c>
      <c r="B75" s="33" t="e">
        <f>Data_道具表!#REF!</f>
        <v>#REF!</v>
      </c>
    </row>
    <row r="76" ht="16.5" spans="1:2">
      <c r="A76" s="12" t="e">
        <f>Data_道具表!#REF!</f>
        <v>#REF!</v>
      </c>
      <c r="B76" s="33" t="e">
        <f>Data_道具表!#REF!</f>
        <v>#REF!</v>
      </c>
    </row>
    <row r="77" ht="16.5" spans="1:2">
      <c r="A77" s="12" t="e">
        <f>Data_道具表!#REF!</f>
        <v>#REF!</v>
      </c>
      <c r="B77" s="33" t="e">
        <f>Data_道具表!#REF!</f>
        <v>#REF!</v>
      </c>
    </row>
    <row r="78" ht="16.5" spans="1:2">
      <c r="A78" s="12" t="e">
        <f>Data_道具表!#REF!</f>
        <v>#REF!</v>
      </c>
      <c r="B78" s="33" t="e">
        <f>Data_道具表!#REF!</f>
        <v>#REF!</v>
      </c>
    </row>
    <row r="79" ht="16.5" spans="1:2">
      <c r="A79" s="12" t="e">
        <f>Data_道具表!#REF!</f>
        <v>#REF!</v>
      </c>
      <c r="B79" s="33" t="e">
        <f>Data_道具表!#REF!</f>
        <v>#REF!</v>
      </c>
    </row>
    <row r="80" ht="16.5" spans="1:2">
      <c r="A80" s="12" t="e">
        <f>Data_道具表!#REF!</f>
        <v>#REF!</v>
      </c>
      <c r="B80" s="33" t="e">
        <f>Data_道具表!#REF!</f>
        <v>#REF!</v>
      </c>
    </row>
    <row r="81" ht="16.5" spans="1:2">
      <c r="A81" s="12" t="e">
        <f>Data_道具表!#REF!</f>
        <v>#REF!</v>
      </c>
      <c r="B81" s="33" t="e">
        <f>Data_道具表!#REF!</f>
        <v>#REF!</v>
      </c>
    </row>
    <row r="82" ht="16.5" spans="1:2">
      <c r="A82" s="12" t="e">
        <f>Data_道具表!#REF!</f>
        <v>#REF!</v>
      </c>
      <c r="B82" s="33" t="e">
        <f>Data_道具表!#REF!</f>
        <v>#REF!</v>
      </c>
    </row>
    <row r="83" ht="16.5" spans="1:2">
      <c r="A83" s="12" t="e">
        <f>Data_道具表!#REF!</f>
        <v>#REF!</v>
      </c>
      <c r="B83" s="33" t="e">
        <f>Data_道具表!#REF!</f>
        <v>#REF!</v>
      </c>
    </row>
    <row r="84" ht="16.5" spans="1:2">
      <c r="A84" s="12" t="e">
        <f>Data_道具表!#REF!</f>
        <v>#REF!</v>
      </c>
      <c r="B84" s="33" t="e">
        <f>Data_道具表!#REF!</f>
        <v>#REF!</v>
      </c>
    </row>
    <row r="85" ht="16.5" spans="1:2">
      <c r="A85" s="12" t="e">
        <f>Data_道具表!#REF!</f>
        <v>#REF!</v>
      </c>
      <c r="B85" s="33" t="e">
        <f>Data_道具表!#REF!</f>
        <v>#REF!</v>
      </c>
    </row>
    <row r="86" ht="16.5" spans="1:2">
      <c r="A86" s="12" t="e">
        <f>Data_道具表!#REF!</f>
        <v>#REF!</v>
      </c>
      <c r="B86" s="33" t="e">
        <f>Data_道具表!#REF!</f>
        <v>#REF!</v>
      </c>
    </row>
    <row r="87" ht="16.5" spans="1:2">
      <c r="A87" s="12" t="e">
        <f>Data_道具表!#REF!</f>
        <v>#REF!</v>
      </c>
      <c r="B87" s="33" t="e">
        <f>Data_道具表!#REF!</f>
        <v>#REF!</v>
      </c>
    </row>
    <row r="88" ht="16.5" spans="1:2">
      <c r="A88" s="12" t="e">
        <f>Data_道具表!#REF!</f>
        <v>#REF!</v>
      </c>
      <c r="B88" s="33" t="e">
        <f>Data_道具表!#REF!</f>
        <v>#REF!</v>
      </c>
    </row>
    <row r="89" ht="16.5" spans="1:2">
      <c r="A89" s="12" t="e">
        <f>Data_道具表!#REF!</f>
        <v>#REF!</v>
      </c>
      <c r="B89" s="33" t="e">
        <f>Data_道具表!#REF!</f>
        <v>#REF!</v>
      </c>
    </row>
    <row r="90" ht="16.5" spans="1:2">
      <c r="A90" s="12" t="e">
        <f>Data_道具表!#REF!</f>
        <v>#REF!</v>
      </c>
      <c r="B90" s="33" t="e">
        <f>Data_道具表!#REF!</f>
        <v>#REF!</v>
      </c>
    </row>
    <row r="91" ht="16.5" spans="1:2">
      <c r="A91" s="12" t="e">
        <f>Data_道具表!#REF!</f>
        <v>#REF!</v>
      </c>
      <c r="B91" s="33" t="e">
        <f>Data_道具表!#REF!</f>
        <v>#REF!</v>
      </c>
    </row>
    <row r="92" ht="16.5" spans="1:2">
      <c r="A92" s="12" t="e">
        <f>Data_道具表!#REF!</f>
        <v>#REF!</v>
      </c>
      <c r="B92" s="33" t="e">
        <f>Data_道具表!#REF!</f>
        <v>#REF!</v>
      </c>
    </row>
    <row r="93" ht="16.5" spans="1:2">
      <c r="A93" s="12" t="e">
        <f>Data_道具表!#REF!</f>
        <v>#REF!</v>
      </c>
      <c r="B93" s="33" t="e">
        <f>Data_道具表!#REF!</f>
        <v>#REF!</v>
      </c>
    </row>
    <row r="94" ht="16.5" spans="1:2">
      <c r="A94" s="12" t="e">
        <f>Data_道具表!#REF!</f>
        <v>#REF!</v>
      </c>
      <c r="B94" s="33" t="e">
        <f>Data_道具表!#REF!</f>
        <v>#REF!</v>
      </c>
    </row>
    <row r="95" ht="16.5" spans="1:2">
      <c r="A95" s="12" t="e">
        <f>Data_道具表!#REF!</f>
        <v>#REF!</v>
      </c>
      <c r="B95" s="33" t="e">
        <f>Data_道具表!#REF!</f>
        <v>#REF!</v>
      </c>
    </row>
    <row r="96" ht="16.5" spans="1:2">
      <c r="A96" s="12" t="e">
        <f>Data_道具表!#REF!</f>
        <v>#REF!</v>
      </c>
      <c r="B96" s="33" t="e">
        <f>Data_道具表!#REF!</f>
        <v>#REF!</v>
      </c>
    </row>
    <row r="97" ht="16.5" spans="1:2">
      <c r="A97" s="12" t="e">
        <f>Data_道具表!#REF!</f>
        <v>#REF!</v>
      </c>
      <c r="B97" s="33" t="e">
        <f>Data_道具表!#REF!</f>
        <v>#REF!</v>
      </c>
    </row>
    <row r="98" ht="16.5" spans="1:2">
      <c r="A98" s="12" t="e">
        <f>Data_道具表!#REF!</f>
        <v>#REF!</v>
      </c>
      <c r="B98" s="33" t="e">
        <f>Data_道具表!#REF!</f>
        <v>#REF!</v>
      </c>
    </row>
    <row r="99" ht="16.5" spans="1:2">
      <c r="A99" s="12" t="e">
        <f>Data_道具表!#REF!</f>
        <v>#REF!</v>
      </c>
      <c r="B99" s="33" t="e">
        <f>Data_道具表!#REF!</f>
        <v>#REF!</v>
      </c>
    </row>
    <row r="100" ht="16.5" spans="1:2">
      <c r="A100" s="12" t="e">
        <f>Data_道具表!#REF!</f>
        <v>#REF!</v>
      </c>
      <c r="B100" s="33" t="e">
        <f>Data_道具表!#REF!</f>
        <v>#REF!</v>
      </c>
    </row>
    <row r="101" ht="16.5" spans="1:2">
      <c r="A101" s="12" t="e">
        <f>Data_道具表!#REF!</f>
        <v>#REF!</v>
      </c>
      <c r="B101" s="33" t="e">
        <f>Data_道具表!#REF!</f>
        <v>#REF!</v>
      </c>
    </row>
    <row r="102" ht="16.5" spans="1:2">
      <c r="A102" s="12" t="e">
        <f>Data_道具表!#REF!</f>
        <v>#REF!</v>
      </c>
      <c r="B102" s="33" t="e">
        <f>Data_道具表!#REF!</f>
        <v>#REF!</v>
      </c>
    </row>
    <row r="103" ht="16.5" spans="1:2">
      <c r="A103" s="12" t="e">
        <f>Data_道具表!#REF!</f>
        <v>#REF!</v>
      </c>
      <c r="B103" s="33" t="e">
        <f>Data_道具表!#REF!</f>
        <v>#REF!</v>
      </c>
    </row>
    <row r="104" ht="16.5" spans="1:2">
      <c r="A104" s="12" t="e">
        <f>Data_道具表!#REF!</f>
        <v>#REF!</v>
      </c>
      <c r="B104" s="33" t="e">
        <f>Data_道具表!#REF!</f>
        <v>#REF!</v>
      </c>
    </row>
    <row r="105" ht="16.5" spans="1:2">
      <c r="A105" s="12" t="e">
        <f>Data_道具表!#REF!</f>
        <v>#REF!</v>
      </c>
      <c r="B105" s="33" t="e">
        <f>Data_道具表!#REF!</f>
        <v>#REF!</v>
      </c>
    </row>
    <row r="106" ht="16.5" spans="1:2">
      <c r="A106" s="12" t="e">
        <f>Data_道具表!#REF!</f>
        <v>#REF!</v>
      </c>
      <c r="B106" s="33" t="e">
        <f>Data_道具表!#REF!</f>
        <v>#REF!</v>
      </c>
    </row>
    <row r="107" ht="16.5" spans="1:2">
      <c r="A107" s="12" t="e">
        <f>Data_道具表!#REF!</f>
        <v>#REF!</v>
      </c>
      <c r="B107" s="33" t="e">
        <f>Data_道具表!#REF!</f>
        <v>#REF!</v>
      </c>
    </row>
    <row r="108" ht="16.5" spans="1:2">
      <c r="A108" s="12" t="e">
        <f>Data_道具表!#REF!</f>
        <v>#REF!</v>
      </c>
      <c r="B108" s="33" t="e">
        <f>Data_道具表!#REF!</f>
        <v>#REF!</v>
      </c>
    </row>
    <row r="109" ht="16.5" spans="1:2">
      <c r="A109" s="12" t="e">
        <f>Data_道具表!#REF!</f>
        <v>#REF!</v>
      </c>
      <c r="B109" s="33" t="e">
        <f>Data_道具表!#REF!</f>
        <v>#REF!</v>
      </c>
    </row>
    <row r="110" ht="16.5" spans="1:2">
      <c r="A110" s="12" t="e">
        <f>Data_道具表!#REF!</f>
        <v>#REF!</v>
      </c>
      <c r="B110" s="33" t="e">
        <f>Data_道具表!#REF!</f>
        <v>#REF!</v>
      </c>
    </row>
    <row r="111" ht="16.5" spans="1:2">
      <c r="A111" s="12" t="e">
        <f>Data_道具表!#REF!</f>
        <v>#REF!</v>
      </c>
      <c r="B111" s="33" t="e">
        <f>Data_道具表!#REF!</f>
        <v>#REF!</v>
      </c>
    </row>
    <row r="112" ht="16.5" spans="1:2">
      <c r="A112" s="12" t="e">
        <f>Data_道具表!#REF!</f>
        <v>#REF!</v>
      </c>
      <c r="B112" s="33" t="e">
        <f>Data_道具表!#REF!</f>
        <v>#REF!</v>
      </c>
    </row>
    <row r="113" ht="16.5" spans="1:2">
      <c r="A113" s="12" t="e">
        <f>Data_道具表!#REF!</f>
        <v>#REF!</v>
      </c>
      <c r="B113" s="33" t="e">
        <f>Data_道具表!#REF!</f>
        <v>#REF!</v>
      </c>
    </row>
    <row r="114" ht="16.5" spans="1:2">
      <c r="A114" s="12" t="e">
        <f>Data_道具表!#REF!</f>
        <v>#REF!</v>
      </c>
      <c r="B114" s="33" t="e">
        <f>Data_道具表!#REF!</f>
        <v>#REF!</v>
      </c>
    </row>
    <row r="115" ht="16.5" spans="1:2">
      <c r="A115" s="12" t="e">
        <f>Data_道具表!#REF!</f>
        <v>#REF!</v>
      </c>
      <c r="B115" s="33" t="e">
        <f>Data_道具表!#REF!</f>
        <v>#REF!</v>
      </c>
    </row>
    <row r="116" ht="16.5" spans="1:2">
      <c r="A116" s="12" t="e">
        <f>Data_道具表!#REF!</f>
        <v>#REF!</v>
      </c>
      <c r="B116" s="33" t="e">
        <f>Data_道具表!#REF!</f>
        <v>#REF!</v>
      </c>
    </row>
    <row r="117" ht="16.5" spans="1:2">
      <c r="A117" s="12" t="e">
        <f>Data_道具表!#REF!</f>
        <v>#REF!</v>
      </c>
      <c r="B117" s="33" t="e">
        <f>Data_道具表!#REF!</f>
        <v>#REF!</v>
      </c>
    </row>
    <row r="118" ht="16.5" spans="1:2">
      <c r="A118" s="12" t="e">
        <f>Data_道具表!#REF!</f>
        <v>#REF!</v>
      </c>
      <c r="B118" s="33" t="e">
        <f>Data_道具表!#REF!</f>
        <v>#REF!</v>
      </c>
    </row>
    <row r="119" ht="16.5" spans="1:2">
      <c r="A119" s="12" t="e">
        <f>Data_道具表!#REF!</f>
        <v>#REF!</v>
      </c>
      <c r="B119" s="33" t="e">
        <f>Data_道具表!#REF!</f>
        <v>#REF!</v>
      </c>
    </row>
    <row r="120" ht="16.5" spans="1:2">
      <c r="A120" s="12" t="e">
        <f>Data_道具表!#REF!</f>
        <v>#REF!</v>
      </c>
      <c r="B120" s="33" t="e">
        <f>Data_道具表!#REF!</f>
        <v>#REF!</v>
      </c>
    </row>
    <row r="121" ht="16.5" spans="1:2">
      <c r="A121" s="12" t="e">
        <f>Data_道具表!#REF!</f>
        <v>#REF!</v>
      </c>
      <c r="B121" s="33" t="e">
        <f>Data_道具表!#REF!</f>
        <v>#REF!</v>
      </c>
    </row>
    <row r="122" ht="16.5" spans="1:2">
      <c r="A122" s="12" t="e">
        <f>Data_道具表!#REF!</f>
        <v>#REF!</v>
      </c>
      <c r="B122" s="33" t="e">
        <f>Data_道具表!#REF!</f>
        <v>#REF!</v>
      </c>
    </row>
    <row r="123" ht="16.5" spans="1:2">
      <c r="A123" s="12" t="e">
        <f>Data_道具表!#REF!</f>
        <v>#REF!</v>
      </c>
      <c r="B123" s="33" t="e">
        <f>Data_道具表!#REF!</f>
        <v>#REF!</v>
      </c>
    </row>
    <row r="124" ht="16.5" spans="1:2">
      <c r="A124" s="12" t="e">
        <f>Data_道具表!#REF!</f>
        <v>#REF!</v>
      </c>
      <c r="B124" s="33" t="e">
        <f>Data_道具表!#REF!</f>
        <v>#REF!</v>
      </c>
    </row>
    <row r="125" ht="16.5" spans="1:2">
      <c r="A125" s="12" t="e">
        <f>Data_道具表!#REF!</f>
        <v>#REF!</v>
      </c>
      <c r="B125" s="33" t="e">
        <f>Data_道具表!#REF!</f>
        <v>#REF!</v>
      </c>
    </row>
    <row r="126" ht="16.5" spans="1:2">
      <c r="A126" s="12" t="e">
        <f>Data_道具表!#REF!</f>
        <v>#REF!</v>
      </c>
      <c r="B126" s="33" t="e">
        <f>Data_道具表!#REF!</f>
        <v>#REF!</v>
      </c>
    </row>
    <row r="127" ht="16.5" spans="1:2">
      <c r="A127" s="12" t="e">
        <f>Data_道具表!#REF!</f>
        <v>#REF!</v>
      </c>
      <c r="B127" s="33" t="e">
        <f>Data_道具表!#REF!</f>
        <v>#REF!</v>
      </c>
    </row>
    <row r="128" ht="16.5" spans="1:2">
      <c r="A128" s="12" t="e">
        <f>Data_道具表!#REF!</f>
        <v>#REF!</v>
      </c>
      <c r="B128" s="33" t="e">
        <f>Data_道具表!#REF!</f>
        <v>#REF!</v>
      </c>
    </row>
    <row r="129" ht="16.5" spans="1:2">
      <c r="A129" s="12" t="e">
        <f>Data_道具表!#REF!</f>
        <v>#REF!</v>
      </c>
      <c r="B129" s="33" t="e">
        <f>Data_道具表!#REF!</f>
        <v>#REF!</v>
      </c>
    </row>
    <row r="130" ht="16.5" spans="1:2">
      <c r="A130" s="12" t="e">
        <f>Data_道具表!#REF!</f>
        <v>#REF!</v>
      </c>
      <c r="B130" s="33" t="e">
        <f>Data_道具表!#REF!</f>
        <v>#REF!</v>
      </c>
    </row>
    <row r="131" ht="16.5" spans="1:2">
      <c r="A131" s="12" t="e">
        <f>Data_道具表!#REF!</f>
        <v>#REF!</v>
      </c>
      <c r="B131" s="33" t="e">
        <f>Data_道具表!#REF!</f>
        <v>#REF!</v>
      </c>
    </row>
    <row r="132" ht="16.5" spans="1:2">
      <c r="A132" s="12" t="e">
        <f>Data_道具表!#REF!</f>
        <v>#REF!</v>
      </c>
      <c r="B132" s="33" t="e">
        <f>Data_道具表!#REF!</f>
        <v>#REF!</v>
      </c>
    </row>
    <row r="133" ht="16.5" spans="1:2">
      <c r="A133" s="12" t="e">
        <f>Data_道具表!#REF!</f>
        <v>#REF!</v>
      </c>
      <c r="B133" s="33" t="e">
        <f>Data_道具表!#REF!</f>
        <v>#REF!</v>
      </c>
    </row>
    <row r="134" ht="16.5" spans="1:2">
      <c r="A134" s="12" t="e">
        <f>Data_道具表!#REF!</f>
        <v>#REF!</v>
      </c>
      <c r="B134" s="33" t="e">
        <f>Data_道具表!#REF!</f>
        <v>#REF!</v>
      </c>
    </row>
    <row r="135" ht="16.5" spans="1:2">
      <c r="A135" s="12" t="e">
        <f>Data_道具表!#REF!</f>
        <v>#REF!</v>
      </c>
      <c r="B135" s="33" t="e">
        <f>Data_道具表!#REF!</f>
        <v>#REF!</v>
      </c>
    </row>
    <row r="136" ht="16.5" spans="1:2">
      <c r="A136" s="12" t="e">
        <f>Data_道具表!#REF!</f>
        <v>#REF!</v>
      </c>
      <c r="B136" s="33" t="e">
        <f>Data_道具表!#REF!</f>
        <v>#REF!</v>
      </c>
    </row>
    <row r="137" ht="16.5" spans="1:2">
      <c r="A137" s="12" t="e">
        <f>Data_道具表!#REF!</f>
        <v>#REF!</v>
      </c>
      <c r="B137" s="33" t="e">
        <f>Data_道具表!#REF!</f>
        <v>#REF!</v>
      </c>
    </row>
    <row r="138" ht="16.5" spans="1:2">
      <c r="A138" s="12" t="e">
        <f>Data_道具表!#REF!</f>
        <v>#REF!</v>
      </c>
      <c r="B138" s="33" t="e">
        <f>Data_道具表!#REF!</f>
        <v>#REF!</v>
      </c>
    </row>
    <row r="139" ht="16.5" spans="1:2">
      <c r="A139" s="12" t="e">
        <f>Data_道具表!#REF!</f>
        <v>#REF!</v>
      </c>
      <c r="B139" s="33" t="e">
        <f>Data_道具表!#REF!</f>
        <v>#REF!</v>
      </c>
    </row>
    <row r="140" ht="16.5" spans="1:2">
      <c r="A140" s="12" t="e">
        <f>Data_道具表!#REF!</f>
        <v>#REF!</v>
      </c>
      <c r="B140" s="33" t="e">
        <f>Data_道具表!#REF!</f>
        <v>#REF!</v>
      </c>
    </row>
    <row r="141" ht="16.5" spans="1:2">
      <c r="A141" s="12" t="e">
        <f>Data_道具表!#REF!</f>
        <v>#REF!</v>
      </c>
      <c r="B141" s="33" t="e">
        <f>Data_道具表!#REF!</f>
        <v>#REF!</v>
      </c>
    </row>
    <row r="142" ht="16.5" spans="1:2">
      <c r="A142" s="12" t="e">
        <f>Data_道具表!#REF!</f>
        <v>#REF!</v>
      </c>
      <c r="B142" s="33" t="e">
        <f>Data_道具表!#REF!</f>
        <v>#REF!</v>
      </c>
    </row>
    <row r="143" ht="16.5" spans="1:2">
      <c r="A143" s="12" t="e">
        <f>Data_道具表!#REF!</f>
        <v>#REF!</v>
      </c>
      <c r="B143" s="33" t="e">
        <f>Data_道具表!#REF!</f>
        <v>#REF!</v>
      </c>
    </row>
    <row r="144" ht="16.5" spans="1:2">
      <c r="A144" s="12" t="e">
        <f>Data_道具表!#REF!</f>
        <v>#REF!</v>
      </c>
      <c r="B144" s="33" t="e">
        <f>Data_道具表!#REF!</f>
        <v>#REF!</v>
      </c>
    </row>
    <row r="145" ht="16.5" spans="1:2">
      <c r="A145" s="12" t="e">
        <f>Data_道具表!#REF!</f>
        <v>#REF!</v>
      </c>
      <c r="B145" s="33" t="e">
        <f>Data_道具表!#REF!</f>
        <v>#REF!</v>
      </c>
    </row>
    <row r="146" ht="16.5" spans="1:2">
      <c r="A146" s="12" t="e">
        <f>Data_道具表!#REF!</f>
        <v>#REF!</v>
      </c>
      <c r="B146" s="33" t="e">
        <f>Data_道具表!#REF!</f>
        <v>#REF!</v>
      </c>
    </row>
    <row r="147" ht="16.5" spans="1:2">
      <c r="A147" s="12" t="e">
        <f>Data_道具表!#REF!</f>
        <v>#REF!</v>
      </c>
      <c r="B147" s="33" t="e">
        <f>Data_道具表!#REF!</f>
        <v>#REF!</v>
      </c>
    </row>
    <row r="148" ht="16.5" spans="1:2">
      <c r="A148" s="12" t="e">
        <f>Data_道具表!#REF!</f>
        <v>#REF!</v>
      </c>
      <c r="B148" s="33" t="e">
        <f>Data_道具表!#REF!</f>
        <v>#REF!</v>
      </c>
    </row>
    <row r="149" ht="16.5" spans="1:2">
      <c r="A149" s="12" t="e">
        <f>Data_道具表!#REF!</f>
        <v>#REF!</v>
      </c>
      <c r="B149" s="33" t="e">
        <f>Data_道具表!#REF!</f>
        <v>#REF!</v>
      </c>
    </row>
    <row r="150" ht="16.5" spans="1:2">
      <c r="A150" s="12" t="e">
        <f>Data_道具表!#REF!</f>
        <v>#REF!</v>
      </c>
      <c r="B150" s="33" t="e">
        <f>Data_道具表!#REF!</f>
        <v>#REF!</v>
      </c>
    </row>
    <row r="151" ht="16.5" spans="1:2">
      <c r="A151" s="12" t="e">
        <f>Data_道具表!#REF!</f>
        <v>#REF!</v>
      </c>
      <c r="B151" s="33" t="e">
        <f>Data_道具表!#REF!</f>
        <v>#REF!</v>
      </c>
    </row>
    <row r="152" ht="16.5" spans="1:2">
      <c r="A152" s="12" t="e">
        <f>Data_道具表!#REF!</f>
        <v>#REF!</v>
      </c>
      <c r="B152" s="33" t="e">
        <f>Data_道具表!#REF!</f>
        <v>#REF!</v>
      </c>
    </row>
    <row r="153" ht="16.5" spans="1:2">
      <c r="A153" s="12" t="e">
        <f>Data_道具表!#REF!</f>
        <v>#REF!</v>
      </c>
      <c r="B153" s="33" t="e">
        <f>Data_道具表!#REF!</f>
        <v>#REF!</v>
      </c>
    </row>
    <row r="154" ht="16.5" spans="1:2">
      <c r="A154" s="12" t="e">
        <f>Data_道具表!#REF!</f>
        <v>#REF!</v>
      </c>
      <c r="B154" s="33" t="e">
        <f>Data_道具表!#REF!</f>
        <v>#REF!</v>
      </c>
    </row>
    <row r="155" ht="16.5" spans="1:2">
      <c r="A155" s="12" t="e">
        <f>Data_道具表!#REF!</f>
        <v>#REF!</v>
      </c>
      <c r="B155" s="33" t="e">
        <f>Data_道具表!#REF!</f>
        <v>#REF!</v>
      </c>
    </row>
    <row r="156" ht="16.5" spans="1:2">
      <c r="A156" s="12" t="e">
        <f>Data_道具表!#REF!</f>
        <v>#REF!</v>
      </c>
      <c r="B156" s="33" t="e">
        <f>Data_道具表!#REF!</f>
        <v>#REF!</v>
      </c>
    </row>
    <row r="157" ht="16.5" spans="1:2">
      <c r="A157" s="12" t="e">
        <f>Data_道具表!#REF!</f>
        <v>#REF!</v>
      </c>
      <c r="B157" s="33" t="e">
        <f>Data_道具表!#REF!</f>
        <v>#REF!</v>
      </c>
    </row>
    <row r="158" ht="16.5" spans="1:2">
      <c r="A158" s="12" t="e">
        <f>Data_道具表!#REF!</f>
        <v>#REF!</v>
      </c>
      <c r="B158" s="33" t="e">
        <f>Data_道具表!#REF!</f>
        <v>#REF!</v>
      </c>
    </row>
    <row r="159" ht="16.5" spans="1:2">
      <c r="A159" s="12" t="e">
        <f>Data_道具表!#REF!</f>
        <v>#REF!</v>
      </c>
      <c r="B159" s="33" t="e">
        <f>Data_道具表!#REF!</f>
        <v>#REF!</v>
      </c>
    </row>
    <row r="160" ht="16.5" spans="1:2">
      <c r="A160" s="12" t="e">
        <f>Data_道具表!#REF!</f>
        <v>#REF!</v>
      </c>
      <c r="B160" s="33" t="e">
        <f>Data_道具表!#REF!</f>
        <v>#REF!</v>
      </c>
    </row>
    <row r="161" ht="16.5" spans="1:2">
      <c r="A161" s="12" t="e">
        <f>Data_道具表!#REF!</f>
        <v>#REF!</v>
      </c>
      <c r="B161" s="33" t="e">
        <f>Data_道具表!#REF!</f>
        <v>#REF!</v>
      </c>
    </row>
    <row r="162" ht="16.5" spans="1:2">
      <c r="A162" s="12" t="e">
        <f>Data_道具表!#REF!</f>
        <v>#REF!</v>
      </c>
      <c r="B162" s="33" t="e">
        <f>Data_道具表!#REF!</f>
        <v>#REF!</v>
      </c>
    </row>
    <row r="163" ht="16.5" spans="1:2">
      <c r="A163" s="12" t="e">
        <f>Data_道具表!#REF!</f>
        <v>#REF!</v>
      </c>
      <c r="B163" s="33" t="e">
        <f>Data_道具表!#REF!</f>
        <v>#REF!</v>
      </c>
    </row>
    <row r="164" ht="16.5" spans="1:2">
      <c r="A164" s="12" t="e">
        <f>Data_道具表!#REF!</f>
        <v>#REF!</v>
      </c>
      <c r="B164" s="33" t="e">
        <f>Data_道具表!#REF!</f>
        <v>#REF!</v>
      </c>
    </row>
    <row r="165" ht="16.5" spans="1:2">
      <c r="A165" s="12" t="e">
        <f>Data_道具表!#REF!</f>
        <v>#REF!</v>
      </c>
      <c r="B165" s="33" t="e">
        <f>Data_道具表!#REF!</f>
        <v>#REF!</v>
      </c>
    </row>
    <row r="166" ht="16.5" spans="1:2">
      <c r="A166" s="12" t="e">
        <f>Data_道具表!#REF!</f>
        <v>#REF!</v>
      </c>
      <c r="B166" s="33" t="e">
        <f>Data_道具表!#REF!</f>
        <v>#REF!</v>
      </c>
    </row>
    <row r="167" ht="16.5" spans="1:2">
      <c r="A167" s="12" t="e">
        <f>Data_道具表!#REF!</f>
        <v>#REF!</v>
      </c>
      <c r="B167" s="33" t="e">
        <f>Data_道具表!#REF!</f>
        <v>#REF!</v>
      </c>
    </row>
    <row r="168" ht="16.5" spans="1:2">
      <c r="A168" s="12" t="e">
        <f>Data_道具表!#REF!</f>
        <v>#REF!</v>
      </c>
      <c r="B168" s="33" t="e">
        <f>Data_道具表!#REF!</f>
        <v>#REF!</v>
      </c>
    </row>
    <row r="169" ht="16.5" spans="1:2">
      <c r="A169" s="12" t="e">
        <f>Data_道具表!#REF!</f>
        <v>#REF!</v>
      </c>
      <c r="B169" s="33" t="e">
        <f>Data_道具表!#REF!</f>
        <v>#REF!</v>
      </c>
    </row>
    <row r="170" ht="16.5" spans="1:2">
      <c r="A170" s="12" t="e">
        <f>Data_道具表!#REF!</f>
        <v>#REF!</v>
      </c>
      <c r="B170" s="33" t="e">
        <f>Data_道具表!#REF!</f>
        <v>#REF!</v>
      </c>
    </row>
    <row r="171" ht="16.5" spans="1:2">
      <c r="A171" s="12" t="e">
        <f>Data_道具表!#REF!</f>
        <v>#REF!</v>
      </c>
      <c r="B171" s="33" t="e">
        <f>Data_道具表!#REF!</f>
        <v>#REF!</v>
      </c>
    </row>
    <row r="172" ht="16.5" spans="1:2">
      <c r="A172" s="12" t="e">
        <f>Data_道具表!#REF!</f>
        <v>#REF!</v>
      </c>
      <c r="B172" s="33" t="e">
        <f>Data_道具表!#REF!</f>
        <v>#REF!</v>
      </c>
    </row>
    <row r="173" ht="16.5" spans="1:2">
      <c r="A173" s="12" t="e">
        <f>Data_道具表!#REF!</f>
        <v>#REF!</v>
      </c>
      <c r="B173" s="33" t="e">
        <f>Data_道具表!#REF!</f>
        <v>#REF!</v>
      </c>
    </row>
    <row r="174" ht="16.5" spans="1:2">
      <c r="A174" s="12" t="e">
        <f>Data_道具表!#REF!</f>
        <v>#REF!</v>
      </c>
      <c r="B174" s="33" t="e">
        <f>Data_道具表!#REF!</f>
        <v>#REF!</v>
      </c>
    </row>
    <row r="175" ht="16.5" spans="1:2">
      <c r="A175" s="12" t="e">
        <f>Data_道具表!#REF!</f>
        <v>#REF!</v>
      </c>
      <c r="B175" s="33" t="e">
        <f>Data_道具表!#REF!</f>
        <v>#REF!</v>
      </c>
    </row>
    <row r="176" ht="16.5" spans="1:2">
      <c r="A176" s="12" t="e">
        <f>Data_道具表!#REF!</f>
        <v>#REF!</v>
      </c>
      <c r="B176" s="33" t="e">
        <f>Data_道具表!#REF!</f>
        <v>#REF!</v>
      </c>
    </row>
    <row r="177" ht="16.5" spans="1:2">
      <c r="A177" s="12" t="e">
        <f>Data_道具表!#REF!</f>
        <v>#REF!</v>
      </c>
      <c r="B177" s="33" t="e">
        <f>Data_道具表!#REF!</f>
        <v>#REF!</v>
      </c>
    </row>
    <row r="178" ht="16.5" spans="1:2">
      <c r="A178" s="12" t="e">
        <f>Data_道具表!#REF!</f>
        <v>#REF!</v>
      </c>
      <c r="B178" s="33" t="e">
        <f>Data_道具表!#REF!</f>
        <v>#REF!</v>
      </c>
    </row>
    <row r="179" ht="16.5" spans="1:2">
      <c r="A179" s="12" t="e">
        <f>Data_道具表!#REF!</f>
        <v>#REF!</v>
      </c>
      <c r="B179" s="33" t="e">
        <f>Data_道具表!#REF!</f>
        <v>#REF!</v>
      </c>
    </row>
    <row r="180" ht="16.5" spans="1:2">
      <c r="A180" s="12" t="e">
        <f>Data_道具表!#REF!</f>
        <v>#REF!</v>
      </c>
      <c r="B180" s="33" t="e">
        <f>Data_道具表!#REF!</f>
        <v>#REF!</v>
      </c>
    </row>
    <row r="181" ht="16.5" spans="1:2">
      <c r="A181" s="12" t="e">
        <f>Data_道具表!#REF!</f>
        <v>#REF!</v>
      </c>
      <c r="B181" s="33" t="e">
        <f>Data_道具表!#REF!</f>
        <v>#REF!</v>
      </c>
    </row>
    <row r="182" ht="16.5" spans="1:2">
      <c r="A182" s="12" t="e">
        <f>Data_道具表!#REF!</f>
        <v>#REF!</v>
      </c>
      <c r="B182" s="33" t="e">
        <f>Data_道具表!#REF!</f>
        <v>#REF!</v>
      </c>
    </row>
    <row r="183" ht="16.5" spans="1:2">
      <c r="A183" s="12" t="e">
        <f>Data_道具表!#REF!</f>
        <v>#REF!</v>
      </c>
      <c r="B183" s="33" t="e">
        <f>Data_道具表!#REF!</f>
        <v>#REF!</v>
      </c>
    </row>
    <row r="184" ht="16.5" spans="1:2">
      <c r="A184" s="12" t="e">
        <f>Data_道具表!#REF!</f>
        <v>#REF!</v>
      </c>
      <c r="B184" s="33" t="e">
        <f>Data_道具表!#REF!</f>
        <v>#REF!</v>
      </c>
    </row>
    <row r="185" ht="16.5" spans="1:2">
      <c r="A185" s="12" t="e">
        <f>Data_道具表!#REF!</f>
        <v>#REF!</v>
      </c>
      <c r="B185" s="33" t="e">
        <f>Data_道具表!#REF!</f>
        <v>#REF!</v>
      </c>
    </row>
    <row r="186" ht="16.5" spans="1:2">
      <c r="A186" s="12" t="e">
        <f>Data_道具表!#REF!</f>
        <v>#REF!</v>
      </c>
      <c r="B186" s="33" t="e">
        <f>Data_道具表!#REF!</f>
        <v>#REF!</v>
      </c>
    </row>
    <row r="187" ht="16.5" spans="1:2">
      <c r="A187" s="12" t="e">
        <f>Data_道具表!#REF!</f>
        <v>#REF!</v>
      </c>
      <c r="B187" s="33" t="e">
        <f>Data_道具表!#REF!</f>
        <v>#REF!</v>
      </c>
    </row>
    <row r="188" ht="16.5" spans="1:2">
      <c r="A188" s="12" t="e">
        <f>Data_道具表!#REF!</f>
        <v>#REF!</v>
      </c>
      <c r="B188" s="33" t="e">
        <f>Data_道具表!#REF!</f>
        <v>#REF!</v>
      </c>
    </row>
    <row r="189" ht="16.5" spans="1:2">
      <c r="A189" s="12" t="e">
        <f>Data_道具表!#REF!</f>
        <v>#REF!</v>
      </c>
      <c r="B189" s="33" t="e">
        <f>Data_道具表!#REF!</f>
        <v>#REF!</v>
      </c>
    </row>
    <row r="190" ht="16.5" spans="1:2">
      <c r="A190" s="12" t="e">
        <f>Data_道具表!#REF!</f>
        <v>#REF!</v>
      </c>
      <c r="B190" s="33" t="e">
        <f>Data_道具表!#REF!</f>
        <v>#REF!</v>
      </c>
    </row>
    <row r="191" ht="16.5" spans="1:2">
      <c r="A191" s="12" t="e">
        <f>Data_道具表!#REF!</f>
        <v>#REF!</v>
      </c>
      <c r="B191" s="33" t="e">
        <f>Data_道具表!#REF!</f>
        <v>#REF!</v>
      </c>
    </row>
    <row r="192" ht="16.5" spans="1:2">
      <c r="A192" s="12" t="e">
        <f>Data_道具表!#REF!</f>
        <v>#REF!</v>
      </c>
      <c r="B192" s="33" t="e">
        <f>Data_道具表!#REF!</f>
        <v>#REF!</v>
      </c>
    </row>
    <row r="193" ht="16.5" spans="1:2">
      <c r="A193" s="12" t="e">
        <f>Data_道具表!#REF!</f>
        <v>#REF!</v>
      </c>
      <c r="B193" s="33" t="e">
        <f>Data_道具表!#REF!</f>
        <v>#REF!</v>
      </c>
    </row>
    <row r="194" ht="16.5" spans="1:2">
      <c r="A194" s="12" t="e">
        <f>Data_道具表!#REF!</f>
        <v>#REF!</v>
      </c>
      <c r="B194" s="33" t="e">
        <f>Data_道具表!#REF!</f>
        <v>#REF!</v>
      </c>
    </row>
    <row r="195" ht="16.5" spans="1:2">
      <c r="A195" s="12" t="e">
        <f>Data_道具表!#REF!</f>
        <v>#REF!</v>
      </c>
      <c r="B195" s="33" t="e">
        <f>Data_道具表!#REF!</f>
        <v>#REF!</v>
      </c>
    </row>
    <row r="196" ht="16.5" spans="1:2">
      <c r="A196" s="12" t="e">
        <f>Data_道具表!#REF!</f>
        <v>#REF!</v>
      </c>
      <c r="B196" s="33" t="e">
        <f>Data_道具表!#REF!</f>
        <v>#REF!</v>
      </c>
    </row>
    <row r="197" ht="16.5" spans="1:2">
      <c r="A197" s="12" t="e">
        <f>Data_道具表!#REF!</f>
        <v>#REF!</v>
      </c>
      <c r="B197" s="33" t="e">
        <f>Data_道具表!#REF!</f>
        <v>#REF!</v>
      </c>
    </row>
    <row r="198" ht="16.5" spans="1:2">
      <c r="A198" s="12" t="e">
        <f>Data_道具表!#REF!</f>
        <v>#REF!</v>
      </c>
      <c r="B198" s="33" t="e">
        <f>Data_道具表!#REF!</f>
        <v>#REF!</v>
      </c>
    </row>
    <row r="199" ht="16.5" spans="1:2">
      <c r="A199" s="12" t="e">
        <f>Data_道具表!#REF!</f>
        <v>#REF!</v>
      </c>
      <c r="B199" s="33" t="e">
        <f>Data_道具表!#REF!</f>
        <v>#REF!</v>
      </c>
    </row>
    <row r="200" ht="16.5" spans="1:2">
      <c r="A200" s="12" t="e">
        <f>Data_道具表!#REF!</f>
        <v>#REF!</v>
      </c>
      <c r="B200" s="33" t="e">
        <f>Data_道具表!#REF!</f>
        <v>#REF!</v>
      </c>
    </row>
    <row r="201" ht="16.5" spans="1:2">
      <c r="A201" s="12" t="e">
        <f>Data_道具表!#REF!</f>
        <v>#REF!</v>
      </c>
      <c r="B201" s="33" t="e">
        <f>Data_道具表!#REF!</f>
        <v>#REF!</v>
      </c>
    </row>
    <row r="202" ht="16.5" spans="1:2">
      <c r="A202" s="12" t="e">
        <f>Data_道具表!#REF!</f>
        <v>#REF!</v>
      </c>
      <c r="B202" s="33" t="e">
        <f>Data_道具表!#REF!</f>
        <v>#REF!</v>
      </c>
    </row>
    <row r="203" ht="16.5" spans="1:2">
      <c r="A203" s="12" t="e">
        <f>Data_道具表!#REF!</f>
        <v>#REF!</v>
      </c>
      <c r="B203" s="33" t="e">
        <f>Data_道具表!#REF!</f>
        <v>#REF!</v>
      </c>
    </row>
    <row r="204" ht="16.5" spans="1:2">
      <c r="A204" s="12" t="e">
        <f>Data_道具表!#REF!</f>
        <v>#REF!</v>
      </c>
      <c r="B204" s="33" t="e">
        <f>Data_道具表!#REF!</f>
        <v>#REF!</v>
      </c>
    </row>
    <row r="205" ht="16.5" spans="1:2">
      <c r="A205" s="12" t="e">
        <f>Data_道具表!#REF!</f>
        <v>#REF!</v>
      </c>
      <c r="B205" s="33" t="e">
        <f>Data_道具表!#REF!</f>
        <v>#REF!</v>
      </c>
    </row>
    <row r="206" ht="16.5" spans="1:2">
      <c r="A206" s="12" t="e">
        <f>Data_道具表!#REF!</f>
        <v>#REF!</v>
      </c>
      <c r="B206" s="33" t="e">
        <f>Data_道具表!#REF!</f>
        <v>#REF!</v>
      </c>
    </row>
    <row r="207" ht="16.5" spans="1:2">
      <c r="A207" s="12" t="e">
        <f>Data_道具表!#REF!</f>
        <v>#REF!</v>
      </c>
      <c r="B207" s="33" t="e">
        <f>Data_道具表!#REF!</f>
        <v>#REF!</v>
      </c>
    </row>
    <row r="208" ht="16.5" spans="1:2">
      <c r="A208" s="12" t="e">
        <f>Data_道具表!#REF!</f>
        <v>#REF!</v>
      </c>
      <c r="B208" s="33" t="e">
        <f>Data_道具表!#REF!</f>
        <v>#REF!</v>
      </c>
    </row>
    <row r="209" ht="16.5" spans="1:2">
      <c r="A209" s="12" t="e">
        <f>Data_道具表!#REF!</f>
        <v>#REF!</v>
      </c>
      <c r="B209" s="33" t="e">
        <f>Data_道具表!#REF!</f>
        <v>#REF!</v>
      </c>
    </row>
    <row r="210" ht="16.5" spans="1:2">
      <c r="A210" s="12" t="e">
        <f>Data_道具表!#REF!</f>
        <v>#REF!</v>
      </c>
      <c r="B210" s="33" t="e">
        <f>Data_道具表!#REF!</f>
        <v>#REF!</v>
      </c>
    </row>
    <row r="211" ht="16.5" spans="1:2">
      <c r="A211" s="12" t="e">
        <f>Data_道具表!#REF!</f>
        <v>#REF!</v>
      </c>
      <c r="B211" s="33" t="e">
        <f>Data_道具表!#REF!</f>
        <v>#REF!</v>
      </c>
    </row>
    <row r="212" ht="16.5" spans="1:2">
      <c r="A212" s="12" t="e">
        <f>Data_道具表!#REF!</f>
        <v>#REF!</v>
      </c>
      <c r="B212" s="33" t="e">
        <f>Data_道具表!#REF!</f>
        <v>#REF!</v>
      </c>
    </row>
    <row r="213" ht="16.5" spans="1:2">
      <c r="A213" s="12" t="e">
        <f>Data_道具表!#REF!</f>
        <v>#REF!</v>
      </c>
      <c r="B213" s="33" t="e">
        <f>Data_道具表!#REF!</f>
        <v>#REF!</v>
      </c>
    </row>
    <row r="214" ht="16.5" spans="1:2">
      <c r="A214" s="12" t="e">
        <f>Data_道具表!#REF!</f>
        <v>#REF!</v>
      </c>
      <c r="B214" s="33" t="e">
        <f>Data_道具表!#REF!</f>
        <v>#REF!</v>
      </c>
    </row>
    <row r="215" ht="16.5" spans="1:2">
      <c r="A215" s="12" t="e">
        <f>Data_道具表!#REF!</f>
        <v>#REF!</v>
      </c>
      <c r="B215" s="33" t="e">
        <f>Data_道具表!#REF!</f>
        <v>#REF!</v>
      </c>
    </row>
    <row r="216" ht="16.5" spans="1:2">
      <c r="A216" s="12" t="e">
        <f>Data_道具表!#REF!</f>
        <v>#REF!</v>
      </c>
      <c r="B216" s="33" t="e">
        <f>Data_道具表!#REF!</f>
        <v>#REF!</v>
      </c>
    </row>
    <row r="217" ht="16.5" spans="1:2">
      <c r="A217" s="12" t="e">
        <f>Data_道具表!#REF!</f>
        <v>#REF!</v>
      </c>
      <c r="B217" s="33" t="e">
        <f>Data_道具表!#REF!</f>
        <v>#REF!</v>
      </c>
    </row>
    <row r="218" ht="16.5" spans="1:2">
      <c r="A218" s="12" t="e">
        <f>Data_道具表!#REF!</f>
        <v>#REF!</v>
      </c>
      <c r="B218" s="33" t="e">
        <f>Data_道具表!#REF!</f>
        <v>#REF!</v>
      </c>
    </row>
    <row r="219" ht="16.5" spans="1:2">
      <c r="A219" s="12" t="e">
        <f>Data_道具表!#REF!</f>
        <v>#REF!</v>
      </c>
      <c r="B219" s="33" t="e">
        <f>Data_道具表!#REF!</f>
        <v>#REF!</v>
      </c>
    </row>
    <row r="220" ht="16.5" spans="1:2">
      <c r="A220" s="12" t="e">
        <f>Data_道具表!#REF!</f>
        <v>#REF!</v>
      </c>
      <c r="B220" s="33" t="e">
        <f>Data_道具表!#REF!</f>
        <v>#REF!</v>
      </c>
    </row>
    <row r="221" ht="16.5" spans="1:2">
      <c r="A221" s="12" t="e">
        <f>Data_道具表!#REF!</f>
        <v>#REF!</v>
      </c>
      <c r="B221" s="33" t="e">
        <f>Data_道具表!#REF!</f>
        <v>#REF!</v>
      </c>
    </row>
    <row r="222" ht="16.5" spans="1:2">
      <c r="A222" s="12" t="e">
        <f>Data_道具表!#REF!</f>
        <v>#REF!</v>
      </c>
      <c r="B222" s="33" t="e">
        <f>Data_道具表!#REF!</f>
        <v>#REF!</v>
      </c>
    </row>
    <row r="223" ht="16.5" spans="1:2">
      <c r="A223" s="12" t="e">
        <f>Data_道具表!#REF!</f>
        <v>#REF!</v>
      </c>
      <c r="B223" s="33" t="e">
        <f>Data_道具表!#REF!</f>
        <v>#REF!</v>
      </c>
    </row>
    <row r="224" ht="16.5" spans="1:2">
      <c r="A224" s="12" t="e">
        <f>Data_道具表!#REF!</f>
        <v>#REF!</v>
      </c>
      <c r="B224" s="33" t="e">
        <f>Data_道具表!#REF!</f>
        <v>#REF!</v>
      </c>
    </row>
    <row r="225" ht="16.5" spans="1:2">
      <c r="A225" s="12" t="e">
        <f>Data_道具表!#REF!</f>
        <v>#REF!</v>
      </c>
      <c r="B225" s="33" t="e">
        <f>Data_道具表!#REF!</f>
        <v>#REF!</v>
      </c>
    </row>
    <row r="226" ht="16.5" spans="1:2">
      <c r="A226" s="12" t="e">
        <f>Data_道具表!#REF!</f>
        <v>#REF!</v>
      </c>
      <c r="B226" s="33" t="e">
        <f>Data_道具表!#REF!</f>
        <v>#REF!</v>
      </c>
    </row>
    <row r="227" ht="16.5" spans="1:2">
      <c r="A227" s="12" t="e">
        <f>Data_道具表!#REF!</f>
        <v>#REF!</v>
      </c>
      <c r="B227" s="33" t="e">
        <f>Data_道具表!#REF!</f>
        <v>#REF!</v>
      </c>
    </row>
    <row r="228" ht="16.5" spans="1:2">
      <c r="A228" s="12" t="e">
        <f>Data_道具表!#REF!</f>
        <v>#REF!</v>
      </c>
      <c r="B228" s="33" t="e">
        <f>Data_道具表!#REF!</f>
        <v>#REF!</v>
      </c>
    </row>
    <row r="229" ht="16.5" spans="1:2">
      <c r="A229" s="12" t="e">
        <f>Data_道具表!#REF!</f>
        <v>#REF!</v>
      </c>
      <c r="B229" s="33" t="e">
        <f>Data_道具表!#REF!</f>
        <v>#REF!</v>
      </c>
    </row>
    <row r="230" ht="16.5" spans="1:2">
      <c r="A230" s="12" t="e">
        <f>Data_道具表!#REF!</f>
        <v>#REF!</v>
      </c>
      <c r="B230" s="33" t="e">
        <f>Data_道具表!#REF!</f>
        <v>#REF!</v>
      </c>
    </row>
    <row r="231" ht="16.5" spans="1:2">
      <c r="A231" s="12" t="e">
        <f>Data_道具表!#REF!</f>
        <v>#REF!</v>
      </c>
      <c r="B231" s="33" t="e">
        <f>Data_道具表!#REF!</f>
        <v>#REF!</v>
      </c>
    </row>
    <row r="232" ht="16.5" spans="1:2">
      <c r="A232" s="12" t="e">
        <f>Data_道具表!#REF!</f>
        <v>#REF!</v>
      </c>
      <c r="B232" s="33" t="e">
        <f>Data_道具表!#REF!</f>
        <v>#REF!</v>
      </c>
    </row>
    <row r="233" ht="16.5" spans="1:2">
      <c r="A233" s="12" t="e">
        <f>Data_道具表!#REF!</f>
        <v>#REF!</v>
      </c>
      <c r="B233" s="33" t="e">
        <f>Data_道具表!#REF!</f>
        <v>#REF!</v>
      </c>
    </row>
    <row r="234" ht="16.5" spans="1:2">
      <c r="A234" s="12" t="e">
        <f>Data_道具表!#REF!</f>
        <v>#REF!</v>
      </c>
      <c r="B234" s="33" t="e">
        <f>Data_道具表!#REF!</f>
        <v>#REF!</v>
      </c>
    </row>
    <row r="235" ht="16.5" spans="1:2">
      <c r="A235" s="12" t="e">
        <f>Data_道具表!#REF!</f>
        <v>#REF!</v>
      </c>
      <c r="B235" s="33" t="e">
        <f>Data_道具表!#REF!</f>
        <v>#REF!</v>
      </c>
    </row>
    <row r="236" ht="16.5" spans="1:2">
      <c r="A236" s="12" t="e">
        <f>Data_道具表!#REF!</f>
        <v>#REF!</v>
      </c>
      <c r="B236" s="33" t="e">
        <f>Data_道具表!#REF!</f>
        <v>#REF!</v>
      </c>
    </row>
    <row r="237" ht="16.5" spans="1:2">
      <c r="A237" s="12" t="e">
        <f>Data_道具表!#REF!</f>
        <v>#REF!</v>
      </c>
      <c r="B237" s="33" t="e">
        <f>Data_道具表!#REF!</f>
        <v>#REF!</v>
      </c>
    </row>
    <row r="238" ht="16.5" spans="1:2">
      <c r="A238" s="12" t="e">
        <f>Data_道具表!#REF!</f>
        <v>#REF!</v>
      </c>
      <c r="B238" s="33" t="e">
        <f>Data_道具表!#REF!</f>
        <v>#REF!</v>
      </c>
    </row>
    <row r="239" ht="16.5" spans="1:2">
      <c r="A239" s="12" t="e">
        <f>Data_道具表!#REF!</f>
        <v>#REF!</v>
      </c>
      <c r="B239" s="33" t="e">
        <f>Data_道具表!#REF!</f>
        <v>#REF!</v>
      </c>
    </row>
    <row r="240" ht="16.5" spans="1:2">
      <c r="A240" s="12" t="e">
        <f>Data_道具表!#REF!</f>
        <v>#REF!</v>
      </c>
      <c r="B240" s="33" t="e">
        <f>Data_道具表!#REF!</f>
        <v>#REF!</v>
      </c>
    </row>
    <row r="241" ht="16.5" spans="1:2">
      <c r="A241" s="12" t="e">
        <f>Data_道具表!#REF!</f>
        <v>#REF!</v>
      </c>
      <c r="B241" s="33" t="e">
        <f>Data_道具表!#REF!</f>
        <v>#REF!</v>
      </c>
    </row>
    <row r="242" ht="16.5" spans="1:2">
      <c r="A242" s="12" t="e">
        <f>Data_道具表!#REF!</f>
        <v>#REF!</v>
      </c>
      <c r="B242" s="33" t="e">
        <f>Data_道具表!#REF!</f>
        <v>#REF!</v>
      </c>
    </row>
    <row r="243" ht="16.5" spans="1:2">
      <c r="A243" s="12" t="e">
        <f>Data_道具表!#REF!</f>
        <v>#REF!</v>
      </c>
      <c r="B243" s="33" t="e">
        <f>Data_道具表!#REF!</f>
        <v>#REF!</v>
      </c>
    </row>
    <row r="244" ht="16.5" spans="1:2">
      <c r="A244" s="12" t="e">
        <f>Data_道具表!#REF!</f>
        <v>#REF!</v>
      </c>
      <c r="B244" s="33" t="e">
        <f>Data_道具表!#REF!</f>
        <v>#REF!</v>
      </c>
    </row>
    <row r="245" ht="16.5" spans="1:2">
      <c r="A245" s="12" t="e">
        <f>Data_道具表!#REF!</f>
        <v>#REF!</v>
      </c>
      <c r="B245" s="33" t="e">
        <f>Data_道具表!#REF!</f>
        <v>#REF!</v>
      </c>
    </row>
    <row r="246" ht="16.5" spans="1:2">
      <c r="A246" s="12" t="e">
        <f>Data_道具表!#REF!</f>
        <v>#REF!</v>
      </c>
      <c r="B246" s="33" t="e">
        <f>Data_道具表!#REF!</f>
        <v>#REF!</v>
      </c>
    </row>
    <row r="247" ht="16.5" spans="1:2">
      <c r="A247" s="12" t="e">
        <f>Data_道具表!#REF!</f>
        <v>#REF!</v>
      </c>
      <c r="B247" s="33" t="e">
        <f>Data_道具表!#REF!</f>
        <v>#REF!</v>
      </c>
    </row>
    <row r="248" ht="16.5" spans="1:2">
      <c r="A248" s="12" t="e">
        <f>Data_道具表!#REF!</f>
        <v>#REF!</v>
      </c>
      <c r="B248" s="33" t="e">
        <f>Data_道具表!#REF!</f>
        <v>#REF!</v>
      </c>
    </row>
    <row r="249" ht="16.5" spans="1:2">
      <c r="A249" s="12" t="e">
        <f>Data_道具表!#REF!</f>
        <v>#REF!</v>
      </c>
      <c r="B249" s="33" t="e">
        <f>Data_道具表!#REF!</f>
        <v>#REF!</v>
      </c>
    </row>
    <row r="250" ht="16.5" spans="1:2">
      <c r="A250" s="12" t="e">
        <f>Data_道具表!#REF!</f>
        <v>#REF!</v>
      </c>
      <c r="B250" s="33" t="e">
        <f>Data_道具表!#REF!</f>
        <v>#REF!</v>
      </c>
    </row>
    <row r="251" ht="16.5" spans="1:2">
      <c r="A251" s="12" t="e">
        <f>Data_道具表!#REF!</f>
        <v>#REF!</v>
      </c>
      <c r="B251" s="33" t="e">
        <f>Data_道具表!#REF!</f>
        <v>#REF!</v>
      </c>
    </row>
    <row r="252" ht="16.5" spans="1:2">
      <c r="A252" s="12" t="e">
        <f>Data_道具表!#REF!</f>
        <v>#REF!</v>
      </c>
      <c r="B252" s="33" t="e">
        <f>Data_道具表!#REF!</f>
        <v>#REF!</v>
      </c>
    </row>
    <row r="253" ht="16.5" spans="1:2">
      <c r="A253" s="12" t="e">
        <f>Data_道具表!#REF!</f>
        <v>#REF!</v>
      </c>
      <c r="B253" s="33" t="e">
        <f>Data_道具表!#REF!</f>
        <v>#REF!</v>
      </c>
    </row>
    <row r="254" ht="16.5" spans="1:2">
      <c r="A254" s="12" t="e">
        <f>Data_道具表!#REF!</f>
        <v>#REF!</v>
      </c>
      <c r="B254" s="33" t="e">
        <f>Data_道具表!#REF!</f>
        <v>#REF!</v>
      </c>
    </row>
    <row r="255" ht="16.5" spans="1:2">
      <c r="A255" s="12" t="e">
        <f>Data_道具表!#REF!</f>
        <v>#REF!</v>
      </c>
      <c r="B255" s="33" t="e">
        <f>Data_道具表!#REF!</f>
        <v>#REF!</v>
      </c>
    </row>
    <row r="256" ht="16.5" spans="1:2">
      <c r="A256" s="12" t="e">
        <f>Data_道具表!#REF!</f>
        <v>#REF!</v>
      </c>
      <c r="B256" s="33" t="e">
        <f>Data_道具表!#REF!</f>
        <v>#REF!</v>
      </c>
    </row>
    <row r="257" ht="16.5" spans="1:2">
      <c r="A257" s="12" t="e">
        <f>Data_道具表!#REF!</f>
        <v>#REF!</v>
      </c>
      <c r="B257" s="33" t="e">
        <f>Data_道具表!#REF!</f>
        <v>#REF!</v>
      </c>
    </row>
    <row r="258" ht="16.5" spans="1:2">
      <c r="A258" s="12" t="e">
        <f>Data_道具表!#REF!</f>
        <v>#REF!</v>
      </c>
      <c r="B258" s="33" t="e">
        <f>Data_道具表!#REF!</f>
        <v>#REF!</v>
      </c>
    </row>
    <row r="259" ht="16.5" spans="1:2">
      <c r="A259" s="12" t="e">
        <f>Data_道具表!#REF!</f>
        <v>#REF!</v>
      </c>
      <c r="B259" s="33" t="e">
        <f>Data_道具表!#REF!</f>
        <v>#REF!</v>
      </c>
    </row>
    <row r="260" ht="16.5" spans="1:2">
      <c r="A260" s="12" t="e">
        <f>Data_道具表!#REF!</f>
        <v>#REF!</v>
      </c>
      <c r="B260" s="33" t="e">
        <f>Data_道具表!#REF!</f>
        <v>#REF!</v>
      </c>
    </row>
    <row r="261" ht="16.5" spans="1:2">
      <c r="A261" s="12" t="e">
        <f>Data_道具表!#REF!</f>
        <v>#REF!</v>
      </c>
      <c r="B261" s="33" t="e">
        <f>Data_道具表!#REF!</f>
        <v>#REF!</v>
      </c>
    </row>
    <row r="262" ht="16.5" spans="1:2">
      <c r="A262" s="12" t="e">
        <f>Data_道具表!#REF!</f>
        <v>#REF!</v>
      </c>
      <c r="B262" s="33" t="e">
        <f>Data_道具表!#REF!</f>
        <v>#REF!</v>
      </c>
    </row>
    <row r="263" ht="16.5" spans="1:2">
      <c r="A263" s="12" t="e">
        <f>Data_道具表!#REF!</f>
        <v>#REF!</v>
      </c>
      <c r="B263" s="33" t="e">
        <f>Data_道具表!#REF!</f>
        <v>#REF!</v>
      </c>
    </row>
    <row r="264" ht="16.5" spans="1:2">
      <c r="A264" s="12" t="e">
        <f>Data_道具表!#REF!</f>
        <v>#REF!</v>
      </c>
      <c r="B264" s="33" t="e">
        <f>Data_道具表!#REF!</f>
        <v>#REF!</v>
      </c>
    </row>
    <row r="265" ht="16.5" spans="1:2">
      <c r="A265" s="12" t="e">
        <f>Data_道具表!#REF!</f>
        <v>#REF!</v>
      </c>
      <c r="B265" s="33" t="e">
        <f>Data_道具表!#REF!</f>
        <v>#REF!</v>
      </c>
    </row>
    <row r="266" ht="16.5" spans="1:2">
      <c r="A266" s="12" t="e">
        <f>Data_道具表!#REF!</f>
        <v>#REF!</v>
      </c>
      <c r="B266" s="33" t="e">
        <f>Data_道具表!#REF!</f>
        <v>#REF!</v>
      </c>
    </row>
    <row r="267" ht="16.5" spans="1:2">
      <c r="A267" s="12" t="e">
        <f>Data_道具表!#REF!</f>
        <v>#REF!</v>
      </c>
      <c r="B267" s="33" t="e">
        <f>Data_道具表!#REF!</f>
        <v>#REF!</v>
      </c>
    </row>
    <row r="268" ht="16.5" spans="1:2">
      <c r="A268" s="12" t="e">
        <f>Data_道具表!#REF!</f>
        <v>#REF!</v>
      </c>
      <c r="B268" s="33" t="e">
        <f>Data_道具表!#REF!</f>
        <v>#REF!</v>
      </c>
    </row>
    <row r="269" ht="16.5" spans="1:2">
      <c r="A269" s="12" t="e">
        <f>Data_道具表!#REF!</f>
        <v>#REF!</v>
      </c>
      <c r="B269" s="33" t="e">
        <f>Data_道具表!#REF!</f>
        <v>#REF!</v>
      </c>
    </row>
    <row r="270" ht="16.5" spans="1:2">
      <c r="A270" s="12" t="e">
        <f>Data_道具表!#REF!</f>
        <v>#REF!</v>
      </c>
      <c r="B270" s="33" t="e">
        <f>Data_道具表!#REF!</f>
        <v>#REF!</v>
      </c>
    </row>
    <row r="271" ht="16.5" spans="1:2">
      <c r="A271" s="12" t="e">
        <f>Data_道具表!#REF!</f>
        <v>#REF!</v>
      </c>
      <c r="B271" s="33" t="e">
        <f>Data_道具表!#REF!</f>
        <v>#REF!</v>
      </c>
    </row>
    <row r="272" ht="16.5" spans="1:2">
      <c r="A272" s="12" t="e">
        <f>Data_道具表!#REF!</f>
        <v>#REF!</v>
      </c>
      <c r="B272" s="33" t="e">
        <f>Data_道具表!#REF!</f>
        <v>#REF!</v>
      </c>
    </row>
    <row r="273" ht="16.5" spans="1:2">
      <c r="A273" s="12" t="e">
        <f>Data_道具表!#REF!</f>
        <v>#REF!</v>
      </c>
      <c r="B273" s="33" t="e">
        <f>Data_道具表!#REF!</f>
        <v>#REF!</v>
      </c>
    </row>
    <row r="274" ht="16.5" spans="1:2">
      <c r="A274" s="12" t="e">
        <f>Data_道具表!#REF!</f>
        <v>#REF!</v>
      </c>
      <c r="B274" s="33" t="e">
        <f>Data_道具表!#REF!</f>
        <v>#REF!</v>
      </c>
    </row>
    <row r="275" ht="16.5" spans="1:2">
      <c r="A275" s="12" t="e">
        <f>Data_道具表!#REF!</f>
        <v>#REF!</v>
      </c>
      <c r="B275" s="33" t="e">
        <f>Data_道具表!#REF!</f>
        <v>#REF!</v>
      </c>
    </row>
    <row r="276" ht="16.5" spans="1:2">
      <c r="A276" s="12" t="e">
        <f>Data_道具表!#REF!</f>
        <v>#REF!</v>
      </c>
      <c r="B276" s="33" t="e">
        <f>Data_道具表!#REF!</f>
        <v>#REF!</v>
      </c>
    </row>
    <row r="277" ht="16.5" spans="1:2">
      <c r="A277" s="12" t="e">
        <f>Data_道具表!#REF!</f>
        <v>#REF!</v>
      </c>
      <c r="B277" s="33" t="e">
        <f>Data_道具表!#REF!</f>
        <v>#REF!</v>
      </c>
    </row>
    <row r="278" ht="16.5" spans="1:2">
      <c r="A278" s="12" t="e">
        <f>Data_道具表!#REF!</f>
        <v>#REF!</v>
      </c>
      <c r="B278" s="33" t="e">
        <f>Data_道具表!#REF!</f>
        <v>#REF!</v>
      </c>
    </row>
    <row r="279" ht="16.5" spans="1:2">
      <c r="A279" s="12" t="e">
        <f>Data_道具表!#REF!</f>
        <v>#REF!</v>
      </c>
      <c r="B279" s="33" t="e">
        <f>Data_道具表!#REF!</f>
        <v>#REF!</v>
      </c>
    </row>
    <row r="280" ht="16.5" spans="1:2">
      <c r="A280" s="12" t="e">
        <f>Data_道具表!#REF!</f>
        <v>#REF!</v>
      </c>
      <c r="B280" s="33" t="e">
        <f>Data_道具表!#REF!</f>
        <v>#REF!</v>
      </c>
    </row>
    <row r="281" ht="16.5" spans="1:2">
      <c r="A281" s="12" t="e">
        <f>Data_道具表!#REF!</f>
        <v>#REF!</v>
      </c>
      <c r="B281" s="33" t="e">
        <f>Data_道具表!#REF!</f>
        <v>#REF!</v>
      </c>
    </row>
    <row r="282" ht="16.5" spans="1:2">
      <c r="A282" s="12" t="e">
        <f>Data_道具表!#REF!</f>
        <v>#REF!</v>
      </c>
      <c r="B282" s="33" t="e">
        <f>Data_道具表!#REF!</f>
        <v>#REF!</v>
      </c>
    </row>
    <row r="283" ht="16.5" spans="1:2">
      <c r="A283" s="12" t="e">
        <f>Data_道具表!#REF!</f>
        <v>#REF!</v>
      </c>
      <c r="B283" s="33" t="e">
        <f>Data_道具表!#REF!</f>
        <v>#REF!</v>
      </c>
    </row>
    <row r="284" ht="16.5" spans="1:2">
      <c r="A284" s="12" t="e">
        <f>Data_道具表!#REF!</f>
        <v>#REF!</v>
      </c>
      <c r="B284" s="33" t="e">
        <f>Data_道具表!#REF!</f>
        <v>#REF!</v>
      </c>
    </row>
    <row r="285" ht="16.5" spans="1:2">
      <c r="A285" s="12" t="e">
        <f>Data_道具表!#REF!</f>
        <v>#REF!</v>
      </c>
      <c r="B285" s="33" t="e">
        <f>Data_道具表!#REF!</f>
        <v>#REF!</v>
      </c>
    </row>
    <row r="286" ht="16.5" spans="1:2">
      <c r="A286" s="12" t="e">
        <f>Data_道具表!#REF!</f>
        <v>#REF!</v>
      </c>
      <c r="B286" s="33" t="e">
        <f>Data_道具表!#REF!</f>
        <v>#REF!</v>
      </c>
    </row>
    <row r="287" ht="16.5" spans="1:2">
      <c r="A287" s="12" t="e">
        <f>Data_道具表!#REF!</f>
        <v>#REF!</v>
      </c>
      <c r="B287" s="33" t="e">
        <f>Data_道具表!#REF!</f>
        <v>#REF!</v>
      </c>
    </row>
    <row r="288" ht="16.5" spans="1:2">
      <c r="A288" s="12" t="e">
        <f>Data_道具表!#REF!</f>
        <v>#REF!</v>
      </c>
      <c r="B288" s="33" t="e">
        <f>Data_道具表!#REF!</f>
        <v>#REF!</v>
      </c>
    </row>
    <row r="289" ht="16.5" spans="1:2">
      <c r="A289" s="12" t="e">
        <f>Data_道具表!#REF!</f>
        <v>#REF!</v>
      </c>
      <c r="B289" s="33" t="e">
        <f>Data_道具表!#REF!</f>
        <v>#REF!</v>
      </c>
    </row>
    <row r="290" ht="16.5" spans="1:2">
      <c r="A290" s="12" t="e">
        <f>Data_道具表!#REF!</f>
        <v>#REF!</v>
      </c>
      <c r="B290" s="33" t="e">
        <f>Data_道具表!#REF!</f>
        <v>#REF!</v>
      </c>
    </row>
    <row r="291" ht="16.5" spans="1:2">
      <c r="A291" s="12" t="e">
        <f>Data_道具表!#REF!</f>
        <v>#REF!</v>
      </c>
      <c r="B291" s="33" t="e">
        <f>Data_道具表!#REF!</f>
        <v>#REF!</v>
      </c>
    </row>
    <row r="292" ht="16.5" spans="1:2">
      <c r="A292" s="12" t="e">
        <f>Data_道具表!#REF!</f>
        <v>#REF!</v>
      </c>
      <c r="B292" s="33" t="e">
        <f>Data_道具表!#REF!</f>
        <v>#REF!</v>
      </c>
    </row>
    <row r="293" ht="16.5" spans="1:2">
      <c r="A293" s="12" t="e">
        <f>Data_道具表!#REF!</f>
        <v>#REF!</v>
      </c>
      <c r="B293" s="33" t="e">
        <f>Data_道具表!#REF!</f>
        <v>#REF!</v>
      </c>
    </row>
    <row r="294" ht="16.5" spans="1:2">
      <c r="A294" s="12" t="e">
        <f>Data_道具表!#REF!</f>
        <v>#REF!</v>
      </c>
      <c r="B294" s="33" t="e">
        <f>Data_道具表!#REF!</f>
        <v>#REF!</v>
      </c>
    </row>
    <row r="295" ht="16.5" spans="1:2">
      <c r="A295" s="12" t="e">
        <f>Data_道具表!#REF!</f>
        <v>#REF!</v>
      </c>
      <c r="B295" s="33" t="e">
        <f>Data_道具表!#REF!</f>
        <v>#REF!</v>
      </c>
    </row>
    <row r="296" ht="16.5" spans="1:2">
      <c r="A296" s="12" t="e">
        <f>Data_道具表!#REF!</f>
        <v>#REF!</v>
      </c>
      <c r="B296" s="33" t="e">
        <f>Data_道具表!#REF!</f>
        <v>#REF!</v>
      </c>
    </row>
    <row r="297" ht="16.5" spans="1:2">
      <c r="A297" s="12" t="e">
        <f>Data_道具表!#REF!</f>
        <v>#REF!</v>
      </c>
      <c r="B297" s="33" t="e">
        <f>Data_道具表!#REF!</f>
        <v>#REF!</v>
      </c>
    </row>
    <row r="298" ht="16.5" spans="1:2">
      <c r="A298" s="12" t="e">
        <f>Data_道具表!#REF!</f>
        <v>#REF!</v>
      </c>
      <c r="B298" s="33" t="e">
        <f>Data_道具表!#REF!</f>
        <v>#REF!</v>
      </c>
    </row>
    <row r="299" ht="16.5" spans="1:2">
      <c r="A299" s="12" t="e">
        <f>Data_道具表!#REF!</f>
        <v>#REF!</v>
      </c>
      <c r="B299" s="33" t="e">
        <f>Data_道具表!#REF!</f>
        <v>#REF!</v>
      </c>
    </row>
    <row r="300" ht="16.5" spans="1:2">
      <c r="A300" s="12" t="e">
        <f>Data_道具表!#REF!</f>
        <v>#REF!</v>
      </c>
      <c r="B300" s="33" t="e">
        <f>Data_道具表!#REF!</f>
        <v>#REF!</v>
      </c>
    </row>
    <row r="301" ht="16.5" spans="1:2">
      <c r="A301" s="12" t="e">
        <f>Data_道具表!#REF!</f>
        <v>#REF!</v>
      </c>
      <c r="B301" s="33" t="e">
        <f>Data_道具表!#REF!</f>
        <v>#REF!</v>
      </c>
    </row>
    <row r="302" ht="16.5" spans="1:2">
      <c r="A302" s="12" t="e">
        <f>Data_道具表!#REF!</f>
        <v>#REF!</v>
      </c>
      <c r="B302" s="33" t="e">
        <f>Data_道具表!#REF!</f>
        <v>#REF!</v>
      </c>
    </row>
    <row r="303" ht="16.5" spans="1:2">
      <c r="A303" s="12" t="e">
        <f>Data_道具表!#REF!</f>
        <v>#REF!</v>
      </c>
      <c r="B303" s="33" t="e">
        <f>Data_道具表!#REF!</f>
        <v>#REF!</v>
      </c>
    </row>
    <row r="304" ht="16.5" spans="1:2">
      <c r="A304" s="12" t="e">
        <f>Data_道具表!#REF!</f>
        <v>#REF!</v>
      </c>
      <c r="B304" s="33" t="e">
        <f>Data_道具表!#REF!</f>
        <v>#REF!</v>
      </c>
    </row>
    <row r="305" ht="16.5" spans="1:2">
      <c r="A305" s="12" t="e">
        <f>Data_道具表!#REF!</f>
        <v>#REF!</v>
      </c>
      <c r="B305" s="33" t="e">
        <f>Data_道具表!#REF!</f>
        <v>#REF!</v>
      </c>
    </row>
    <row r="306" ht="16.5" spans="1:2">
      <c r="A306" s="12" t="e">
        <f>Data_道具表!#REF!</f>
        <v>#REF!</v>
      </c>
      <c r="B306" s="33" t="e">
        <f>Data_道具表!#REF!</f>
        <v>#REF!</v>
      </c>
    </row>
    <row r="307" ht="16.5" spans="1:2">
      <c r="A307" s="12" t="e">
        <f>Data_道具表!#REF!</f>
        <v>#REF!</v>
      </c>
      <c r="B307" s="33" t="e">
        <f>Data_道具表!#REF!</f>
        <v>#REF!</v>
      </c>
    </row>
    <row r="308" ht="16.5" spans="1:2">
      <c r="A308" s="12" t="e">
        <f>Data_道具表!#REF!</f>
        <v>#REF!</v>
      </c>
      <c r="B308" s="33" t="e">
        <f>Data_道具表!#REF!</f>
        <v>#REF!</v>
      </c>
    </row>
    <row r="309" ht="16.5" spans="1:2">
      <c r="A309" s="12" t="e">
        <f>Data_道具表!#REF!</f>
        <v>#REF!</v>
      </c>
      <c r="B309" s="33" t="e">
        <f>Data_道具表!#REF!</f>
        <v>#REF!</v>
      </c>
    </row>
    <row r="310" ht="16.5" spans="1:2">
      <c r="A310" s="12" t="e">
        <f>Data_道具表!#REF!</f>
        <v>#REF!</v>
      </c>
      <c r="B310" s="33" t="e">
        <f>Data_道具表!#REF!</f>
        <v>#REF!</v>
      </c>
    </row>
    <row r="311" ht="16.5" spans="1:2">
      <c r="A311" s="12" t="e">
        <f>Data_道具表!#REF!</f>
        <v>#REF!</v>
      </c>
      <c r="B311" s="33" t="e">
        <f>Data_道具表!#REF!</f>
        <v>#REF!</v>
      </c>
    </row>
    <row r="312" ht="16.5" spans="1:2">
      <c r="A312" s="12" t="e">
        <f>Data_道具表!#REF!</f>
        <v>#REF!</v>
      </c>
      <c r="B312" s="33" t="e">
        <f>Data_道具表!#REF!</f>
        <v>#REF!</v>
      </c>
    </row>
    <row r="313" ht="16.5" spans="1:2">
      <c r="A313" s="12" t="e">
        <f>Data_道具表!#REF!</f>
        <v>#REF!</v>
      </c>
      <c r="B313" s="33" t="e">
        <f>Data_道具表!#REF!</f>
        <v>#REF!</v>
      </c>
    </row>
    <row r="314" ht="16.5" spans="1:2">
      <c r="A314" s="12" t="e">
        <f>Data_道具表!#REF!</f>
        <v>#REF!</v>
      </c>
      <c r="B314" s="33" t="e">
        <f>Data_道具表!#REF!</f>
        <v>#REF!</v>
      </c>
    </row>
    <row r="315" ht="16.5" spans="1:2">
      <c r="A315" s="12" t="e">
        <f>Data_道具表!#REF!</f>
        <v>#REF!</v>
      </c>
      <c r="B315" s="33" t="e">
        <f>Data_道具表!#REF!</f>
        <v>#REF!</v>
      </c>
    </row>
    <row r="316" ht="16.5" spans="1:2">
      <c r="A316" s="12" t="e">
        <f>Data_道具表!#REF!</f>
        <v>#REF!</v>
      </c>
      <c r="B316" s="33" t="e">
        <f>Data_道具表!#REF!</f>
        <v>#REF!</v>
      </c>
    </row>
    <row r="317" ht="16.5" spans="1:2">
      <c r="A317" s="12" t="e">
        <f>Data_道具表!#REF!</f>
        <v>#REF!</v>
      </c>
      <c r="B317" s="33" t="e">
        <f>Data_道具表!#REF!</f>
        <v>#REF!</v>
      </c>
    </row>
    <row r="318" ht="16.5" spans="1:2">
      <c r="A318" s="12" t="e">
        <f>Data_道具表!#REF!</f>
        <v>#REF!</v>
      </c>
      <c r="B318" s="33" t="e">
        <f>Data_道具表!#REF!</f>
        <v>#REF!</v>
      </c>
    </row>
    <row r="319" ht="16.5" spans="1:2">
      <c r="A319" s="12" t="e">
        <f>Data_道具表!#REF!</f>
        <v>#REF!</v>
      </c>
      <c r="B319" s="33" t="e">
        <f>Data_道具表!#REF!</f>
        <v>#REF!</v>
      </c>
    </row>
    <row r="320" ht="16.5" spans="1:2">
      <c r="A320" s="12" t="e">
        <f>Data_道具表!#REF!</f>
        <v>#REF!</v>
      </c>
      <c r="B320" s="33" t="e">
        <f>Data_道具表!#REF!</f>
        <v>#REF!</v>
      </c>
    </row>
    <row r="321" ht="16.5" spans="1:2">
      <c r="A321" s="12" t="e">
        <f>Data_道具表!#REF!</f>
        <v>#REF!</v>
      </c>
      <c r="B321" s="33" t="e">
        <f>Data_道具表!#REF!</f>
        <v>#REF!</v>
      </c>
    </row>
    <row r="322" ht="16.5" spans="1:2">
      <c r="A322" s="12" t="e">
        <f>Data_道具表!#REF!</f>
        <v>#REF!</v>
      </c>
      <c r="B322" s="33" t="e">
        <f>Data_道具表!#REF!</f>
        <v>#REF!</v>
      </c>
    </row>
    <row r="323" ht="16.5" spans="1:2">
      <c r="A323" s="12" t="e">
        <f>Data_道具表!#REF!</f>
        <v>#REF!</v>
      </c>
      <c r="B323" s="33" t="e">
        <f>Data_道具表!#REF!</f>
        <v>#REF!</v>
      </c>
    </row>
    <row r="324" ht="16.5" spans="1:2">
      <c r="A324" s="12" t="e">
        <f>Data_道具表!#REF!</f>
        <v>#REF!</v>
      </c>
      <c r="B324" s="33" t="e">
        <f>Data_道具表!#REF!</f>
        <v>#REF!</v>
      </c>
    </row>
    <row r="325" ht="16.5" spans="1:2">
      <c r="A325" s="12" t="e">
        <f>Data_道具表!#REF!</f>
        <v>#REF!</v>
      </c>
      <c r="B325" s="33" t="e">
        <f>Data_道具表!#REF!</f>
        <v>#REF!</v>
      </c>
    </row>
    <row r="326" ht="16.5" spans="1:2">
      <c r="A326" s="12" t="e">
        <f>Data_道具表!#REF!</f>
        <v>#REF!</v>
      </c>
      <c r="B326" s="33" t="e">
        <f>Data_道具表!#REF!</f>
        <v>#REF!</v>
      </c>
    </row>
    <row r="327" ht="16.5" spans="1:2">
      <c r="A327" s="12" t="e">
        <f>Data_道具表!#REF!</f>
        <v>#REF!</v>
      </c>
      <c r="B327" s="33" t="e">
        <f>Data_道具表!#REF!</f>
        <v>#REF!</v>
      </c>
    </row>
    <row r="328" ht="16.5" spans="1:2">
      <c r="A328" s="12" t="e">
        <f>Data_道具表!#REF!</f>
        <v>#REF!</v>
      </c>
      <c r="B328" s="33" t="e">
        <f>Data_道具表!#REF!</f>
        <v>#REF!</v>
      </c>
    </row>
    <row r="329" ht="16.5" spans="1:2">
      <c r="A329" s="12" t="e">
        <f>Data_道具表!#REF!</f>
        <v>#REF!</v>
      </c>
      <c r="B329" s="33" t="e">
        <f>Data_道具表!#REF!</f>
        <v>#REF!</v>
      </c>
    </row>
    <row r="330" ht="16.5" spans="1:2">
      <c r="A330" s="12" t="e">
        <f>Data_道具表!#REF!</f>
        <v>#REF!</v>
      </c>
      <c r="B330" s="33" t="e">
        <f>Data_道具表!#REF!</f>
        <v>#REF!</v>
      </c>
    </row>
    <row r="331" ht="16.5" spans="1:2">
      <c r="A331" s="12" t="e">
        <f>Data_道具表!#REF!</f>
        <v>#REF!</v>
      </c>
      <c r="B331" s="33" t="e">
        <f>Data_道具表!#REF!</f>
        <v>#REF!</v>
      </c>
    </row>
    <row r="332" ht="16.5" spans="1:2">
      <c r="A332" s="12" t="e">
        <f>Data_道具表!#REF!</f>
        <v>#REF!</v>
      </c>
      <c r="B332" s="33" t="e">
        <f>Data_道具表!#REF!</f>
        <v>#REF!</v>
      </c>
    </row>
    <row r="333" ht="16.5" spans="1:2">
      <c r="A333" s="12" t="e">
        <f>Data_道具表!#REF!</f>
        <v>#REF!</v>
      </c>
      <c r="B333" s="33" t="e">
        <f>Data_道具表!#REF!</f>
        <v>#REF!</v>
      </c>
    </row>
    <row r="334" ht="16.5" spans="1:2">
      <c r="A334" s="12" t="e">
        <f>Data_道具表!#REF!</f>
        <v>#REF!</v>
      </c>
      <c r="B334" s="33" t="e">
        <f>Data_道具表!#REF!</f>
        <v>#REF!</v>
      </c>
    </row>
    <row r="335" ht="16.5" spans="1:2">
      <c r="A335" s="12" t="e">
        <f>Data_道具表!#REF!</f>
        <v>#REF!</v>
      </c>
      <c r="B335" s="33" t="e">
        <f>Data_道具表!#REF!</f>
        <v>#REF!</v>
      </c>
    </row>
    <row r="336" ht="16.5" spans="1:2">
      <c r="A336" s="12" t="e">
        <f>Data_道具表!#REF!</f>
        <v>#REF!</v>
      </c>
      <c r="B336" s="33" t="e">
        <f>Data_道具表!#REF!</f>
        <v>#REF!</v>
      </c>
    </row>
    <row r="337" ht="16.5" spans="1:2">
      <c r="A337" s="12" t="e">
        <f>Data_道具表!#REF!</f>
        <v>#REF!</v>
      </c>
      <c r="B337" s="33" t="e">
        <f>Data_道具表!#REF!</f>
        <v>#REF!</v>
      </c>
    </row>
    <row r="338" ht="16.5" spans="1:2">
      <c r="A338" s="12" t="e">
        <f>Data_道具表!#REF!</f>
        <v>#REF!</v>
      </c>
      <c r="B338" s="33" t="e">
        <f>Data_道具表!#REF!</f>
        <v>#REF!</v>
      </c>
    </row>
    <row r="339" ht="16.5" spans="1:2">
      <c r="A339" s="12" t="e">
        <f>Data_道具表!#REF!</f>
        <v>#REF!</v>
      </c>
      <c r="B339" s="33" t="e">
        <f>Data_道具表!#REF!</f>
        <v>#REF!</v>
      </c>
    </row>
    <row r="340" ht="16.5" spans="1:2">
      <c r="A340" s="12" t="e">
        <f>Data_道具表!#REF!</f>
        <v>#REF!</v>
      </c>
      <c r="B340" s="33" t="e">
        <f>Data_道具表!#REF!</f>
        <v>#REF!</v>
      </c>
    </row>
    <row r="341" ht="16.5" spans="1:2">
      <c r="A341" s="12" t="e">
        <f>Data_道具表!#REF!</f>
        <v>#REF!</v>
      </c>
      <c r="B341" s="33" t="e">
        <f>Data_道具表!#REF!</f>
        <v>#REF!</v>
      </c>
    </row>
    <row r="342" ht="16.5" spans="1:2">
      <c r="A342" s="12" t="e">
        <f>Data_道具表!#REF!</f>
        <v>#REF!</v>
      </c>
      <c r="B342" s="33" t="e">
        <f>Data_道具表!#REF!</f>
        <v>#REF!</v>
      </c>
    </row>
    <row r="343" ht="16.5" spans="1:2">
      <c r="A343" s="12" t="e">
        <f>Data_道具表!#REF!</f>
        <v>#REF!</v>
      </c>
      <c r="B343" s="33" t="e">
        <f>Data_道具表!#REF!</f>
        <v>#REF!</v>
      </c>
    </row>
    <row r="344" ht="16.5" spans="1:2">
      <c r="A344" s="12" t="e">
        <f>Data_道具表!#REF!</f>
        <v>#REF!</v>
      </c>
      <c r="B344" s="33" t="e">
        <f>Data_道具表!#REF!</f>
        <v>#REF!</v>
      </c>
    </row>
    <row r="345" ht="16.5" spans="1:2">
      <c r="A345" s="12" t="e">
        <f>Data_道具表!#REF!</f>
        <v>#REF!</v>
      </c>
      <c r="B345" s="33" t="e">
        <f>Data_道具表!#REF!</f>
        <v>#REF!</v>
      </c>
    </row>
    <row r="346" ht="16.5" spans="1:2">
      <c r="A346" s="12" t="e">
        <f>Data_道具表!#REF!</f>
        <v>#REF!</v>
      </c>
      <c r="B346" s="33" t="e">
        <f>Data_道具表!#REF!</f>
        <v>#REF!</v>
      </c>
    </row>
    <row r="347" ht="16.5" spans="1:2">
      <c r="A347" s="12" t="e">
        <f>Data_道具表!#REF!</f>
        <v>#REF!</v>
      </c>
      <c r="B347" s="33" t="e">
        <f>Data_道具表!#REF!</f>
        <v>#REF!</v>
      </c>
    </row>
    <row r="348" ht="16.5" spans="1:2">
      <c r="A348" s="12" t="e">
        <f>Data_道具表!#REF!</f>
        <v>#REF!</v>
      </c>
      <c r="B348" s="33" t="e">
        <f>Data_道具表!#REF!</f>
        <v>#REF!</v>
      </c>
    </row>
    <row r="349" ht="16.5" spans="1:2">
      <c r="A349" s="12" t="e">
        <f>Data_道具表!#REF!</f>
        <v>#REF!</v>
      </c>
      <c r="B349" s="33" t="e">
        <f>Data_道具表!#REF!</f>
        <v>#REF!</v>
      </c>
    </row>
    <row r="350" ht="16.5" spans="1:2">
      <c r="A350" s="12" t="e">
        <f>Data_道具表!#REF!</f>
        <v>#REF!</v>
      </c>
      <c r="B350" s="33" t="e">
        <f>Data_道具表!#REF!</f>
        <v>#REF!</v>
      </c>
    </row>
    <row r="351" ht="16.5" spans="1:2">
      <c r="A351" s="12" t="e">
        <f>Data_道具表!#REF!</f>
        <v>#REF!</v>
      </c>
      <c r="B351" s="33" t="e">
        <f>Data_道具表!#REF!</f>
        <v>#REF!</v>
      </c>
    </row>
    <row r="352" ht="16.5" spans="1:2">
      <c r="A352" s="12" t="e">
        <f>Data_道具表!#REF!</f>
        <v>#REF!</v>
      </c>
      <c r="B352" s="33" t="e">
        <f>Data_道具表!#REF!</f>
        <v>#REF!</v>
      </c>
    </row>
    <row r="353" ht="16.5" spans="1:2">
      <c r="A353" s="12" t="e">
        <f>Data_道具表!#REF!</f>
        <v>#REF!</v>
      </c>
      <c r="B353" s="33" t="e">
        <f>Data_道具表!#REF!</f>
        <v>#REF!</v>
      </c>
    </row>
    <row r="354" ht="16.5" spans="1:2">
      <c r="A354" s="12" t="e">
        <f>Data_道具表!#REF!</f>
        <v>#REF!</v>
      </c>
      <c r="B354" s="33" t="e">
        <f>Data_道具表!#REF!</f>
        <v>#REF!</v>
      </c>
    </row>
    <row r="355" ht="16.5" spans="1:2">
      <c r="A355" s="12" t="e">
        <f>Data_道具表!#REF!</f>
        <v>#REF!</v>
      </c>
      <c r="B355" s="33" t="e">
        <f>Data_道具表!#REF!</f>
        <v>#REF!</v>
      </c>
    </row>
    <row r="356" ht="16.5" spans="1:2">
      <c r="A356" s="12" t="e">
        <f>Data_道具表!#REF!</f>
        <v>#REF!</v>
      </c>
      <c r="B356" s="33" t="e">
        <f>Data_道具表!#REF!</f>
        <v>#REF!</v>
      </c>
    </row>
    <row r="357" ht="16.5" spans="1:2">
      <c r="A357" s="12" t="e">
        <f>Data_道具表!#REF!</f>
        <v>#REF!</v>
      </c>
      <c r="B357" s="33" t="e">
        <f>Data_道具表!#REF!</f>
        <v>#REF!</v>
      </c>
    </row>
    <row r="358" ht="16.5" spans="1:2">
      <c r="A358" s="12" t="e">
        <f>Data_道具表!#REF!</f>
        <v>#REF!</v>
      </c>
      <c r="B358" s="33" t="e">
        <f>Data_道具表!#REF!</f>
        <v>#REF!</v>
      </c>
    </row>
    <row r="359" ht="16.5" spans="1:2">
      <c r="A359" s="12" t="e">
        <f>Data_道具表!#REF!</f>
        <v>#REF!</v>
      </c>
      <c r="B359" s="33" t="e">
        <f>Data_道具表!#REF!</f>
        <v>#REF!</v>
      </c>
    </row>
    <row r="360" ht="16.5" spans="1:2">
      <c r="A360" s="12" t="e">
        <f>Data_道具表!#REF!</f>
        <v>#REF!</v>
      </c>
      <c r="B360" s="33" t="e">
        <f>Data_道具表!#REF!</f>
        <v>#REF!</v>
      </c>
    </row>
    <row r="361" ht="16.5" spans="1:2">
      <c r="A361" s="12" t="e">
        <f>Data_道具表!#REF!</f>
        <v>#REF!</v>
      </c>
      <c r="B361" s="33" t="e">
        <f>Data_道具表!#REF!</f>
        <v>#REF!</v>
      </c>
    </row>
    <row r="362" ht="16.5" spans="1:2">
      <c r="A362" s="12" t="e">
        <f>Data_道具表!#REF!</f>
        <v>#REF!</v>
      </c>
      <c r="B362" s="33" t="e">
        <f>Data_道具表!#REF!</f>
        <v>#REF!</v>
      </c>
    </row>
    <row r="363" ht="16.5" spans="1:2">
      <c r="A363" s="12" t="e">
        <f>Data_道具表!#REF!</f>
        <v>#REF!</v>
      </c>
      <c r="B363" s="33" t="e">
        <f>Data_道具表!#REF!</f>
        <v>#REF!</v>
      </c>
    </row>
    <row r="364" ht="16.5" spans="1:2">
      <c r="A364" s="12" t="e">
        <f>Data_道具表!#REF!</f>
        <v>#REF!</v>
      </c>
      <c r="B364" s="33" t="e">
        <f>Data_道具表!#REF!</f>
        <v>#REF!</v>
      </c>
    </row>
    <row r="365" ht="16.5" spans="1:2">
      <c r="A365" s="12" t="e">
        <f>Data_道具表!#REF!</f>
        <v>#REF!</v>
      </c>
      <c r="B365" s="33" t="e">
        <f>Data_道具表!#REF!</f>
        <v>#REF!</v>
      </c>
    </row>
    <row r="366" ht="16.5" spans="1:2">
      <c r="A366" s="12" t="e">
        <f>Data_道具表!#REF!</f>
        <v>#REF!</v>
      </c>
      <c r="B366" s="33" t="e">
        <f>Data_道具表!#REF!</f>
        <v>#REF!</v>
      </c>
    </row>
    <row r="367" ht="16.5" spans="1:2">
      <c r="A367" s="12" t="e">
        <f>Data_道具表!#REF!</f>
        <v>#REF!</v>
      </c>
      <c r="B367" s="33" t="e">
        <f>Data_道具表!#REF!</f>
        <v>#REF!</v>
      </c>
    </row>
    <row r="368" ht="16.5" spans="1:2">
      <c r="A368" s="12" t="e">
        <f>Data_道具表!#REF!</f>
        <v>#REF!</v>
      </c>
      <c r="B368" s="33" t="e">
        <f>Data_道具表!#REF!</f>
        <v>#REF!</v>
      </c>
    </row>
    <row r="369" ht="16.5" spans="1:2">
      <c r="A369" s="12" t="e">
        <f>Data_道具表!#REF!</f>
        <v>#REF!</v>
      </c>
      <c r="B369" s="33" t="e">
        <f>Data_道具表!#REF!</f>
        <v>#REF!</v>
      </c>
    </row>
    <row r="370" ht="16.5" spans="1:2">
      <c r="A370" s="12" t="e">
        <f>Data_道具表!#REF!</f>
        <v>#REF!</v>
      </c>
      <c r="B370" s="33" t="e">
        <f>Data_道具表!#REF!</f>
        <v>#REF!</v>
      </c>
    </row>
    <row r="371" ht="16.5" spans="1:2">
      <c r="A371" s="12" t="e">
        <f>Data_道具表!#REF!</f>
        <v>#REF!</v>
      </c>
      <c r="B371" s="33" t="e">
        <f>Data_道具表!#REF!</f>
        <v>#REF!</v>
      </c>
    </row>
    <row r="372" ht="16.5" spans="1:2">
      <c r="A372" s="12" t="e">
        <f>Data_道具表!#REF!</f>
        <v>#REF!</v>
      </c>
      <c r="B372" s="33" t="e">
        <f>Data_道具表!#REF!</f>
        <v>#REF!</v>
      </c>
    </row>
    <row r="373" ht="16.5" spans="1:2">
      <c r="A373" s="12" t="e">
        <f>Data_道具表!#REF!</f>
        <v>#REF!</v>
      </c>
      <c r="B373" s="33" t="e">
        <f>Data_道具表!#REF!</f>
        <v>#REF!</v>
      </c>
    </row>
    <row r="374" ht="16.5" spans="1:2">
      <c r="A374" s="12" t="e">
        <f>Data_道具表!#REF!</f>
        <v>#REF!</v>
      </c>
      <c r="B374" s="33" t="e">
        <f>Data_道具表!#REF!</f>
        <v>#REF!</v>
      </c>
    </row>
    <row r="375" ht="16.5" spans="1:2">
      <c r="A375" s="12" t="e">
        <f>Data_道具表!#REF!</f>
        <v>#REF!</v>
      </c>
      <c r="B375" s="33" t="e">
        <f>Data_道具表!#REF!</f>
        <v>#REF!</v>
      </c>
    </row>
    <row r="376" ht="16.5" spans="1:2">
      <c r="A376" s="12" t="e">
        <f>Data_道具表!#REF!</f>
        <v>#REF!</v>
      </c>
      <c r="B376" s="33" t="e">
        <f>Data_道具表!#REF!</f>
        <v>#REF!</v>
      </c>
    </row>
    <row r="377" ht="16.5" spans="1:2">
      <c r="A377" s="12" t="e">
        <f>Data_道具表!#REF!</f>
        <v>#REF!</v>
      </c>
      <c r="B377" s="33" t="e">
        <f>Data_道具表!#REF!</f>
        <v>#REF!</v>
      </c>
    </row>
    <row r="378" ht="16.5" spans="1:2">
      <c r="A378" s="12" t="e">
        <f>Data_道具表!#REF!</f>
        <v>#REF!</v>
      </c>
      <c r="B378" s="33" t="e">
        <f>Data_道具表!#REF!</f>
        <v>#REF!</v>
      </c>
    </row>
    <row r="379" ht="16.5" spans="1:2">
      <c r="A379" s="12" t="e">
        <f>Data_道具表!#REF!</f>
        <v>#REF!</v>
      </c>
      <c r="B379" s="33" t="e">
        <f>Data_道具表!#REF!</f>
        <v>#REF!</v>
      </c>
    </row>
    <row r="380" ht="16.5" spans="1:2">
      <c r="A380" s="12" t="e">
        <f>Data_道具表!#REF!</f>
        <v>#REF!</v>
      </c>
      <c r="B380" s="33" t="e">
        <f>Data_道具表!#REF!</f>
        <v>#REF!</v>
      </c>
    </row>
    <row r="381" ht="16.5" spans="1:2">
      <c r="A381" s="12" t="e">
        <f>Data_道具表!#REF!</f>
        <v>#REF!</v>
      </c>
      <c r="B381" s="33" t="e">
        <f>Data_道具表!#REF!</f>
        <v>#REF!</v>
      </c>
    </row>
    <row r="382" ht="16.5" spans="1:2">
      <c r="A382" s="12" t="e">
        <f>Data_道具表!#REF!</f>
        <v>#REF!</v>
      </c>
      <c r="B382" s="33" t="e">
        <f>Data_道具表!#REF!</f>
        <v>#REF!</v>
      </c>
    </row>
    <row r="383" ht="16.5" spans="1:2">
      <c r="A383" s="12" t="e">
        <f>Data_道具表!#REF!</f>
        <v>#REF!</v>
      </c>
      <c r="B383" s="33" t="e">
        <f>Data_道具表!#REF!</f>
        <v>#REF!</v>
      </c>
    </row>
    <row r="384" ht="16.5" spans="1:2">
      <c r="A384" s="12" t="e">
        <f>Data_道具表!#REF!</f>
        <v>#REF!</v>
      </c>
      <c r="B384" s="33" t="e">
        <f>Data_道具表!#REF!</f>
        <v>#REF!</v>
      </c>
    </row>
    <row r="385" ht="16.5" spans="1:2">
      <c r="A385" s="12" t="e">
        <f>Data_道具表!#REF!</f>
        <v>#REF!</v>
      </c>
      <c r="B385" s="33" t="e">
        <f>Data_道具表!#REF!</f>
        <v>#REF!</v>
      </c>
    </row>
    <row r="386" ht="16.5" spans="1:2">
      <c r="A386" s="12" t="e">
        <f>Data_道具表!#REF!</f>
        <v>#REF!</v>
      </c>
      <c r="B386" s="33" t="e">
        <f>Data_道具表!#REF!</f>
        <v>#REF!</v>
      </c>
    </row>
    <row r="387" ht="16.5" spans="1:2">
      <c r="A387" s="12" t="e">
        <f>Data_道具表!#REF!</f>
        <v>#REF!</v>
      </c>
      <c r="B387" s="33" t="e">
        <f>Data_道具表!#REF!</f>
        <v>#REF!</v>
      </c>
    </row>
    <row r="388" ht="16.5" spans="1:2">
      <c r="A388" s="12" t="e">
        <f>Data_道具表!#REF!</f>
        <v>#REF!</v>
      </c>
      <c r="B388" s="33" t="e">
        <f>Data_道具表!#REF!</f>
        <v>#REF!</v>
      </c>
    </row>
    <row r="389" ht="16.5" spans="1:2">
      <c r="A389" s="12" t="e">
        <f>Data_道具表!#REF!</f>
        <v>#REF!</v>
      </c>
      <c r="B389" s="33" t="e">
        <f>Data_道具表!#REF!</f>
        <v>#REF!</v>
      </c>
    </row>
    <row r="390" ht="16.5" spans="1:2">
      <c r="A390" s="12" t="e">
        <f>Data_道具表!#REF!</f>
        <v>#REF!</v>
      </c>
      <c r="B390" s="33" t="e">
        <f>Data_道具表!#REF!</f>
        <v>#REF!</v>
      </c>
    </row>
    <row r="391" ht="16.5" spans="1:2">
      <c r="A391" s="12" t="e">
        <f>Data_道具表!#REF!</f>
        <v>#REF!</v>
      </c>
      <c r="B391" s="33" t="e">
        <f>Data_道具表!#REF!</f>
        <v>#REF!</v>
      </c>
    </row>
    <row r="392" ht="16.5" spans="1:2">
      <c r="A392" s="12" t="e">
        <f>Data_道具表!#REF!</f>
        <v>#REF!</v>
      </c>
      <c r="B392" s="33" t="e">
        <f>Data_道具表!#REF!</f>
        <v>#REF!</v>
      </c>
    </row>
    <row r="393" ht="16.5" spans="1:2">
      <c r="A393" s="12" t="e">
        <f>Data_道具表!#REF!</f>
        <v>#REF!</v>
      </c>
      <c r="B393" s="33" t="e">
        <f>Data_道具表!#REF!</f>
        <v>#REF!</v>
      </c>
    </row>
    <row r="394" ht="16.5" spans="1:2">
      <c r="A394" s="12" t="e">
        <f>Data_道具表!#REF!</f>
        <v>#REF!</v>
      </c>
      <c r="B394" s="33" t="e">
        <f>Data_道具表!#REF!</f>
        <v>#REF!</v>
      </c>
    </row>
    <row r="395" ht="16.5" spans="1:2">
      <c r="A395" s="12" t="e">
        <f>Data_道具表!#REF!</f>
        <v>#REF!</v>
      </c>
      <c r="B395" s="33" t="e">
        <f>Data_道具表!#REF!</f>
        <v>#REF!</v>
      </c>
    </row>
    <row r="396" ht="16.5" spans="1:2">
      <c r="A396" s="12" t="e">
        <f>Data_道具表!#REF!</f>
        <v>#REF!</v>
      </c>
      <c r="B396" s="33" t="e">
        <f>Data_道具表!#REF!</f>
        <v>#REF!</v>
      </c>
    </row>
    <row r="397" ht="16.5" spans="1:2">
      <c r="A397" s="12" t="e">
        <f>Data_道具表!#REF!</f>
        <v>#REF!</v>
      </c>
      <c r="B397" s="33" t="e">
        <f>Data_道具表!#REF!</f>
        <v>#REF!</v>
      </c>
    </row>
    <row r="398" ht="16.5" spans="1:2">
      <c r="A398" s="12" t="e">
        <f>Data_道具表!#REF!</f>
        <v>#REF!</v>
      </c>
      <c r="B398" s="33" t="e">
        <f>Data_道具表!#REF!</f>
        <v>#REF!</v>
      </c>
    </row>
    <row r="399" ht="16.5" spans="1:2">
      <c r="A399" s="12" t="e">
        <f>Data_道具表!#REF!</f>
        <v>#REF!</v>
      </c>
      <c r="B399" s="33" t="e">
        <f>Data_道具表!#REF!</f>
        <v>#REF!</v>
      </c>
    </row>
    <row r="400" ht="16.5" spans="1:2">
      <c r="A400" s="12" t="e">
        <f>Data_道具表!#REF!</f>
        <v>#REF!</v>
      </c>
      <c r="B400" s="33" t="e">
        <f>Data_道具表!#REF!</f>
        <v>#REF!</v>
      </c>
    </row>
    <row r="401" ht="16.5" spans="1:2">
      <c r="A401" s="12" t="e">
        <f>Data_道具表!#REF!</f>
        <v>#REF!</v>
      </c>
      <c r="B401" s="33" t="e">
        <f>Data_道具表!#REF!</f>
        <v>#REF!</v>
      </c>
    </row>
    <row r="402" ht="16.5" spans="1:2">
      <c r="A402" s="12" t="e">
        <f>Data_道具表!#REF!</f>
        <v>#REF!</v>
      </c>
      <c r="B402" s="33" t="e">
        <f>Data_道具表!#REF!</f>
        <v>#REF!</v>
      </c>
    </row>
    <row r="403" ht="16.5" spans="1:2">
      <c r="A403" s="12" t="e">
        <f>Data_道具表!#REF!</f>
        <v>#REF!</v>
      </c>
      <c r="B403" s="33" t="e">
        <f>Data_道具表!#REF!</f>
        <v>#REF!</v>
      </c>
    </row>
    <row r="404" ht="16.5" spans="1:2">
      <c r="A404" s="12" t="e">
        <f>Data_道具表!#REF!</f>
        <v>#REF!</v>
      </c>
      <c r="B404" s="33" t="e">
        <f>Data_道具表!#REF!</f>
        <v>#REF!</v>
      </c>
    </row>
    <row r="405" ht="16.5" spans="1:2">
      <c r="A405" s="12" t="e">
        <f>Data_道具表!#REF!</f>
        <v>#REF!</v>
      </c>
      <c r="B405" s="33" t="e">
        <f>Data_道具表!#REF!</f>
        <v>#REF!</v>
      </c>
    </row>
    <row r="406" ht="16.5" spans="1:2">
      <c r="A406" s="12" t="e">
        <f>Data_道具表!#REF!</f>
        <v>#REF!</v>
      </c>
      <c r="B406" s="33" t="e">
        <f>Data_道具表!#REF!</f>
        <v>#REF!</v>
      </c>
    </row>
    <row r="407" ht="16.5" spans="1:2">
      <c r="A407" s="12" t="e">
        <f>Data_道具表!#REF!</f>
        <v>#REF!</v>
      </c>
      <c r="B407" s="33" t="e">
        <f>Data_道具表!#REF!</f>
        <v>#REF!</v>
      </c>
    </row>
    <row r="408" ht="16.5" spans="1:2">
      <c r="A408" s="12" t="e">
        <f>Data_道具表!#REF!</f>
        <v>#REF!</v>
      </c>
      <c r="B408" s="33" t="e">
        <f>Data_道具表!#REF!</f>
        <v>#REF!</v>
      </c>
    </row>
    <row r="409" ht="16.5" spans="1:2">
      <c r="A409" s="12" t="e">
        <f>Data_道具表!#REF!</f>
        <v>#REF!</v>
      </c>
      <c r="B409" s="33" t="e">
        <f>Data_道具表!#REF!</f>
        <v>#REF!</v>
      </c>
    </row>
    <row r="410" ht="16.5" spans="1:2">
      <c r="A410" s="12" t="e">
        <f>Data_道具表!#REF!</f>
        <v>#REF!</v>
      </c>
      <c r="B410" s="33" t="e">
        <f>Data_道具表!#REF!</f>
        <v>#REF!</v>
      </c>
    </row>
    <row r="411" ht="16.5" spans="1:2">
      <c r="A411" s="12" t="e">
        <f>Data_道具表!#REF!</f>
        <v>#REF!</v>
      </c>
      <c r="B411" s="33" t="e">
        <f>Data_道具表!#REF!</f>
        <v>#REF!</v>
      </c>
    </row>
    <row r="412" ht="16.5" spans="1:2">
      <c r="A412" s="12" t="e">
        <f>Data_道具表!#REF!</f>
        <v>#REF!</v>
      </c>
      <c r="B412" s="33" t="e">
        <f>Data_道具表!#REF!</f>
        <v>#REF!</v>
      </c>
    </row>
    <row r="413" ht="16.5" spans="1:2">
      <c r="A413" s="12" t="e">
        <f>Data_道具表!#REF!</f>
        <v>#REF!</v>
      </c>
      <c r="B413" s="33" t="e">
        <f>Data_道具表!#REF!</f>
        <v>#REF!</v>
      </c>
    </row>
    <row r="414" ht="16.5" spans="1:2">
      <c r="A414" s="12" t="e">
        <f>Data_道具表!#REF!</f>
        <v>#REF!</v>
      </c>
      <c r="B414" s="33" t="e">
        <f>Data_道具表!#REF!</f>
        <v>#REF!</v>
      </c>
    </row>
    <row r="415" ht="16.5" spans="1:2">
      <c r="A415" s="12" t="e">
        <f>Data_道具表!#REF!</f>
        <v>#REF!</v>
      </c>
      <c r="B415" s="33" t="e">
        <f>Data_道具表!#REF!</f>
        <v>#REF!</v>
      </c>
    </row>
    <row r="416" ht="16.5" spans="1:2">
      <c r="A416" s="12" t="e">
        <f>Data_道具表!#REF!</f>
        <v>#REF!</v>
      </c>
      <c r="B416" s="33" t="e">
        <f>Data_道具表!#REF!</f>
        <v>#REF!</v>
      </c>
    </row>
    <row r="417" ht="16.5" spans="1:2">
      <c r="A417" s="12" t="e">
        <f>Data_道具表!#REF!</f>
        <v>#REF!</v>
      </c>
      <c r="B417" s="33" t="e">
        <f>Data_道具表!#REF!</f>
        <v>#REF!</v>
      </c>
    </row>
    <row r="418" ht="16.5" spans="1:2">
      <c r="A418" s="12" t="e">
        <f>Data_道具表!#REF!</f>
        <v>#REF!</v>
      </c>
      <c r="B418" s="33" t="e">
        <f>Data_道具表!#REF!</f>
        <v>#REF!</v>
      </c>
    </row>
    <row r="419" ht="16.5" spans="1:2">
      <c r="A419" s="12" t="e">
        <f>Data_道具表!#REF!</f>
        <v>#REF!</v>
      </c>
      <c r="B419" s="33" t="e">
        <f>Data_道具表!#REF!</f>
        <v>#REF!</v>
      </c>
    </row>
    <row r="420" ht="16.5" spans="1:2">
      <c r="A420" s="12" t="e">
        <f>Data_道具表!#REF!</f>
        <v>#REF!</v>
      </c>
      <c r="B420" s="33" t="e">
        <f>Data_道具表!#REF!</f>
        <v>#REF!</v>
      </c>
    </row>
    <row r="421" ht="16.5" spans="1:2">
      <c r="A421" s="12" t="e">
        <f>Data_道具表!#REF!</f>
        <v>#REF!</v>
      </c>
      <c r="B421" s="33" t="e">
        <f>Data_道具表!#REF!</f>
        <v>#REF!</v>
      </c>
    </row>
    <row r="422" ht="16.5" spans="1:2">
      <c r="A422" s="12" t="e">
        <f>Data_道具表!#REF!</f>
        <v>#REF!</v>
      </c>
      <c r="B422" s="33" t="e">
        <f>Data_道具表!#REF!</f>
        <v>#REF!</v>
      </c>
    </row>
    <row r="423" ht="16.5" spans="1:2">
      <c r="A423" s="12" t="e">
        <f>Data_道具表!#REF!</f>
        <v>#REF!</v>
      </c>
      <c r="B423" s="33" t="e">
        <f>Data_道具表!#REF!</f>
        <v>#REF!</v>
      </c>
    </row>
    <row r="424" ht="16.5" spans="1:2">
      <c r="A424" s="12" t="e">
        <f>Data_道具表!#REF!</f>
        <v>#REF!</v>
      </c>
      <c r="B424" s="33" t="e">
        <f>Data_道具表!#REF!</f>
        <v>#REF!</v>
      </c>
    </row>
    <row r="425" ht="16.5" spans="1:2">
      <c r="A425" s="12" t="e">
        <f>Data_道具表!#REF!</f>
        <v>#REF!</v>
      </c>
      <c r="B425" s="33" t="e">
        <f>Data_道具表!#REF!</f>
        <v>#REF!</v>
      </c>
    </row>
    <row r="426" ht="16.5" spans="1:2">
      <c r="A426" s="12" t="e">
        <f>Data_道具表!#REF!</f>
        <v>#REF!</v>
      </c>
      <c r="B426" s="33" t="e">
        <f>Data_道具表!#REF!</f>
        <v>#REF!</v>
      </c>
    </row>
    <row r="427" ht="16.5" spans="1:2">
      <c r="A427" s="12" t="e">
        <f>Data_道具表!#REF!</f>
        <v>#REF!</v>
      </c>
      <c r="B427" s="33" t="e">
        <f>Data_道具表!#REF!</f>
        <v>#REF!</v>
      </c>
    </row>
    <row r="428" ht="16.5" spans="1:2">
      <c r="A428" s="12" t="e">
        <f>Data_道具表!#REF!</f>
        <v>#REF!</v>
      </c>
      <c r="B428" s="33" t="e">
        <f>Data_道具表!#REF!</f>
        <v>#REF!</v>
      </c>
    </row>
    <row r="429" ht="16.5" spans="1:2">
      <c r="A429" s="12" t="e">
        <f>Data_道具表!#REF!</f>
        <v>#REF!</v>
      </c>
      <c r="B429" s="33" t="e">
        <f>Data_道具表!#REF!</f>
        <v>#REF!</v>
      </c>
    </row>
    <row r="430" ht="16.5" spans="1:2">
      <c r="A430" s="12" t="e">
        <f>Data_道具表!#REF!</f>
        <v>#REF!</v>
      </c>
      <c r="B430" s="33" t="e">
        <f>Data_道具表!#REF!</f>
        <v>#REF!</v>
      </c>
    </row>
    <row r="431" ht="16.5" spans="1:2">
      <c r="A431" s="12" t="e">
        <f>Data_道具表!#REF!</f>
        <v>#REF!</v>
      </c>
      <c r="B431" s="33" t="e">
        <f>Data_道具表!#REF!</f>
        <v>#REF!</v>
      </c>
    </row>
    <row r="432" ht="16.5" spans="1:2">
      <c r="A432" s="12" t="e">
        <f>Data_道具表!#REF!</f>
        <v>#REF!</v>
      </c>
      <c r="B432" s="33" t="e">
        <f>Data_道具表!#REF!</f>
        <v>#REF!</v>
      </c>
    </row>
    <row r="433" ht="16.5" spans="1:2">
      <c r="A433" s="12" t="e">
        <f>Data_道具表!#REF!</f>
        <v>#REF!</v>
      </c>
      <c r="B433" s="33" t="e">
        <f>Data_道具表!#REF!</f>
        <v>#REF!</v>
      </c>
    </row>
    <row r="434" ht="16.5" spans="1:2">
      <c r="A434" s="12" t="e">
        <f>Data_道具表!#REF!</f>
        <v>#REF!</v>
      </c>
      <c r="B434" s="33" t="e">
        <f>Data_道具表!#REF!</f>
        <v>#REF!</v>
      </c>
    </row>
    <row r="435" ht="16.5" spans="1:2">
      <c r="A435" s="12" t="e">
        <f>Data_道具表!#REF!</f>
        <v>#REF!</v>
      </c>
      <c r="B435" s="33" t="e">
        <f>Data_道具表!#REF!</f>
        <v>#REF!</v>
      </c>
    </row>
    <row r="436" ht="16.5" spans="1:2">
      <c r="A436" s="12" t="e">
        <f>Data_道具表!#REF!</f>
        <v>#REF!</v>
      </c>
      <c r="B436" s="33" t="e">
        <f>Data_道具表!#REF!</f>
        <v>#REF!</v>
      </c>
    </row>
    <row r="437" ht="16.5" spans="1:2">
      <c r="A437" s="12" t="e">
        <f>Data_道具表!#REF!</f>
        <v>#REF!</v>
      </c>
      <c r="B437" s="33" t="e">
        <f>Data_道具表!#REF!</f>
        <v>#REF!</v>
      </c>
    </row>
    <row r="438" ht="16.5" spans="1:2">
      <c r="A438" s="12" t="e">
        <f>Data_道具表!#REF!</f>
        <v>#REF!</v>
      </c>
      <c r="B438" s="33" t="e">
        <f>Data_道具表!#REF!</f>
        <v>#REF!</v>
      </c>
    </row>
    <row r="439" ht="16.5" spans="1:2">
      <c r="A439" s="12" t="e">
        <f>Data_道具表!#REF!</f>
        <v>#REF!</v>
      </c>
      <c r="B439" s="33" t="e">
        <f>Data_道具表!#REF!</f>
        <v>#REF!</v>
      </c>
    </row>
    <row r="440" ht="16.5" spans="1:2">
      <c r="A440" s="12" t="e">
        <f>Data_道具表!#REF!</f>
        <v>#REF!</v>
      </c>
      <c r="B440" s="33" t="e">
        <f>Data_道具表!#REF!</f>
        <v>#REF!</v>
      </c>
    </row>
    <row r="441" ht="16.5" spans="1:2">
      <c r="A441" s="12" t="e">
        <f>Data_道具表!#REF!</f>
        <v>#REF!</v>
      </c>
      <c r="B441" s="33" t="e">
        <f>Data_道具表!#REF!</f>
        <v>#REF!</v>
      </c>
    </row>
    <row r="442" ht="16.5" spans="1:2">
      <c r="A442" s="12" t="e">
        <f>Data_道具表!#REF!</f>
        <v>#REF!</v>
      </c>
      <c r="B442" s="33" t="e">
        <f>Data_道具表!#REF!</f>
        <v>#REF!</v>
      </c>
    </row>
    <row r="443" ht="16.5" spans="1:2">
      <c r="A443" s="12" t="e">
        <f>Data_道具表!#REF!</f>
        <v>#REF!</v>
      </c>
      <c r="B443" s="33" t="e">
        <f>Data_道具表!#REF!</f>
        <v>#REF!</v>
      </c>
    </row>
    <row r="444" ht="16.5" spans="1:2">
      <c r="A444" s="12" t="e">
        <f>Data_道具表!#REF!</f>
        <v>#REF!</v>
      </c>
      <c r="B444" s="33" t="e">
        <f>Data_道具表!#REF!</f>
        <v>#REF!</v>
      </c>
    </row>
    <row r="445" ht="16.5" spans="1:2">
      <c r="A445" s="12" t="e">
        <f>Data_道具表!#REF!</f>
        <v>#REF!</v>
      </c>
      <c r="B445" s="33" t="e">
        <f>Data_道具表!#REF!</f>
        <v>#REF!</v>
      </c>
    </row>
    <row r="446" ht="16.5" spans="1:2">
      <c r="A446" s="12" t="e">
        <f>Data_道具表!#REF!</f>
        <v>#REF!</v>
      </c>
      <c r="B446" s="33" t="e">
        <f>Data_道具表!#REF!</f>
        <v>#REF!</v>
      </c>
    </row>
    <row r="447" ht="16.5" spans="1:2">
      <c r="A447" s="12" t="e">
        <f>Data_道具表!#REF!</f>
        <v>#REF!</v>
      </c>
      <c r="B447" s="33" t="e">
        <f>Data_道具表!#REF!</f>
        <v>#REF!</v>
      </c>
    </row>
    <row r="448" ht="16.5" spans="1:2">
      <c r="A448" s="12" t="e">
        <f>Data_道具表!#REF!</f>
        <v>#REF!</v>
      </c>
      <c r="B448" s="33" t="e">
        <f>Data_道具表!#REF!</f>
        <v>#REF!</v>
      </c>
    </row>
    <row r="449" ht="16.5" spans="1:2">
      <c r="A449" s="12" t="e">
        <f>Data_道具表!#REF!</f>
        <v>#REF!</v>
      </c>
      <c r="B449" s="33" t="e">
        <f>Data_道具表!#REF!</f>
        <v>#REF!</v>
      </c>
    </row>
    <row r="450" ht="16.5" spans="1:2">
      <c r="A450" s="12" t="e">
        <f>Data_道具表!#REF!</f>
        <v>#REF!</v>
      </c>
      <c r="B450" s="33" t="e">
        <f>Data_道具表!#REF!</f>
        <v>#REF!</v>
      </c>
    </row>
    <row r="451" ht="16.5" spans="1:2">
      <c r="A451" s="12" t="e">
        <f>Data_道具表!#REF!</f>
        <v>#REF!</v>
      </c>
      <c r="B451" s="33" t="e">
        <f>Data_道具表!#REF!</f>
        <v>#REF!</v>
      </c>
    </row>
    <row r="452" ht="16.5" spans="1:2">
      <c r="A452" s="12" t="e">
        <f>Data_道具表!#REF!</f>
        <v>#REF!</v>
      </c>
      <c r="B452" s="33" t="e">
        <f>Data_道具表!#REF!</f>
        <v>#REF!</v>
      </c>
    </row>
    <row r="453" ht="16.5" spans="1:2">
      <c r="A453" s="12" t="e">
        <f>Data_道具表!#REF!</f>
        <v>#REF!</v>
      </c>
      <c r="B453" s="33" t="e">
        <f>Data_道具表!#REF!</f>
        <v>#REF!</v>
      </c>
    </row>
    <row r="454" ht="16.5" spans="1:2">
      <c r="A454" s="12" t="e">
        <f>Data_道具表!#REF!</f>
        <v>#REF!</v>
      </c>
      <c r="B454" s="33" t="e">
        <f>Data_道具表!#REF!</f>
        <v>#REF!</v>
      </c>
    </row>
    <row r="455" ht="16.5" spans="1:2">
      <c r="A455" s="12" t="e">
        <f>Data_道具表!#REF!</f>
        <v>#REF!</v>
      </c>
      <c r="B455" s="33" t="e">
        <f>Data_道具表!#REF!</f>
        <v>#REF!</v>
      </c>
    </row>
    <row r="456" ht="16.5" spans="1:2">
      <c r="A456" s="12" t="e">
        <f>Data_道具表!#REF!</f>
        <v>#REF!</v>
      </c>
      <c r="B456" s="33" t="e">
        <f>Data_道具表!#REF!</f>
        <v>#REF!</v>
      </c>
    </row>
    <row r="457" ht="16.5" spans="1:2">
      <c r="A457" s="12" t="e">
        <f>Data_道具表!#REF!</f>
        <v>#REF!</v>
      </c>
      <c r="B457" s="33" t="e">
        <f>Data_道具表!#REF!</f>
        <v>#REF!</v>
      </c>
    </row>
    <row r="458" ht="16.5" spans="1:2">
      <c r="A458" s="12" t="e">
        <f>Data_道具表!#REF!</f>
        <v>#REF!</v>
      </c>
      <c r="B458" s="33" t="e">
        <f>Data_道具表!#REF!</f>
        <v>#REF!</v>
      </c>
    </row>
    <row r="459" ht="16.5" spans="1:2">
      <c r="A459" s="12" t="e">
        <f>Data_道具表!#REF!</f>
        <v>#REF!</v>
      </c>
      <c r="B459" s="33" t="e">
        <f>Data_道具表!#REF!</f>
        <v>#REF!</v>
      </c>
    </row>
    <row r="460" ht="16.5" spans="1:2">
      <c r="A460" s="12" t="e">
        <f>Data_道具表!#REF!</f>
        <v>#REF!</v>
      </c>
      <c r="B460" s="33" t="e">
        <f>Data_道具表!#REF!</f>
        <v>#REF!</v>
      </c>
    </row>
    <row r="461" ht="16.5" spans="1:2">
      <c r="A461" s="12" t="e">
        <f>Data_道具表!#REF!</f>
        <v>#REF!</v>
      </c>
      <c r="B461" s="33" t="e">
        <f>Data_道具表!#REF!</f>
        <v>#REF!</v>
      </c>
    </row>
    <row r="462" ht="16.5" spans="1:2">
      <c r="A462" s="12" t="e">
        <f>Data_道具表!#REF!</f>
        <v>#REF!</v>
      </c>
      <c r="B462" s="33" t="e">
        <f>Data_道具表!#REF!</f>
        <v>#REF!</v>
      </c>
    </row>
    <row r="463" ht="16.5" spans="1:2">
      <c r="A463" s="12" t="e">
        <f>Data_道具表!#REF!</f>
        <v>#REF!</v>
      </c>
      <c r="B463" s="33" t="e">
        <f>Data_道具表!#REF!</f>
        <v>#REF!</v>
      </c>
    </row>
    <row r="464" ht="16.5" spans="1:2">
      <c r="A464" s="12" t="e">
        <f>Data_道具表!#REF!</f>
        <v>#REF!</v>
      </c>
      <c r="B464" s="33" t="e">
        <f>Data_道具表!#REF!</f>
        <v>#REF!</v>
      </c>
    </row>
    <row r="465" ht="16.5" spans="1:2">
      <c r="A465" s="12" t="e">
        <f>Data_道具表!#REF!</f>
        <v>#REF!</v>
      </c>
      <c r="B465" s="33" t="e">
        <f>Data_道具表!#REF!</f>
        <v>#REF!</v>
      </c>
    </row>
    <row r="466" ht="16.5" spans="1:2">
      <c r="A466" s="12" t="e">
        <f>Data_道具表!#REF!</f>
        <v>#REF!</v>
      </c>
      <c r="B466" s="33" t="e">
        <f>Data_道具表!#REF!</f>
        <v>#REF!</v>
      </c>
    </row>
    <row r="467" ht="16.5" spans="1:2">
      <c r="A467" s="12" t="e">
        <f>Data_道具表!#REF!</f>
        <v>#REF!</v>
      </c>
      <c r="B467" s="33" t="e">
        <f>Data_道具表!#REF!</f>
        <v>#REF!</v>
      </c>
    </row>
    <row r="468" ht="16.5" spans="1:2">
      <c r="A468" s="12" t="e">
        <f>Data_道具表!#REF!</f>
        <v>#REF!</v>
      </c>
      <c r="B468" s="33" t="e">
        <f>Data_道具表!#REF!</f>
        <v>#REF!</v>
      </c>
    </row>
    <row r="469" ht="16.5" spans="1:2">
      <c r="A469" s="12" t="e">
        <f>Data_道具表!#REF!</f>
        <v>#REF!</v>
      </c>
      <c r="B469" s="33" t="e">
        <f>Data_道具表!#REF!</f>
        <v>#REF!</v>
      </c>
    </row>
    <row r="470" ht="16.5" spans="1:2">
      <c r="A470" s="12" t="e">
        <f>Data_道具表!#REF!</f>
        <v>#REF!</v>
      </c>
      <c r="B470" s="33" t="e">
        <f>Data_道具表!#REF!</f>
        <v>#REF!</v>
      </c>
    </row>
    <row r="471" ht="16.5" spans="1:2">
      <c r="A471" s="12" t="e">
        <f>Data_道具表!#REF!</f>
        <v>#REF!</v>
      </c>
      <c r="B471" s="33" t="e">
        <f>Data_道具表!#REF!</f>
        <v>#REF!</v>
      </c>
    </row>
    <row r="472" ht="16.5" spans="1:2">
      <c r="A472" s="12" t="e">
        <f>Data_道具表!#REF!</f>
        <v>#REF!</v>
      </c>
      <c r="B472" s="33" t="e">
        <f>Data_道具表!#REF!</f>
        <v>#REF!</v>
      </c>
    </row>
    <row r="473" ht="16.5" spans="1:2">
      <c r="A473" s="12" t="e">
        <f>Data_道具表!#REF!</f>
        <v>#REF!</v>
      </c>
      <c r="B473" s="33" t="e">
        <f>Data_道具表!#REF!</f>
        <v>#REF!</v>
      </c>
    </row>
    <row r="474" ht="16.5" spans="1:2">
      <c r="A474" s="12" t="e">
        <f>Data_道具表!#REF!</f>
        <v>#REF!</v>
      </c>
      <c r="B474" s="33" t="e">
        <f>Data_道具表!#REF!</f>
        <v>#REF!</v>
      </c>
    </row>
    <row r="475" ht="16.5" spans="1:2">
      <c r="A475" s="12" t="e">
        <f>Data_道具表!#REF!</f>
        <v>#REF!</v>
      </c>
      <c r="B475" s="33" t="e">
        <f>Data_道具表!#REF!</f>
        <v>#REF!</v>
      </c>
    </row>
    <row r="476" ht="16.5" spans="1:2">
      <c r="A476" s="12" t="e">
        <f>Data_道具表!#REF!</f>
        <v>#REF!</v>
      </c>
      <c r="B476" s="33" t="e">
        <f>Data_道具表!#REF!</f>
        <v>#REF!</v>
      </c>
    </row>
    <row r="477" ht="16.5" spans="1:2">
      <c r="A477" s="12" t="e">
        <f>Data_道具表!#REF!</f>
        <v>#REF!</v>
      </c>
      <c r="B477" s="33" t="e">
        <f>Data_道具表!#REF!</f>
        <v>#REF!</v>
      </c>
    </row>
    <row r="478" ht="16.5" spans="1:2">
      <c r="A478" s="12" t="e">
        <f>Data_道具表!#REF!</f>
        <v>#REF!</v>
      </c>
      <c r="B478" s="33" t="e">
        <f>Data_道具表!#REF!</f>
        <v>#REF!</v>
      </c>
    </row>
    <row r="479" ht="16.5" spans="1:2">
      <c r="A479" s="12" t="e">
        <f>Data_道具表!#REF!</f>
        <v>#REF!</v>
      </c>
      <c r="B479" s="33" t="e">
        <f>Data_道具表!#REF!</f>
        <v>#REF!</v>
      </c>
    </row>
    <row r="480" ht="16.5" spans="1:2">
      <c r="A480" s="12" t="e">
        <f>Data_道具表!#REF!</f>
        <v>#REF!</v>
      </c>
      <c r="B480" s="33" t="e">
        <f>Data_道具表!#REF!</f>
        <v>#REF!</v>
      </c>
    </row>
    <row r="481" ht="16.5" spans="1:2">
      <c r="A481" s="12" t="e">
        <f>Data_道具表!#REF!</f>
        <v>#REF!</v>
      </c>
      <c r="B481" s="33" t="e">
        <f>Data_道具表!#REF!</f>
        <v>#REF!</v>
      </c>
    </row>
    <row r="482" ht="16.5" spans="1:2">
      <c r="A482" s="12" t="e">
        <f>Data_道具表!#REF!</f>
        <v>#REF!</v>
      </c>
      <c r="B482" s="33" t="e">
        <f>Data_道具表!#REF!</f>
        <v>#REF!</v>
      </c>
    </row>
    <row r="483" ht="16.5" spans="1:2">
      <c r="A483" s="12" t="e">
        <f>Data_道具表!#REF!</f>
        <v>#REF!</v>
      </c>
      <c r="B483" s="33" t="e">
        <f>Data_道具表!#REF!</f>
        <v>#REF!</v>
      </c>
    </row>
    <row r="484" ht="16.5" spans="1:2">
      <c r="A484" s="12" t="e">
        <f>Data_道具表!#REF!</f>
        <v>#REF!</v>
      </c>
      <c r="B484" s="33" t="e">
        <f>Data_道具表!#REF!</f>
        <v>#REF!</v>
      </c>
    </row>
    <row r="485" ht="16.5" spans="1:2">
      <c r="A485" s="12" t="e">
        <f>Data_道具表!#REF!</f>
        <v>#REF!</v>
      </c>
      <c r="B485" s="33" t="e">
        <f>Data_道具表!#REF!</f>
        <v>#REF!</v>
      </c>
    </row>
    <row r="486" ht="16.5" spans="1:2">
      <c r="A486" s="12" t="e">
        <f>Data_道具表!#REF!</f>
        <v>#REF!</v>
      </c>
      <c r="B486" s="33" t="e">
        <f>Data_道具表!#REF!</f>
        <v>#REF!</v>
      </c>
    </row>
    <row r="487" ht="16.5" spans="1:2">
      <c r="A487" s="12" t="e">
        <f>Data_道具表!#REF!</f>
        <v>#REF!</v>
      </c>
      <c r="B487" s="33" t="e">
        <f>Data_道具表!#REF!</f>
        <v>#REF!</v>
      </c>
    </row>
    <row r="488" ht="16.5" spans="1:2">
      <c r="A488" s="12" t="e">
        <f>Data_道具表!#REF!</f>
        <v>#REF!</v>
      </c>
      <c r="B488" s="33" t="e">
        <f>Data_道具表!#REF!</f>
        <v>#REF!</v>
      </c>
    </row>
    <row r="489" ht="16.5" spans="1:2">
      <c r="A489" s="12" t="e">
        <f>Data_道具表!#REF!</f>
        <v>#REF!</v>
      </c>
      <c r="B489" s="33" t="e">
        <f>Data_道具表!#REF!</f>
        <v>#REF!</v>
      </c>
    </row>
    <row r="490" ht="16.5" spans="1:2">
      <c r="A490" s="12" t="e">
        <f>Data_道具表!#REF!</f>
        <v>#REF!</v>
      </c>
      <c r="B490" s="33" t="e">
        <f>Data_道具表!#REF!</f>
        <v>#REF!</v>
      </c>
    </row>
    <row r="491" ht="16.5" spans="1:2">
      <c r="A491" s="12" t="e">
        <f>Data_道具表!#REF!</f>
        <v>#REF!</v>
      </c>
      <c r="B491" s="33" t="e">
        <f>Data_道具表!#REF!</f>
        <v>#REF!</v>
      </c>
    </row>
    <row r="492" ht="16.5" spans="1:2">
      <c r="A492" s="12" t="e">
        <f>Data_道具表!#REF!</f>
        <v>#REF!</v>
      </c>
      <c r="B492" s="33" t="e">
        <f>Data_道具表!#REF!</f>
        <v>#REF!</v>
      </c>
    </row>
    <row r="493" ht="16.5" spans="1:2">
      <c r="A493" s="12" t="e">
        <f>Data_道具表!#REF!</f>
        <v>#REF!</v>
      </c>
      <c r="B493" s="33" t="e">
        <f>Data_道具表!#REF!</f>
        <v>#REF!</v>
      </c>
    </row>
    <row r="494" ht="16.5" spans="1:2">
      <c r="A494" s="12" t="e">
        <f>Data_道具表!#REF!</f>
        <v>#REF!</v>
      </c>
      <c r="B494" s="33" t="e">
        <f>Data_道具表!#REF!</f>
        <v>#REF!</v>
      </c>
    </row>
    <row r="495" ht="16.5" spans="1:2">
      <c r="A495" s="12" t="e">
        <f>Data_道具表!#REF!</f>
        <v>#REF!</v>
      </c>
      <c r="B495" s="33" t="e">
        <f>Data_道具表!#REF!</f>
        <v>#REF!</v>
      </c>
    </row>
    <row r="496" ht="16.5" spans="1:2">
      <c r="A496" s="12" t="e">
        <f>Data_道具表!#REF!</f>
        <v>#REF!</v>
      </c>
      <c r="B496" s="33" t="e">
        <f>Data_道具表!#REF!</f>
        <v>#REF!</v>
      </c>
    </row>
    <row r="497" ht="16.5" spans="1:2">
      <c r="A497" s="12" t="e">
        <f>Data_道具表!#REF!</f>
        <v>#REF!</v>
      </c>
      <c r="B497" s="33" t="e">
        <f>Data_道具表!#REF!</f>
        <v>#REF!</v>
      </c>
    </row>
    <row r="498" ht="16.5" spans="1:2">
      <c r="A498" s="12" t="e">
        <f>Data_道具表!#REF!</f>
        <v>#REF!</v>
      </c>
      <c r="B498" s="33" t="e">
        <f>Data_道具表!#REF!</f>
        <v>#REF!</v>
      </c>
    </row>
    <row r="499" ht="16.5" spans="1:2">
      <c r="A499" s="12" t="e">
        <f>Data_道具表!#REF!</f>
        <v>#REF!</v>
      </c>
      <c r="B499" s="33" t="e">
        <f>Data_道具表!#REF!</f>
        <v>#REF!</v>
      </c>
    </row>
    <row r="500" ht="16.5" spans="1:2">
      <c r="A500" s="12" t="e">
        <f>Data_道具表!#REF!</f>
        <v>#REF!</v>
      </c>
      <c r="B500" s="33" t="e">
        <f>Data_道具表!#REF!</f>
        <v>#REF!</v>
      </c>
    </row>
    <row r="501" ht="16.5" spans="1:2">
      <c r="A501" s="12" t="e">
        <f>Data_道具表!#REF!</f>
        <v>#REF!</v>
      </c>
      <c r="B501" s="33" t="e">
        <f>Data_道具表!#REF!</f>
        <v>#REF!</v>
      </c>
    </row>
    <row r="502" ht="16.5" spans="1:2">
      <c r="A502" s="12" t="e">
        <f>Data_道具表!#REF!</f>
        <v>#REF!</v>
      </c>
      <c r="B502" s="33" t="e">
        <f>Data_道具表!#REF!</f>
        <v>#REF!</v>
      </c>
    </row>
    <row r="503" ht="16.5" spans="1:2">
      <c r="A503" s="12" t="e">
        <f>Data_道具表!#REF!</f>
        <v>#REF!</v>
      </c>
      <c r="B503" s="33" t="e">
        <f>Data_道具表!#REF!</f>
        <v>#REF!</v>
      </c>
    </row>
    <row r="504" ht="16.5" spans="1:2">
      <c r="A504" s="12" t="e">
        <f>Data_道具表!#REF!</f>
        <v>#REF!</v>
      </c>
      <c r="B504" s="33" t="e">
        <f>Data_道具表!#REF!</f>
        <v>#REF!</v>
      </c>
    </row>
    <row r="505" ht="16.5" spans="1:2">
      <c r="A505" s="12" t="e">
        <f>Data_道具表!#REF!</f>
        <v>#REF!</v>
      </c>
      <c r="B505" s="33" t="e">
        <f>Data_道具表!#REF!</f>
        <v>#REF!</v>
      </c>
    </row>
    <row r="506" ht="16.5" spans="1:2">
      <c r="A506" s="12" t="e">
        <f>Data_道具表!#REF!</f>
        <v>#REF!</v>
      </c>
      <c r="B506" s="33" t="e">
        <f>Data_道具表!#REF!</f>
        <v>#REF!</v>
      </c>
    </row>
    <row r="507" ht="16.5" spans="1:2">
      <c r="A507" s="12" t="e">
        <f>Data_道具表!#REF!</f>
        <v>#REF!</v>
      </c>
      <c r="B507" s="33" t="e">
        <f>Data_道具表!#REF!</f>
        <v>#REF!</v>
      </c>
    </row>
    <row r="508" ht="16.5" spans="1:2">
      <c r="A508" s="12" t="e">
        <f>Data_道具表!#REF!</f>
        <v>#REF!</v>
      </c>
      <c r="B508" s="33" t="e">
        <f>Data_道具表!#REF!</f>
        <v>#REF!</v>
      </c>
    </row>
    <row r="509" ht="16.5" spans="1:2">
      <c r="A509" s="12" t="e">
        <f>Data_道具表!#REF!</f>
        <v>#REF!</v>
      </c>
      <c r="B509" s="33" t="e">
        <f>Data_道具表!#REF!</f>
        <v>#REF!</v>
      </c>
    </row>
    <row r="510" ht="16.5" spans="1:2">
      <c r="A510" s="12" t="e">
        <f>Data_道具表!#REF!</f>
        <v>#REF!</v>
      </c>
      <c r="B510" s="33" t="e">
        <f>Data_道具表!#REF!</f>
        <v>#REF!</v>
      </c>
    </row>
    <row r="511" ht="16.5" spans="1:2">
      <c r="A511" s="12" t="e">
        <f>Data_道具表!#REF!</f>
        <v>#REF!</v>
      </c>
      <c r="B511" s="33" t="e">
        <f>Data_道具表!#REF!</f>
        <v>#REF!</v>
      </c>
    </row>
    <row r="512" ht="16.5" spans="1:2">
      <c r="A512" s="12" t="e">
        <f>Data_道具表!#REF!</f>
        <v>#REF!</v>
      </c>
      <c r="B512" s="33" t="e">
        <f>Data_道具表!#REF!</f>
        <v>#REF!</v>
      </c>
    </row>
    <row r="513" ht="16.5" spans="1:2">
      <c r="A513" s="12" t="e">
        <f>Data_道具表!#REF!</f>
        <v>#REF!</v>
      </c>
      <c r="B513" s="33" t="e">
        <f>Data_道具表!#REF!</f>
        <v>#REF!</v>
      </c>
    </row>
    <row r="514" ht="16.5" spans="1:2">
      <c r="A514" s="12" t="e">
        <f>Data_道具表!#REF!</f>
        <v>#REF!</v>
      </c>
      <c r="B514" s="33" t="e">
        <f>Data_道具表!#REF!</f>
        <v>#REF!</v>
      </c>
    </row>
    <row r="515" ht="16.5" spans="1:2">
      <c r="A515" s="12" t="e">
        <f>Data_道具表!#REF!</f>
        <v>#REF!</v>
      </c>
      <c r="B515" s="33" t="e">
        <f>Data_道具表!#REF!</f>
        <v>#REF!</v>
      </c>
    </row>
    <row r="516" ht="16.5" spans="1:2">
      <c r="A516" s="12" t="e">
        <f>Data_道具表!#REF!</f>
        <v>#REF!</v>
      </c>
      <c r="B516" s="33" t="e">
        <f>Data_道具表!#REF!</f>
        <v>#REF!</v>
      </c>
    </row>
    <row r="517" ht="16.5" spans="1:2">
      <c r="A517" s="12" t="e">
        <f>Data_道具表!#REF!</f>
        <v>#REF!</v>
      </c>
      <c r="B517" s="33" t="e">
        <f>Data_道具表!#REF!</f>
        <v>#REF!</v>
      </c>
    </row>
    <row r="518" ht="16.5" spans="1:2">
      <c r="A518" s="12" t="e">
        <f>Data_道具表!#REF!</f>
        <v>#REF!</v>
      </c>
      <c r="B518" s="33" t="e">
        <f>Data_道具表!#REF!</f>
        <v>#REF!</v>
      </c>
    </row>
    <row r="519" ht="16.5" spans="1:2">
      <c r="A519" s="12" t="e">
        <f>Data_道具表!#REF!</f>
        <v>#REF!</v>
      </c>
      <c r="B519" s="33" t="e">
        <f>Data_道具表!#REF!</f>
        <v>#REF!</v>
      </c>
    </row>
    <row r="520" ht="16.5" spans="1:2">
      <c r="A520" s="12" t="e">
        <f>Data_道具表!#REF!</f>
        <v>#REF!</v>
      </c>
      <c r="B520" s="33" t="e">
        <f>Data_道具表!#REF!</f>
        <v>#REF!</v>
      </c>
    </row>
    <row r="521" ht="16.5" spans="1:2">
      <c r="A521" s="12" t="e">
        <f>Data_道具表!#REF!</f>
        <v>#REF!</v>
      </c>
      <c r="B521" s="33" t="e">
        <f>Data_道具表!#REF!</f>
        <v>#REF!</v>
      </c>
    </row>
    <row r="522" ht="16.5" spans="1:2">
      <c r="A522" s="12" t="e">
        <f>Data_道具表!#REF!</f>
        <v>#REF!</v>
      </c>
      <c r="B522" s="33" t="e">
        <f>Data_道具表!#REF!</f>
        <v>#REF!</v>
      </c>
    </row>
    <row r="523" ht="16.5" spans="1:2">
      <c r="A523" s="12" t="e">
        <f>Data_道具表!#REF!</f>
        <v>#REF!</v>
      </c>
      <c r="B523" s="33" t="e">
        <f>Data_道具表!#REF!</f>
        <v>#REF!</v>
      </c>
    </row>
    <row r="524" ht="16.5" spans="1:2">
      <c r="A524" s="12" t="e">
        <f>Data_道具表!#REF!</f>
        <v>#REF!</v>
      </c>
      <c r="B524" s="33" t="e">
        <f>Data_道具表!#REF!</f>
        <v>#REF!</v>
      </c>
    </row>
    <row r="525" ht="16.5" spans="1:2">
      <c r="A525" s="12" t="e">
        <f>Data_道具表!#REF!</f>
        <v>#REF!</v>
      </c>
      <c r="B525" s="33" t="e">
        <f>Data_道具表!#REF!</f>
        <v>#REF!</v>
      </c>
    </row>
    <row r="526" ht="16.5" spans="1:2">
      <c r="A526" s="12" t="e">
        <f>Data_道具表!#REF!</f>
        <v>#REF!</v>
      </c>
      <c r="B526" s="33" t="e">
        <f>Data_道具表!#REF!</f>
        <v>#REF!</v>
      </c>
    </row>
    <row r="527" ht="16.5" spans="1:2">
      <c r="A527" s="12" t="e">
        <f>Data_道具表!#REF!</f>
        <v>#REF!</v>
      </c>
      <c r="B527" s="33" t="e">
        <f>Data_道具表!#REF!</f>
        <v>#REF!</v>
      </c>
    </row>
    <row r="528" ht="16.5" spans="1:2">
      <c r="A528" s="12" t="e">
        <f>Data_道具表!#REF!</f>
        <v>#REF!</v>
      </c>
      <c r="B528" s="33" t="e">
        <f>Data_道具表!#REF!</f>
        <v>#REF!</v>
      </c>
    </row>
    <row r="529" ht="16.5" spans="1:2">
      <c r="A529" s="12" t="e">
        <f>Data_道具表!#REF!</f>
        <v>#REF!</v>
      </c>
      <c r="B529" s="33" t="e">
        <f>Data_道具表!#REF!</f>
        <v>#REF!</v>
      </c>
    </row>
    <row r="530" ht="16.5" spans="1:2">
      <c r="A530" s="12" t="e">
        <f>Data_道具表!#REF!</f>
        <v>#REF!</v>
      </c>
      <c r="B530" s="33" t="e">
        <f>Data_道具表!#REF!</f>
        <v>#REF!</v>
      </c>
    </row>
    <row r="531" ht="16.5" spans="1:2">
      <c r="A531" s="12" t="e">
        <f>Data_道具表!#REF!</f>
        <v>#REF!</v>
      </c>
      <c r="B531" s="33" t="e">
        <f>Data_道具表!#REF!</f>
        <v>#REF!</v>
      </c>
    </row>
    <row r="532" ht="16.5" spans="1:2">
      <c r="A532" s="12" t="e">
        <f>Data_道具表!#REF!</f>
        <v>#REF!</v>
      </c>
      <c r="B532" s="33" t="e">
        <f>Data_道具表!#REF!</f>
        <v>#REF!</v>
      </c>
    </row>
    <row r="533" ht="16.5" spans="1:2">
      <c r="A533" s="12" t="e">
        <f>Data_道具表!#REF!</f>
        <v>#REF!</v>
      </c>
      <c r="B533" s="33" t="e">
        <f>Data_道具表!#REF!</f>
        <v>#REF!</v>
      </c>
    </row>
    <row r="534" ht="16.5" spans="1:2">
      <c r="A534" s="12" t="e">
        <f>Data_道具表!#REF!</f>
        <v>#REF!</v>
      </c>
      <c r="B534" s="33" t="e">
        <f>Data_道具表!#REF!</f>
        <v>#REF!</v>
      </c>
    </row>
    <row r="535" ht="16.5" spans="1:2">
      <c r="A535" s="12" t="e">
        <f>Data_道具表!#REF!</f>
        <v>#REF!</v>
      </c>
      <c r="B535" s="33" t="e">
        <f>Data_道具表!#REF!</f>
        <v>#REF!</v>
      </c>
    </row>
    <row r="536" ht="16.5" spans="1:2">
      <c r="A536" s="12" t="e">
        <f>Data_道具表!#REF!</f>
        <v>#REF!</v>
      </c>
      <c r="B536" s="33" t="e">
        <f>Data_道具表!#REF!</f>
        <v>#REF!</v>
      </c>
    </row>
    <row r="537" ht="16.5" spans="1:2">
      <c r="A537" s="12" t="e">
        <f>Data_道具表!#REF!</f>
        <v>#REF!</v>
      </c>
      <c r="B537" s="33" t="e">
        <f>Data_道具表!#REF!</f>
        <v>#REF!</v>
      </c>
    </row>
    <row r="538" ht="16.5" spans="1:2">
      <c r="A538" s="12" t="e">
        <f>Data_道具表!#REF!</f>
        <v>#REF!</v>
      </c>
      <c r="B538" s="33" t="e">
        <f>Data_道具表!#REF!</f>
        <v>#REF!</v>
      </c>
    </row>
    <row r="539" ht="16.5" spans="1:2">
      <c r="A539" s="12" t="e">
        <f>Data_道具表!#REF!</f>
        <v>#REF!</v>
      </c>
      <c r="B539" s="33" t="e">
        <f>Data_道具表!#REF!</f>
        <v>#REF!</v>
      </c>
    </row>
    <row r="540" ht="16.5" spans="1:2">
      <c r="A540" s="12" t="e">
        <f>Data_道具表!#REF!</f>
        <v>#REF!</v>
      </c>
      <c r="B540" s="33" t="e">
        <f>Data_道具表!#REF!</f>
        <v>#REF!</v>
      </c>
    </row>
    <row r="541" ht="16.5" spans="1:2">
      <c r="A541" s="12" t="e">
        <f>Data_道具表!#REF!</f>
        <v>#REF!</v>
      </c>
      <c r="B541" s="33" t="e">
        <f>Data_道具表!#REF!</f>
        <v>#REF!</v>
      </c>
    </row>
    <row r="542" ht="16.5" spans="1:2">
      <c r="A542" s="12" t="e">
        <f>Data_道具表!#REF!</f>
        <v>#REF!</v>
      </c>
      <c r="B542" s="33" t="e">
        <f>Data_道具表!#REF!</f>
        <v>#REF!</v>
      </c>
    </row>
    <row r="543" ht="16.5" spans="1:2">
      <c r="A543" s="12" t="e">
        <f>Data_道具表!#REF!</f>
        <v>#REF!</v>
      </c>
      <c r="B543" s="33" t="e">
        <f>Data_道具表!#REF!</f>
        <v>#REF!</v>
      </c>
    </row>
    <row r="544" ht="16.5" spans="1:2">
      <c r="A544" s="12" t="e">
        <f>Data_道具表!#REF!</f>
        <v>#REF!</v>
      </c>
      <c r="B544" s="33" t="e">
        <f>Data_道具表!#REF!</f>
        <v>#REF!</v>
      </c>
    </row>
    <row r="545" ht="16.5" spans="1:2">
      <c r="A545" s="12" t="e">
        <f>Data_道具表!#REF!</f>
        <v>#REF!</v>
      </c>
      <c r="B545" s="33" t="e">
        <f>Data_道具表!#REF!</f>
        <v>#REF!</v>
      </c>
    </row>
    <row r="546" ht="16.5" spans="1:2">
      <c r="A546" s="12" t="e">
        <f>Data_道具表!#REF!</f>
        <v>#REF!</v>
      </c>
      <c r="B546" s="33" t="e">
        <f>Data_道具表!#REF!</f>
        <v>#REF!</v>
      </c>
    </row>
    <row r="547" ht="16.5" spans="1:2">
      <c r="A547" s="12" t="e">
        <f>Data_道具表!#REF!</f>
        <v>#REF!</v>
      </c>
      <c r="B547" s="33" t="e">
        <f>Data_道具表!#REF!</f>
        <v>#REF!</v>
      </c>
    </row>
    <row r="548" ht="16.5" spans="1:2">
      <c r="A548" s="12" t="e">
        <f>Data_道具表!#REF!</f>
        <v>#REF!</v>
      </c>
      <c r="B548" s="33" t="e">
        <f>Data_道具表!#REF!</f>
        <v>#REF!</v>
      </c>
    </row>
    <row r="549" ht="16.5" spans="1:2">
      <c r="A549" s="12" t="e">
        <f>Data_道具表!#REF!</f>
        <v>#REF!</v>
      </c>
      <c r="B549" s="33" t="e">
        <f>Data_道具表!#REF!</f>
        <v>#REF!</v>
      </c>
    </row>
    <row r="550" ht="16.5" spans="1:2">
      <c r="A550" s="12" t="e">
        <f>Data_道具表!#REF!</f>
        <v>#REF!</v>
      </c>
      <c r="B550" s="33" t="e">
        <f>Data_道具表!#REF!</f>
        <v>#REF!</v>
      </c>
    </row>
    <row r="551" ht="16.5" spans="1:2">
      <c r="A551" s="12" t="e">
        <f>Data_道具表!#REF!</f>
        <v>#REF!</v>
      </c>
      <c r="B551" s="33" t="e">
        <f>Data_道具表!#REF!</f>
        <v>#REF!</v>
      </c>
    </row>
    <row r="552" ht="16.5" spans="1:2">
      <c r="A552" s="12" t="e">
        <f>Data_道具表!#REF!</f>
        <v>#REF!</v>
      </c>
      <c r="B552" s="33" t="e">
        <f>Data_道具表!#REF!</f>
        <v>#REF!</v>
      </c>
    </row>
    <row r="553" ht="16.5" spans="1:2">
      <c r="A553" s="12" t="e">
        <f>Data_道具表!#REF!</f>
        <v>#REF!</v>
      </c>
      <c r="B553" s="33" t="e">
        <f>Data_道具表!#REF!</f>
        <v>#REF!</v>
      </c>
    </row>
    <row r="554" ht="16.5" spans="1:2">
      <c r="A554" s="12" t="e">
        <f>Data_道具表!#REF!</f>
        <v>#REF!</v>
      </c>
      <c r="B554" s="33" t="e">
        <f>Data_道具表!#REF!</f>
        <v>#REF!</v>
      </c>
    </row>
    <row r="555" ht="16.5" spans="1:2">
      <c r="A555" s="12" t="e">
        <f>Data_道具表!#REF!</f>
        <v>#REF!</v>
      </c>
      <c r="B555" s="33" t="e">
        <f>Data_道具表!#REF!</f>
        <v>#REF!</v>
      </c>
    </row>
    <row r="556" ht="16.5" spans="1:2">
      <c r="A556" s="12" t="e">
        <f>Data_道具表!#REF!</f>
        <v>#REF!</v>
      </c>
      <c r="B556" s="33" t="e">
        <f>Data_道具表!#REF!</f>
        <v>#REF!</v>
      </c>
    </row>
    <row r="557" ht="16.5" spans="1:2">
      <c r="A557" s="12" t="e">
        <f>Data_道具表!#REF!</f>
        <v>#REF!</v>
      </c>
      <c r="B557" s="33" t="e">
        <f>Data_道具表!#REF!</f>
        <v>#REF!</v>
      </c>
    </row>
    <row r="558" ht="16.5" spans="1:2">
      <c r="A558" s="12" t="e">
        <f>Data_道具表!#REF!</f>
        <v>#REF!</v>
      </c>
      <c r="B558" s="33" t="e">
        <f>Data_道具表!#REF!</f>
        <v>#REF!</v>
      </c>
    </row>
    <row r="559" ht="16.5" spans="1:2">
      <c r="A559" s="12" t="e">
        <f>Data_道具表!#REF!</f>
        <v>#REF!</v>
      </c>
      <c r="B559" s="33" t="e">
        <f>Data_道具表!#REF!</f>
        <v>#REF!</v>
      </c>
    </row>
    <row r="560" ht="16.5" spans="1:2">
      <c r="A560" s="12" t="e">
        <f>Data_道具表!#REF!</f>
        <v>#REF!</v>
      </c>
      <c r="B560" s="33" t="e">
        <f>Data_道具表!#REF!</f>
        <v>#REF!</v>
      </c>
    </row>
    <row r="561" ht="16.5" spans="1:2">
      <c r="A561" s="12" t="e">
        <f>Data_道具表!#REF!</f>
        <v>#REF!</v>
      </c>
      <c r="B561" s="33" t="e">
        <f>Data_道具表!#REF!</f>
        <v>#REF!</v>
      </c>
    </row>
    <row r="562" ht="16.5" spans="1:2">
      <c r="A562" s="12" t="e">
        <f>Data_道具表!#REF!</f>
        <v>#REF!</v>
      </c>
      <c r="B562" s="33" t="e">
        <f>Data_道具表!#REF!</f>
        <v>#REF!</v>
      </c>
    </row>
    <row r="563" ht="16.5" spans="1:2">
      <c r="A563" s="12" t="e">
        <f>Data_道具表!#REF!</f>
        <v>#REF!</v>
      </c>
      <c r="B563" s="33" t="e">
        <f>Data_道具表!#REF!</f>
        <v>#REF!</v>
      </c>
    </row>
    <row r="564" ht="16.5" spans="1:2">
      <c r="A564" s="12" t="e">
        <f>Data_道具表!#REF!</f>
        <v>#REF!</v>
      </c>
      <c r="B564" s="33" t="e">
        <f>Data_道具表!#REF!</f>
        <v>#REF!</v>
      </c>
    </row>
    <row r="565" ht="16.5" spans="1:2">
      <c r="A565" s="12" t="e">
        <f>Data_道具表!#REF!</f>
        <v>#REF!</v>
      </c>
      <c r="B565" s="33" t="e">
        <f>Data_道具表!#REF!</f>
        <v>#REF!</v>
      </c>
    </row>
    <row r="566" ht="16.5" spans="1:2">
      <c r="A566" s="12" t="e">
        <f>Data_道具表!#REF!</f>
        <v>#REF!</v>
      </c>
      <c r="B566" s="33" t="e">
        <f>Data_道具表!#REF!</f>
        <v>#REF!</v>
      </c>
    </row>
    <row r="567" ht="16.5" spans="1:2">
      <c r="A567" s="12" t="e">
        <f>Data_道具表!#REF!</f>
        <v>#REF!</v>
      </c>
      <c r="B567" s="33" t="e">
        <f>Data_道具表!#REF!</f>
        <v>#REF!</v>
      </c>
    </row>
    <row r="568" ht="16.5" spans="1:2">
      <c r="A568" s="12" t="e">
        <f>Data_道具表!#REF!</f>
        <v>#REF!</v>
      </c>
      <c r="B568" s="33" t="e">
        <f>Data_道具表!#REF!</f>
        <v>#REF!</v>
      </c>
    </row>
    <row r="569" ht="16.5" spans="1:2">
      <c r="A569" s="12" t="e">
        <f>Data_道具表!#REF!</f>
        <v>#REF!</v>
      </c>
      <c r="B569" s="33" t="e">
        <f>Data_道具表!#REF!</f>
        <v>#REF!</v>
      </c>
    </row>
    <row r="570" ht="16.5" spans="1:2">
      <c r="A570" s="12" t="e">
        <f>Data_道具表!#REF!</f>
        <v>#REF!</v>
      </c>
      <c r="B570" s="33" t="e">
        <f>Data_道具表!#REF!</f>
        <v>#REF!</v>
      </c>
    </row>
    <row r="571" ht="16.5" spans="1:2">
      <c r="A571" s="12" t="e">
        <f>Data_道具表!#REF!</f>
        <v>#REF!</v>
      </c>
      <c r="B571" s="33" t="e">
        <f>Data_道具表!#REF!</f>
        <v>#REF!</v>
      </c>
    </row>
    <row r="572" ht="16.5" spans="1:2">
      <c r="A572" s="12" t="e">
        <f>Data_道具表!#REF!</f>
        <v>#REF!</v>
      </c>
      <c r="B572" s="33" t="e">
        <f>Data_道具表!#REF!</f>
        <v>#REF!</v>
      </c>
    </row>
    <row r="573" ht="16.5" spans="1:2">
      <c r="A573" s="12" t="e">
        <f>Data_道具表!#REF!</f>
        <v>#REF!</v>
      </c>
      <c r="B573" s="33" t="e">
        <f>Data_道具表!#REF!</f>
        <v>#REF!</v>
      </c>
    </row>
    <row r="574" ht="16.5" spans="1:2">
      <c r="A574" s="12" t="e">
        <f>Data_道具表!#REF!</f>
        <v>#REF!</v>
      </c>
      <c r="B574" s="33" t="e">
        <f>Data_道具表!#REF!</f>
        <v>#REF!</v>
      </c>
    </row>
    <row r="575" ht="16.5" spans="1:2">
      <c r="A575" s="12" t="e">
        <f>Data_道具表!#REF!</f>
        <v>#REF!</v>
      </c>
      <c r="B575" s="33" t="e">
        <f>Data_道具表!#REF!</f>
        <v>#REF!</v>
      </c>
    </row>
    <row r="576" ht="16.5" spans="1:2">
      <c r="A576" s="12" t="e">
        <f>Data_道具表!#REF!</f>
        <v>#REF!</v>
      </c>
      <c r="B576" s="33" t="e">
        <f>Data_道具表!#REF!</f>
        <v>#REF!</v>
      </c>
    </row>
    <row r="577" ht="16.5" spans="1:2">
      <c r="A577" s="12" t="e">
        <f>Data_道具表!#REF!</f>
        <v>#REF!</v>
      </c>
      <c r="B577" s="33" t="e">
        <f>Data_道具表!#REF!</f>
        <v>#REF!</v>
      </c>
    </row>
    <row r="578" ht="16.5" spans="1:2">
      <c r="A578" s="12" t="e">
        <f>Data_道具表!#REF!</f>
        <v>#REF!</v>
      </c>
      <c r="B578" s="33" t="e">
        <f>Data_道具表!#REF!</f>
        <v>#REF!</v>
      </c>
    </row>
    <row r="579" ht="16.5" spans="1:2">
      <c r="A579" s="12" t="e">
        <f>Data_道具表!#REF!</f>
        <v>#REF!</v>
      </c>
      <c r="B579" s="33" t="e">
        <f>Data_道具表!#REF!</f>
        <v>#REF!</v>
      </c>
    </row>
    <row r="580" ht="16.5" spans="1:2">
      <c r="A580" s="12" t="e">
        <f>Data_道具表!#REF!</f>
        <v>#REF!</v>
      </c>
      <c r="B580" s="33" t="e">
        <f>Data_道具表!#REF!</f>
        <v>#REF!</v>
      </c>
    </row>
    <row r="581" ht="16.5" spans="1:2">
      <c r="A581" s="12" t="e">
        <f>Data_道具表!#REF!</f>
        <v>#REF!</v>
      </c>
      <c r="B581" s="33" t="e">
        <f>Data_道具表!#REF!</f>
        <v>#REF!</v>
      </c>
    </row>
    <row r="582" ht="16.5" spans="1:2">
      <c r="A582" s="12" t="e">
        <f>Data_道具表!#REF!</f>
        <v>#REF!</v>
      </c>
      <c r="B582" s="33" t="e">
        <f>Data_道具表!#REF!</f>
        <v>#REF!</v>
      </c>
    </row>
    <row r="583" ht="16.5" spans="1:2">
      <c r="A583" s="12" t="e">
        <f>Data_道具表!#REF!</f>
        <v>#REF!</v>
      </c>
      <c r="B583" s="33" t="e">
        <f>Data_道具表!#REF!</f>
        <v>#REF!</v>
      </c>
    </row>
    <row r="584" ht="16.5" spans="1:2">
      <c r="A584" s="12" t="e">
        <f>Data_道具表!#REF!</f>
        <v>#REF!</v>
      </c>
      <c r="B584" s="33" t="e">
        <f>Data_道具表!#REF!</f>
        <v>#REF!</v>
      </c>
    </row>
    <row r="585" ht="16.5" spans="1:2">
      <c r="A585" s="12" t="e">
        <f>Data_道具表!#REF!</f>
        <v>#REF!</v>
      </c>
      <c r="B585" s="33" t="e">
        <f>Data_道具表!#REF!</f>
        <v>#REF!</v>
      </c>
    </row>
    <row r="586" ht="16.5" spans="1:2">
      <c r="A586" s="12" t="e">
        <f>Data_道具表!#REF!</f>
        <v>#REF!</v>
      </c>
      <c r="B586" s="33" t="e">
        <f>Data_道具表!#REF!</f>
        <v>#REF!</v>
      </c>
    </row>
    <row r="587" ht="16.5" spans="1:2">
      <c r="A587" s="12" t="e">
        <f>Data_道具表!#REF!</f>
        <v>#REF!</v>
      </c>
      <c r="B587" s="33" t="e">
        <f>Data_道具表!#REF!</f>
        <v>#REF!</v>
      </c>
    </row>
    <row r="588" ht="16.5" spans="1:2">
      <c r="A588" s="12" t="e">
        <f>Data_道具表!#REF!</f>
        <v>#REF!</v>
      </c>
      <c r="B588" s="33" t="e">
        <f>Data_道具表!#REF!</f>
        <v>#REF!</v>
      </c>
    </row>
    <row r="589" ht="16.5" spans="1:2">
      <c r="A589" s="12" t="e">
        <f>Data_道具表!#REF!</f>
        <v>#REF!</v>
      </c>
      <c r="B589" s="33" t="e">
        <f>Data_道具表!#REF!</f>
        <v>#REF!</v>
      </c>
    </row>
    <row r="590" ht="16.5" spans="1:2">
      <c r="A590" s="12" t="e">
        <f>Data_道具表!#REF!</f>
        <v>#REF!</v>
      </c>
      <c r="B590" s="33" t="e">
        <f>Data_道具表!#REF!</f>
        <v>#REF!</v>
      </c>
    </row>
    <row r="591" ht="16.5" spans="1:2">
      <c r="A591" s="12" t="e">
        <f>Data_道具表!#REF!</f>
        <v>#REF!</v>
      </c>
      <c r="B591" s="33" t="e">
        <f>Data_道具表!#REF!</f>
        <v>#REF!</v>
      </c>
    </row>
    <row r="592" ht="16.5" spans="1:2">
      <c r="A592" s="12" t="e">
        <f>Data_道具表!#REF!</f>
        <v>#REF!</v>
      </c>
      <c r="B592" s="33" t="e">
        <f>Data_道具表!#REF!</f>
        <v>#REF!</v>
      </c>
    </row>
    <row r="593" ht="16.5" spans="1:2">
      <c r="A593" s="12" t="e">
        <f>Data_道具表!#REF!</f>
        <v>#REF!</v>
      </c>
      <c r="B593" s="33" t="e">
        <f>Data_道具表!#REF!</f>
        <v>#REF!</v>
      </c>
    </row>
    <row r="594" ht="16.5" spans="1:2">
      <c r="A594" s="12" t="e">
        <f>Data_道具表!#REF!</f>
        <v>#REF!</v>
      </c>
      <c r="B594" s="33" t="e">
        <f>Data_道具表!#REF!</f>
        <v>#REF!</v>
      </c>
    </row>
    <row r="595" ht="16.5" spans="1:2">
      <c r="A595" s="12" t="e">
        <f>Data_道具表!#REF!</f>
        <v>#REF!</v>
      </c>
      <c r="B595" s="33" t="e">
        <f>Data_道具表!#REF!</f>
        <v>#REF!</v>
      </c>
    </row>
    <row r="596" ht="16.5" spans="1:2">
      <c r="A596" s="12" t="e">
        <f>Data_道具表!#REF!</f>
        <v>#REF!</v>
      </c>
      <c r="B596" s="33" t="e">
        <f>Data_道具表!#REF!</f>
        <v>#REF!</v>
      </c>
    </row>
    <row r="597" ht="16.5" spans="1:2">
      <c r="A597" s="12" t="e">
        <f>Data_道具表!#REF!</f>
        <v>#REF!</v>
      </c>
      <c r="B597" s="33" t="e">
        <f>Data_道具表!#REF!</f>
        <v>#REF!</v>
      </c>
    </row>
    <row r="598" ht="16.5" spans="1:2">
      <c r="A598" s="12" t="e">
        <f>Data_道具表!#REF!</f>
        <v>#REF!</v>
      </c>
      <c r="B598" s="33" t="e">
        <f>Data_道具表!#REF!</f>
        <v>#REF!</v>
      </c>
    </row>
    <row r="599" ht="16.5" spans="1:2">
      <c r="A599" s="12" t="e">
        <f>Data_道具表!#REF!</f>
        <v>#REF!</v>
      </c>
      <c r="B599" s="33" t="e">
        <f>Data_道具表!#REF!</f>
        <v>#REF!</v>
      </c>
    </row>
    <row r="600" ht="16.5" spans="1:2">
      <c r="A600" s="12" t="e">
        <f>Data_道具表!#REF!</f>
        <v>#REF!</v>
      </c>
      <c r="B600" s="33" t="e">
        <f>Data_道具表!#REF!</f>
        <v>#REF!</v>
      </c>
    </row>
    <row r="601" ht="16.5" spans="1:2">
      <c r="A601" s="12" t="e">
        <f>Data_道具表!#REF!</f>
        <v>#REF!</v>
      </c>
      <c r="B601" s="33" t="e">
        <f>Data_道具表!#REF!</f>
        <v>#REF!</v>
      </c>
    </row>
    <row r="602" ht="16.5" spans="1:2">
      <c r="A602" s="12" t="e">
        <f>Data_道具表!#REF!</f>
        <v>#REF!</v>
      </c>
      <c r="B602" s="33" t="e">
        <f>Data_道具表!#REF!</f>
        <v>#REF!</v>
      </c>
    </row>
    <row r="603" ht="16.5" spans="1:2">
      <c r="A603" s="12" t="e">
        <f>Data_道具表!#REF!</f>
        <v>#REF!</v>
      </c>
      <c r="B603" s="33" t="e">
        <f>Data_道具表!#REF!</f>
        <v>#REF!</v>
      </c>
    </row>
    <row r="604" ht="16.5" spans="1:2">
      <c r="A604" s="12" t="e">
        <f>Data_道具表!#REF!</f>
        <v>#REF!</v>
      </c>
      <c r="B604" s="33" t="e">
        <f>Data_道具表!#REF!</f>
        <v>#REF!</v>
      </c>
    </row>
    <row r="605" ht="16.5" spans="1:2">
      <c r="A605" s="12" t="e">
        <f>Data_道具表!#REF!</f>
        <v>#REF!</v>
      </c>
      <c r="B605" s="33" t="e">
        <f>Data_道具表!#REF!</f>
        <v>#REF!</v>
      </c>
    </row>
    <row r="606" ht="16.5" spans="1:2">
      <c r="A606" s="12" t="e">
        <f>Data_道具表!#REF!</f>
        <v>#REF!</v>
      </c>
      <c r="B606" s="33" t="e">
        <f>Data_道具表!#REF!</f>
        <v>#REF!</v>
      </c>
    </row>
    <row r="607" ht="16.5" spans="1:2">
      <c r="A607" s="12" t="e">
        <f>Data_道具表!#REF!</f>
        <v>#REF!</v>
      </c>
      <c r="B607" s="33" t="e">
        <f>Data_道具表!#REF!</f>
        <v>#REF!</v>
      </c>
    </row>
    <row r="608" ht="16.5" spans="1:2">
      <c r="A608" s="12" t="e">
        <f>Data_道具表!#REF!</f>
        <v>#REF!</v>
      </c>
      <c r="B608" s="33" t="e">
        <f>Data_道具表!#REF!</f>
        <v>#REF!</v>
      </c>
    </row>
    <row r="609" ht="16.5" spans="1:2">
      <c r="A609" s="12" t="e">
        <f>Data_道具表!#REF!</f>
        <v>#REF!</v>
      </c>
      <c r="B609" s="33" t="e">
        <f>Data_道具表!#REF!</f>
        <v>#REF!</v>
      </c>
    </row>
    <row r="610" ht="16.5" spans="1:2">
      <c r="A610" s="12" t="e">
        <f>Data_道具表!#REF!</f>
        <v>#REF!</v>
      </c>
      <c r="B610" s="33" t="e">
        <f>Data_道具表!#REF!</f>
        <v>#REF!</v>
      </c>
    </row>
    <row r="611" ht="16.5" spans="1:2">
      <c r="A611" s="12" t="e">
        <f>Data_道具表!#REF!</f>
        <v>#REF!</v>
      </c>
      <c r="B611" s="33" t="e">
        <f>Data_道具表!#REF!</f>
        <v>#REF!</v>
      </c>
    </row>
    <row r="612" ht="16.5" spans="1:2">
      <c r="A612" s="12" t="e">
        <f>Data_道具表!#REF!</f>
        <v>#REF!</v>
      </c>
      <c r="B612" s="33" t="e">
        <f>Data_道具表!#REF!</f>
        <v>#REF!</v>
      </c>
    </row>
    <row r="613" ht="16.5" spans="1:2">
      <c r="A613" s="12" t="e">
        <f>Data_道具表!#REF!</f>
        <v>#REF!</v>
      </c>
      <c r="B613" s="33" t="e">
        <f>Data_道具表!#REF!</f>
        <v>#REF!</v>
      </c>
    </row>
    <row r="614" ht="16.5" spans="1:2">
      <c r="A614" s="12" t="e">
        <f>Data_道具表!#REF!</f>
        <v>#REF!</v>
      </c>
      <c r="B614" s="33" t="e">
        <f>Data_道具表!#REF!</f>
        <v>#REF!</v>
      </c>
    </row>
    <row r="615" ht="16.5" spans="1:2">
      <c r="A615" s="12" t="e">
        <f>Data_道具表!#REF!</f>
        <v>#REF!</v>
      </c>
      <c r="B615" s="33" t="e">
        <f>Data_道具表!#REF!</f>
        <v>#REF!</v>
      </c>
    </row>
    <row r="616" ht="16.5" spans="1:2">
      <c r="A616" s="12" t="e">
        <f>Data_道具表!#REF!</f>
        <v>#REF!</v>
      </c>
      <c r="B616" s="33" t="e">
        <f>Data_道具表!#REF!</f>
        <v>#REF!</v>
      </c>
    </row>
    <row r="617" ht="16.5" spans="1:2">
      <c r="A617" s="12" t="e">
        <f>Data_道具表!#REF!</f>
        <v>#REF!</v>
      </c>
      <c r="B617" s="33" t="e">
        <f>Data_道具表!#REF!</f>
        <v>#REF!</v>
      </c>
    </row>
    <row r="618" ht="16.5" spans="1:2">
      <c r="A618" s="12" t="e">
        <f>Data_道具表!#REF!</f>
        <v>#REF!</v>
      </c>
      <c r="B618" s="33" t="e">
        <f>Data_道具表!#REF!</f>
        <v>#REF!</v>
      </c>
    </row>
    <row r="619" ht="16.5" spans="1:2">
      <c r="A619" s="12" t="e">
        <f>Data_道具表!#REF!</f>
        <v>#REF!</v>
      </c>
      <c r="B619" s="33" t="e">
        <f>Data_道具表!#REF!</f>
        <v>#REF!</v>
      </c>
    </row>
    <row r="620" ht="16.5" spans="1:2">
      <c r="A620" s="12" t="e">
        <f>Data_道具表!#REF!</f>
        <v>#REF!</v>
      </c>
      <c r="B620" s="33" t="e">
        <f>Data_道具表!#REF!</f>
        <v>#REF!</v>
      </c>
    </row>
    <row r="621" ht="16.5" spans="1:2">
      <c r="A621" s="12" t="e">
        <f>Data_道具表!#REF!</f>
        <v>#REF!</v>
      </c>
      <c r="B621" s="33" t="e">
        <f>Data_道具表!#REF!</f>
        <v>#REF!</v>
      </c>
    </row>
    <row r="622" ht="16.5" spans="1:2">
      <c r="A622" s="12" t="e">
        <f>Data_道具表!#REF!</f>
        <v>#REF!</v>
      </c>
      <c r="B622" s="33" t="e">
        <f>Data_道具表!#REF!</f>
        <v>#REF!</v>
      </c>
    </row>
    <row r="623" ht="16.5" spans="1:2">
      <c r="A623" s="12" t="e">
        <f>Data_道具表!#REF!</f>
        <v>#REF!</v>
      </c>
      <c r="B623" s="33" t="e">
        <f>Data_道具表!#REF!</f>
        <v>#REF!</v>
      </c>
    </row>
    <row r="624" ht="16.5" spans="1:2">
      <c r="A624" s="12" t="e">
        <f>Data_道具表!#REF!</f>
        <v>#REF!</v>
      </c>
      <c r="B624" s="33" t="e">
        <f>Data_道具表!#REF!</f>
        <v>#REF!</v>
      </c>
    </row>
    <row r="625" ht="16.5" spans="1:2">
      <c r="A625" s="12" t="e">
        <f>Data_道具表!#REF!</f>
        <v>#REF!</v>
      </c>
      <c r="B625" s="33" t="e">
        <f>Data_道具表!#REF!</f>
        <v>#REF!</v>
      </c>
    </row>
    <row r="626" ht="16.5" spans="1:2">
      <c r="A626" s="12" t="e">
        <f>Data_道具表!#REF!</f>
        <v>#REF!</v>
      </c>
      <c r="B626" s="33" t="e">
        <f>Data_道具表!#REF!</f>
        <v>#REF!</v>
      </c>
    </row>
    <row r="627" ht="16.5" spans="1:2">
      <c r="A627" s="12" t="e">
        <f>Data_道具表!#REF!</f>
        <v>#REF!</v>
      </c>
      <c r="B627" s="33" t="e">
        <f>Data_道具表!#REF!</f>
        <v>#REF!</v>
      </c>
    </row>
    <row r="628" ht="16.5" spans="1:2">
      <c r="A628" s="12" t="e">
        <f>Data_道具表!#REF!</f>
        <v>#REF!</v>
      </c>
      <c r="B628" s="33" t="e">
        <f>Data_道具表!#REF!</f>
        <v>#REF!</v>
      </c>
    </row>
    <row r="629" ht="16.5" spans="1:2">
      <c r="A629" s="12" t="e">
        <f>Data_道具表!#REF!</f>
        <v>#REF!</v>
      </c>
      <c r="B629" s="33" t="e">
        <f>Data_道具表!#REF!</f>
        <v>#REF!</v>
      </c>
    </row>
    <row r="630" ht="16.5" spans="1:2">
      <c r="A630" s="12" t="e">
        <f>Data_道具表!#REF!</f>
        <v>#REF!</v>
      </c>
      <c r="B630" s="33" t="e">
        <f>Data_道具表!#REF!</f>
        <v>#REF!</v>
      </c>
    </row>
    <row r="631" ht="16.5" spans="1:2">
      <c r="A631" s="12" t="e">
        <f>Data_道具表!#REF!</f>
        <v>#REF!</v>
      </c>
      <c r="B631" s="33" t="e">
        <f>Data_道具表!#REF!</f>
        <v>#REF!</v>
      </c>
    </row>
    <row r="632" ht="16.5" spans="1:2">
      <c r="A632" s="12" t="e">
        <f>Data_道具表!#REF!</f>
        <v>#REF!</v>
      </c>
      <c r="B632" s="33" t="e">
        <f>Data_道具表!#REF!</f>
        <v>#REF!</v>
      </c>
    </row>
    <row r="633" ht="16.5" spans="1:2">
      <c r="A633" s="12" t="e">
        <f>Data_道具表!#REF!</f>
        <v>#REF!</v>
      </c>
      <c r="B633" s="33" t="e">
        <f>Data_道具表!#REF!</f>
        <v>#REF!</v>
      </c>
    </row>
    <row r="634" ht="16.5" spans="1:2">
      <c r="A634" s="12" t="e">
        <f>Data_道具表!#REF!</f>
        <v>#REF!</v>
      </c>
      <c r="B634" s="33" t="e">
        <f>Data_道具表!#REF!</f>
        <v>#REF!</v>
      </c>
    </row>
    <row r="635" ht="16.5" spans="1:2">
      <c r="A635" s="12" t="e">
        <f>Data_道具表!#REF!</f>
        <v>#REF!</v>
      </c>
      <c r="B635" s="33" t="e">
        <f>Data_道具表!#REF!</f>
        <v>#REF!</v>
      </c>
    </row>
    <row r="636" ht="16.5" spans="1:2">
      <c r="A636" s="12" t="e">
        <f>Data_道具表!#REF!</f>
        <v>#REF!</v>
      </c>
      <c r="B636" s="33" t="e">
        <f>Data_道具表!#REF!</f>
        <v>#REF!</v>
      </c>
    </row>
    <row r="637" ht="16.5" spans="1:2">
      <c r="A637" s="12" t="e">
        <f>Data_道具表!#REF!</f>
        <v>#REF!</v>
      </c>
      <c r="B637" s="33" t="e">
        <f>Data_道具表!#REF!</f>
        <v>#REF!</v>
      </c>
    </row>
    <row r="638" ht="16.5" spans="1:2">
      <c r="A638" s="12" t="e">
        <f>Data_道具表!#REF!</f>
        <v>#REF!</v>
      </c>
      <c r="B638" s="33" t="e">
        <f>Data_道具表!#REF!</f>
        <v>#REF!</v>
      </c>
    </row>
    <row r="639" ht="16.5" spans="1:2">
      <c r="A639" s="12" t="e">
        <f>Data_道具表!#REF!</f>
        <v>#REF!</v>
      </c>
      <c r="B639" s="33" t="e">
        <f>Data_道具表!#REF!</f>
        <v>#REF!</v>
      </c>
    </row>
    <row r="640" ht="16.5" spans="1:2">
      <c r="A640" s="12" t="e">
        <f>Data_道具表!#REF!</f>
        <v>#REF!</v>
      </c>
      <c r="B640" s="33" t="e">
        <f>Data_道具表!#REF!</f>
        <v>#REF!</v>
      </c>
    </row>
    <row r="641" ht="16.5" spans="1:2">
      <c r="A641" s="12" t="e">
        <f>Data_道具表!#REF!</f>
        <v>#REF!</v>
      </c>
      <c r="B641" s="33" t="e">
        <f>Data_道具表!#REF!</f>
        <v>#REF!</v>
      </c>
    </row>
    <row r="642" ht="16.5" spans="1:2">
      <c r="A642" s="12" t="e">
        <f>Data_道具表!#REF!</f>
        <v>#REF!</v>
      </c>
      <c r="B642" s="33" t="e">
        <f>Data_道具表!#REF!</f>
        <v>#REF!</v>
      </c>
    </row>
    <row r="643" ht="16.5" spans="1:2">
      <c r="A643" s="12" t="e">
        <f>Data_道具表!#REF!</f>
        <v>#REF!</v>
      </c>
      <c r="B643" s="33" t="e">
        <f>Data_道具表!#REF!</f>
        <v>#REF!</v>
      </c>
    </row>
    <row r="644" ht="16.5" spans="1:2">
      <c r="A644" s="12" t="e">
        <f>Data_道具表!#REF!</f>
        <v>#REF!</v>
      </c>
      <c r="B644" s="33" t="e">
        <f>Data_道具表!#REF!</f>
        <v>#REF!</v>
      </c>
    </row>
    <row r="645" ht="16.5" spans="1:2">
      <c r="A645" s="12" t="e">
        <f>Data_道具表!#REF!</f>
        <v>#REF!</v>
      </c>
      <c r="B645" s="33" t="e">
        <f>Data_道具表!#REF!</f>
        <v>#REF!</v>
      </c>
    </row>
    <row r="646" ht="16.5" spans="1:2">
      <c r="A646" s="12" t="e">
        <f>Data_道具表!#REF!</f>
        <v>#REF!</v>
      </c>
      <c r="B646" s="33" t="e">
        <f>Data_道具表!#REF!</f>
        <v>#REF!</v>
      </c>
    </row>
    <row r="647" ht="16.5" spans="1:2">
      <c r="A647" s="12" t="e">
        <f>Data_道具表!#REF!</f>
        <v>#REF!</v>
      </c>
      <c r="B647" s="33" t="e">
        <f>Data_道具表!#REF!</f>
        <v>#REF!</v>
      </c>
    </row>
    <row r="648" ht="16.5" spans="1:2">
      <c r="A648" s="12" t="e">
        <f>Data_道具表!#REF!</f>
        <v>#REF!</v>
      </c>
      <c r="B648" s="33" t="e">
        <f>Data_道具表!#REF!</f>
        <v>#REF!</v>
      </c>
    </row>
    <row r="649" ht="16.5" spans="1:2">
      <c r="A649" s="12" t="e">
        <f>Data_道具表!#REF!</f>
        <v>#REF!</v>
      </c>
      <c r="B649" s="33" t="e">
        <f>Data_道具表!#REF!</f>
        <v>#REF!</v>
      </c>
    </row>
    <row r="650" ht="16.5" spans="1:2">
      <c r="A650" s="12" t="e">
        <f>Data_道具表!#REF!</f>
        <v>#REF!</v>
      </c>
      <c r="B650" s="33" t="e">
        <f>Data_道具表!#REF!</f>
        <v>#REF!</v>
      </c>
    </row>
    <row r="651" ht="16.5" spans="1:2">
      <c r="A651" s="12" t="e">
        <f>Data_道具表!#REF!</f>
        <v>#REF!</v>
      </c>
      <c r="B651" s="33" t="e">
        <f>Data_道具表!#REF!</f>
        <v>#REF!</v>
      </c>
    </row>
    <row r="652" ht="16.5" spans="1:2">
      <c r="A652" s="12" t="e">
        <f>Data_道具表!#REF!</f>
        <v>#REF!</v>
      </c>
      <c r="B652" s="33" t="e">
        <f>Data_道具表!#REF!</f>
        <v>#REF!</v>
      </c>
    </row>
    <row r="653" ht="16.5" spans="1:2">
      <c r="A653" s="12" t="e">
        <f>Data_道具表!#REF!</f>
        <v>#REF!</v>
      </c>
      <c r="B653" s="33" t="e">
        <f>Data_道具表!#REF!</f>
        <v>#REF!</v>
      </c>
    </row>
    <row r="654" ht="16.5" spans="1:2">
      <c r="A654" s="12" t="e">
        <f>Data_道具表!#REF!</f>
        <v>#REF!</v>
      </c>
      <c r="B654" s="33" t="e">
        <f>Data_道具表!#REF!</f>
        <v>#REF!</v>
      </c>
    </row>
    <row r="655" ht="16.5" spans="1:2">
      <c r="A655" s="12" t="e">
        <f>Data_道具表!#REF!</f>
        <v>#REF!</v>
      </c>
      <c r="B655" s="33" t="e">
        <f>Data_道具表!#REF!</f>
        <v>#REF!</v>
      </c>
    </row>
    <row r="656" ht="16.5" spans="1:2">
      <c r="A656" s="12" t="e">
        <f>Data_道具表!#REF!</f>
        <v>#REF!</v>
      </c>
      <c r="B656" s="33" t="e">
        <f>Data_道具表!#REF!</f>
        <v>#REF!</v>
      </c>
    </row>
    <row r="657" ht="16.5" spans="1:2">
      <c r="A657" s="12" t="e">
        <f>Data_道具表!#REF!</f>
        <v>#REF!</v>
      </c>
      <c r="B657" s="33" t="e">
        <f>Data_道具表!#REF!</f>
        <v>#REF!</v>
      </c>
    </row>
    <row r="658" ht="16.5" spans="1:2">
      <c r="A658" s="12" t="e">
        <f>Data_道具表!#REF!</f>
        <v>#REF!</v>
      </c>
      <c r="B658" s="33" t="e">
        <f>Data_道具表!#REF!</f>
        <v>#REF!</v>
      </c>
    </row>
    <row r="659" ht="16.5" spans="1:2">
      <c r="A659" s="12" t="e">
        <f>Data_道具表!#REF!</f>
        <v>#REF!</v>
      </c>
      <c r="B659" s="33" t="e">
        <f>Data_道具表!#REF!</f>
        <v>#REF!</v>
      </c>
    </row>
    <row r="660" ht="16.5" spans="1:2">
      <c r="A660" s="12" t="e">
        <f>Data_道具表!#REF!</f>
        <v>#REF!</v>
      </c>
      <c r="B660" s="33" t="e">
        <f>Data_道具表!#REF!</f>
        <v>#REF!</v>
      </c>
    </row>
    <row r="661" ht="16.5" spans="1:2">
      <c r="A661" s="12" t="e">
        <f>Data_道具表!#REF!</f>
        <v>#REF!</v>
      </c>
      <c r="B661" s="33" t="e">
        <f>Data_道具表!#REF!</f>
        <v>#REF!</v>
      </c>
    </row>
    <row r="662" ht="16.5" spans="1:2">
      <c r="A662" s="12" t="e">
        <f>Data_道具表!#REF!</f>
        <v>#REF!</v>
      </c>
      <c r="B662" s="33" t="e">
        <f>Data_道具表!#REF!</f>
        <v>#REF!</v>
      </c>
    </row>
    <row r="663" ht="16.5" spans="1:2">
      <c r="A663" s="12" t="e">
        <f>Data_道具表!#REF!</f>
        <v>#REF!</v>
      </c>
      <c r="B663" s="33" t="e">
        <f>Data_道具表!#REF!</f>
        <v>#REF!</v>
      </c>
    </row>
    <row r="664" ht="16.5" spans="1:2">
      <c r="A664" s="12" t="e">
        <f>Data_道具表!#REF!</f>
        <v>#REF!</v>
      </c>
      <c r="B664" s="33" t="e">
        <f>Data_道具表!#REF!</f>
        <v>#REF!</v>
      </c>
    </row>
    <row r="665" ht="16.5" spans="1:2">
      <c r="A665" s="12" t="e">
        <f>Data_道具表!#REF!</f>
        <v>#REF!</v>
      </c>
      <c r="B665" s="33" t="e">
        <f>Data_道具表!#REF!</f>
        <v>#REF!</v>
      </c>
    </row>
    <row r="666" ht="16.5" spans="1:2">
      <c r="A666" s="12" t="e">
        <f>Data_道具表!#REF!</f>
        <v>#REF!</v>
      </c>
      <c r="B666" s="33" t="e">
        <f>Data_道具表!#REF!</f>
        <v>#REF!</v>
      </c>
    </row>
    <row r="667" ht="16.5" spans="1:2">
      <c r="A667" s="12" t="e">
        <f>Data_道具表!#REF!</f>
        <v>#REF!</v>
      </c>
      <c r="B667" s="33" t="e">
        <f>Data_道具表!#REF!</f>
        <v>#REF!</v>
      </c>
    </row>
    <row r="668" ht="16.5" spans="1:2">
      <c r="A668" s="12" t="e">
        <f>Data_道具表!#REF!</f>
        <v>#REF!</v>
      </c>
      <c r="B668" s="33" t="e">
        <f>Data_道具表!#REF!</f>
        <v>#REF!</v>
      </c>
    </row>
    <row r="669" ht="16.5" spans="1:2">
      <c r="A669" s="12" t="e">
        <f>Data_道具表!#REF!</f>
        <v>#REF!</v>
      </c>
      <c r="B669" s="33" t="e">
        <f>Data_道具表!#REF!</f>
        <v>#REF!</v>
      </c>
    </row>
    <row r="670" ht="16.5" spans="1:2">
      <c r="A670" s="12" t="e">
        <f>Data_道具表!#REF!</f>
        <v>#REF!</v>
      </c>
      <c r="B670" s="33" t="e">
        <f>Data_道具表!#REF!</f>
        <v>#REF!</v>
      </c>
    </row>
    <row r="671" ht="16.5" spans="1:2">
      <c r="A671" s="12" t="e">
        <f>Data_道具表!#REF!</f>
        <v>#REF!</v>
      </c>
      <c r="B671" s="33" t="e">
        <f>Data_道具表!#REF!</f>
        <v>#REF!</v>
      </c>
    </row>
    <row r="672" ht="16.5" spans="1:2">
      <c r="A672" s="12" t="e">
        <f>Data_道具表!#REF!</f>
        <v>#REF!</v>
      </c>
      <c r="B672" s="33" t="e">
        <f>Data_道具表!#REF!</f>
        <v>#REF!</v>
      </c>
    </row>
    <row r="673" ht="16.5" spans="1:2">
      <c r="A673" s="12" t="e">
        <f>Data_道具表!#REF!</f>
        <v>#REF!</v>
      </c>
      <c r="B673" s="33" t="e">
        <f>Data_道具表!#REF!</f>
        <v>#REF!</v>
      </c>
    </row>
    <row r="674" ht="16.5" spans="1:2">
      <c r="A674" s="12" t="e">
        <f>Data_道具表!#REF!</f>
        <v>#REF!</v>
      </c>
      <c r="B674" s="33" t="e">
        <f>Data_道具表!#REF!</f>
        <v>#REF!</v>
      </c>
    </row>
    <row r="675" ht="16.5" spans="1:2">
      <c r="A675" s="12" t="e">
        <f>Data_道具表!#REF!</f>
        <v>#REF!</v>
      </c>
      <c r="B675" s="33" t="e">
        <f>Data_道具表!#REF!</f>
        <v>#REF!</v>
      </c>
    </row>
    <row r="676" ht="16.5" spans="1:2">
      <c r="A676" s="12" t="e">
        <f>Data_道具表!#REF!</f>
        <v>#REF!</v>
      </c>
      <c r="B676" s="33" t="e">
        <f>Data_道具表!#REF!</f>
        <v>#REF!</v>
      </c>
    </row>
    <row r="677" ht="16.5" spans="1:2">
      <c r="A677" s="12" t="e">
        <f>Data_道具表!#REF!</f>
        <v>#REF!</v>
      </c>
      <c r="B677" s="33" t="e">
        <f>Data_道具表!#REF!</f>
        <v>#REF!</v>
      </c>
    </row>
    <row r="678" ht="16.5" spans="1:2">
      <c r="A678" s="12" t="e">
        <f>Data_道具表!#REF!</f>
        <v>#REF!</v>
      </c>
      <c r="B678" s="33" t="e">
        <f>Data_道具表!#REF!</f>
        <v>#REF!</v>
      </c>
    </row>
    <row r="679" ht="16.5" spans="1:2">
      <c r="A679" s="12" t="e">
        <f>Data_道具表!#REF!</f>
        <v>#REF!</v>
      </c>
      <c r="B679" s="33" t="e">
        <f>Data_道具表!#REF!</f>
        <v>#REF!</v>
      </c>
    </row>
    <row r="680" ht="16.5" spans="1:2">
      <c r="A680" s="12" t="e">
        <f>Data_道具表!#REF!</f>
        <v>#REF!</v>
      </c>
      <c r="B680" s="33" t="e">
        <f>Data_道具表!#REF!</f>
        <v>#REF!</v>
      </c>
    </row>
    <row r="681" ht="16.5" spans="1:2">
      <c r="A681" s="12" t="e">
        <f>Data_道具表!#REF!</f>
        <v>#REF!</v>
      </c>
      <c r="B681" s="33" t="e">
        <f>Data_道具表!#REF!</f>
        <v>#REF!</v>
      </c>
    </row>
    <row r="682" ht="16.5" spans="1:2">
      <c r="A682" s="12" t="e">
        <f>Data_道具表!#REF!</f>
        <v>#REF!</v>
      </c>
      <c r="B682" s="33" t="e">
        <f>Data_道具表!#REF!</f>
        <v>#REF!</v>
      </c>
    </row>
    <row r="683" ht="16.5" spans="1:2">
      <c r="A683" s="12" t="e">
        <f>Data_道具表!#REF!</f>
        <v>#REF!</v>
      </c>
      <c r="B683" s="33" t="e">
        <f>Data_道具表!#REF!</f>
        <v>#REF!</v>
      </c>
    </row>
    <row r="684" ht="16.5" spans="1:2">
      <c r="A684" s="12" t="e">
        <f>Data_道具表!#REF!</f>
        <v>#REF!</v>
      </c>
      <c r="B684" s="33" t="e">
        <f>Data_道具表!#REF!</f>
        <v>#REF!</v>
      </c>
    </row>
    <row r="685" ht="16.5" spans="1:2">
      <c r="A685" s="12" t="e">
        <f>Data_道具表!#REF!</f>
        <v>#REF!</v>
      </c>
      <c r="B685" s="33" t="e">
        <f>Data_道具表!#REF!</f>
        <v>#REF!</v>
      </c>
    </row>
    <row r="686" ht="16.5" spans="1:2">
      <c r="A686" s="12" t="e">
        <f>Data_道具表!#REF!</f>
        <v>#REF!</v>
      </c>
      <c r="B686" s="33" t="e">
        <f>Data_道具表!#REF!</f>
        <v>#REF!</v>
      </c>
    </row>
    <row r="687" ht="16.5" spans="1:2">
      <c r="A687" s="12" t="e">
        <f>Data_道具表!#REF!</f>
        <v>#REF!</v>
      </c>
      <c r="B687" s="33" t="e">
        <f>Data_道具表!#REF!</f>
        <v>#REF!</v>
      </c>
    </row>
    <row r="688" ht="16.5" spans="1:2">
      <c r="A688" s="12" t="e">
        <f>Data_道具表!#REF!</f>
        <v>#REF!</v>
      </c>
      <c r="B688" s="33" t="e">
        <f>Data_道具表!#REF!</f>
        <v>#REF!</v>
      </c>
    </row>
    <row r="689" ht="16.5" spans="1:2">
      <c r="A689" s="12" t="e">
        <f>Data_道具表!#REF!</f>
        <v>#REF!</v>
      </c>
      <c r="B689" s="33" t="e">
        <f>Data_道具表!#REF!</f>
        <v>#REF!</v>
      </c>
    </row>
    <row r="690" ht="16.5" spans="1:2">
      <c r="A690" s="12" t="e">
        <f>Data_道具表!#REF!</f>
        <v>#REF!</v>
      </c>
      <c r="B690" s="33" t="e">
        <f>Data_道具表!#REF!</f>
        <v>#REF!</v>
      </c>
    </row>
    <row r="691" ht="16.5" spans="1:2">
      <c r="A691" s="12" t="e">
        <f>Data_道具表!#REF!</f>
        <v>#REF!</v>
      </c>
      <c r="B691" s="33" t="e">
        <f>Data_道具表!#REF!</f>
        <v>#REF!</v>
      </c>
    </row>
    <row r="692" ht="16.5" spans="1:2">
      <c r="A692" s="12" t="e">
        <f>Data_道具表!#REF!</f>
        <v>#REF!</v>
      </c>
      <c r="B692" s="33" t="e">
        <f>Data_道具表!#REF!</f>
        <v>#REF!</v>
      </c>
    </row>
    <row r="693" ht="16.5" spans="1:2">
      <c r="A693" s="12" t="e">
        <f>Data_道具表!#REF!</f>
        <v>#REF!</v>
      </c>
      <c r="B693" s="33" t="e">
        <f>Data_道具表!#REF!</f>
        <v>#REF!</v>
      </c>
    </row>
    <row r="694" ht="16.5" spans="1:2">
      <c r="A694" s="12" t="e">
        <f>Data_道具表!#REF!</f>
        <v>#REF!</v>
      </c>
      <c r="B694" s="33" t="e">
        <f>Data_道具表!#REF!</f>
        <v>#REF!</v>
      </c>
    </row>
    <row r="695" ht="16.5" spans="1:2">
      <c r="A695" s="12" t="e">
        <f>Data_道具表!#REF!</f>
        <v>#REF!</v>
      </c>
      <c r="B695" s="33" t="e">
        <f>Data_道具表!#REF!</f>
        <v>#REF!</v>
      </c>
    </row>
    <row r="696" ht="16.5" spans="1:2">
      <c r="A696" s="12" t="e">
        <f>Data_道具表!#REF!</f>
        <v>#REF!</v>
      </c>
      <c r="B696" s="33" t="e">
        <f>Data_道具表!#REF!</f>
        <v>#REF!</v>
      </c>
    </row>
    <row r="697" ht="16.5" spans="1:2">
      <c r="A697" s="12" t="e">
        <f>Data_道具表!#REF!</f>
        <v>#REF!</v>
      </c>
      <c r="B697" s="33" t="e">
        <f>Data_道具表!#REF!</f>
        <v>#REF!</v>
      </c>
    </row>
    <row r="698" ht="16.5" spans="1:2">
      <c r="A698" s="12" t="e">
        <f>Data_道具表!#REF!</f>
        <v>#REF!</v>
      </c>
      <c r="B698" s="33" t="e">
        <f>Data_道具表!#REF!</f>
        <v>#REF!</v>
      </c>
    </row>
    <row r="699" ht="16.5" spans="1:2">
      <c r="A699" s="12" t="e">
        <f>Data_道具表!#REF!</f>
        <v>#REF!</v>
      </c>
      <c r="B699" s="33" t="e">
        <f>Data_道具表!#REF!</f>
        <v>#REF!</v>
      </c>
    </row>
    <row r="700" ht="16.5" spans="1:2">
      <c r="A700" s="12" t="e">
        <f>Data_道具表!#REF!</f>
        <v>#REF!</v>
      </c>
      <c r="B700" s="33" t="e">
        <f>Data_道具表!#REF!</f>
        <v>#REF!</v>
      </c>
    </row>
    <row r="701" ht="16.5" spans="1:2">
      <c r="A701" s="12" t="e">
        <f>Data_道具表!#REF!</f>
        <v>#REF!</v>
      </c>
      <c r="B701" s="33" t="e">
        <f>Data_道具表!#REF!</f>
        <v>#REF!</v>
      </c>
    </row>
    <row r="702" ht="16.5" spans="1:2">
      <c r="A702" s="12" t="e">
        <f>Data_道具表!#REF!</f>
        <v>#REF!</v>
      </c>
      <c r="B702" s="33" t="e">
        <f>Data_道具表!#REF!</f>
        <v>#REF!</v>
      </c>
    </row>
    <row r="703" ht="16.5" spans="1:2">
      <c r="A703" s="12" t="e">
        <f>Data_道具表!#REF!</f>
        <v>#REF!</v>
      </c>
      <c r="B703" s="33" t="e">
        <f>Data_道具表!#REF!</f>
        <v>#REF!</v>
      </c>
    </row>
    <row r="704" ht="16.5" spans="1:2">
      <c r="A704" s="12" t="e">
        <f>Data_道具表!#REF!</f>
        <v>#REF!</v>
      </c>
      <c r="B704" s="33" t="e">
        <f>Data_道具表!#REF!</f>
        <v>#REF!</v>
      </c>
    </row>
    <row r="705" ht="16.5" spans="1:2">
      <c r="A705" s="12" t="e">
        <f>Data_道具表!#REF!</f>
        <v>#REF!</v>
      </c>
      <c r="B705" s="33" t="e">
        <f>Data_道具表!#REF!</f>
        <v>#REF!</v>
      </c>
    </row>
    <row r="706" ht="16.5" spans="1:2">
      <c r="A706" s="12" t="e">
        <f>Data_道具表!#REF!</f>
        <v>#REF!</v>
      </c>
      <c r="B706" s="33" t="e">
        <f>Data_道具表!#REF!</f>
        <v>#REF!</v>
      </c>
    </row>
    <row r="707" ht="16.5" spans="1:2">
      <c r="A707" s="12" t="e">
        <f>Data_道具表!#REF!</f>
        <v>#REF!</v>
      </c>
      <c r="B707" s="33" t="e">
        <f>Data_道具表!#REF!</f>
        <v>#REF!</v>
      </c>
    </row>
    <row r="708" ht="16.5" spans="1:2">
      <c r="A708" s="12" t="e">
        <f>Data_道具表!#REF!</f>
        <v>#REF!</v>
      </c>
      <c r="B708" s="33" t="e">
        <f>Data_道具表!#REF!</f>
        <v>#REF!</v>
      </c>
    </row>
    <row r="709" ht="16.5" spans="1:2">
      <c r="A709" s="12" t="e">
        <f>Data_道具表!#REF!</f>
        <v>#REF!</v>
      </c>
      <c r="B709" s="33" t="e">
        <f>Data_道具表!#REF!</f>
        <v>#REF!</v>
      </c>
    </row>
    <row r="710" ht="16.5" spans="1:2">
      <c r="A710" s="12" t="e">
        <f>Data_道具表!#REF!</f>
        <v>#REF!</v>
      </c>
      <c r="B710" s="33" t="e">
        <f>Data_道具表!#REF!</f>
        <v>#REF!</v>
      </c>
    </row>
    <row r="711" ht="16.5" spans="1:2">
      <c r="A711" s="12" t="e">
        <f>Data_道具表!#REF!</f>
        <v>#REF!</v>
      </c>
      <c r="B711" s="33" t="e">
        <f>Data_道具表!#REF!</f>
        <v>#REF!</v>
      </c>
    </row>
    <row r="712" ht="16.5" spans="1:2">
      <c r="A712" s="12" t="e">
        <f>Data_道具表!#REF!</f>
        <v>#REF!</v>
      </c>
      <c r="B712" s="33" t="e">
        <f>Data_道具表!#REF!</f>
        <v>#REF!</v>
      </c>
    </row>
    <row r="713" ht="16.5" spans="1:2">
      <c r="A713" s="12" t="e">
        <f>Data_道具表!#REF!</f>
        <v>#REF!</v>
      </c>
      <c r="B713" s="33" t="e">
        <f>Data_道具表!#REF!</f>
        <v>#REF!</v>
      </c>
    </row>
    <row r="714" ht="16.5" spans="1:2">
      <c r="A714" s="12" t="e">
        <f>Data_道具表!#REF!</f>
        <v>#REF!</v>
      </c>
      <c r="B714" s="33" t="e">
        <f>Data_道具表!#REF!</f>
        <v>#REF!</v>
      </c>
    </row>
    <row r="715" ht="16.5" spans="1:2">
      <c r="A715" s="12" t="e">
        <f>Data_道具表!#REF!</f>
        <v>#REF!</v>
      </c>
      <c r="B715" s="33" t="e">
        <f>Data_道具表!#REF!</f>
        <v>#REF!</v>
      </c>
    </row>
    <row r="716" ht="16.5" spans="1:2">
      <c r="A716" s="12" t="e">
        <f>Data_道具表!#REF!</f>
        <v>#REF!</v>
      </c>
      <c r="B716" s="33" t="e">
        <f>Data_道具表!#REF!</f>
        <v>#REF!</v>
      </c>
    </row>
    <row r="717" ht="16.5" spans="1:2">
      <c r="A717" s="12" t="e">
        <f>Data_道具表!#REF!</f>
        <v>#REF!</v>
      </c>
      <c r="B717" s="33" t="e">
        <f>Data_道具表!#REF!</f>
        <v>#REF!</v>
      </c>
    </row>
    <row r="718" ht="16.5" spans="1:2">
      <c r="A718" s="12" t="e">
        <f>Data_道具表!#REF!</f>
        <v>#REF!</v>
      </c>
      <c r="B718" s="33" t="e">
        <f>Data_道具表!#REF!</f>
        <v>#REF!</v>
      </c>
    </row>
    <row r="719" ht="16.5" spans="1:2">
      <c r="A719" s="12" t="e">
        <f>Data_道具表!#REF!</f>
        <v>#REF!</v>
      </c>
      <c r="B719" s="33" t="e">
        <f>Data_道具表!#REF!</f>
        <v>#REF!</v>
      </c>
    </row>
    <row r="720" ht="16.5" spans="1:2">
      <c r="A720" s="12" t="e">
        <f>Data_道具表!#REF!</f>
        <v>#REF!</v>
      </c>
      <c r="B720" s="33" t="e">
        <f>Data_道具表!#REF!</f>
        <v>#REF!</v>
      </c>
    </row>
    <row r="721" ht="16.5" spans="1:2">
      <c r="A721" s="12" t="e">
        <f>Data_道具表!#REF!</f>
        <v>#REF!</v>
      </c>
      <c r="B721" s="33" t="e">
        <f>Data_道具表!#REF!</f>
        <v>#REF!</v>
      </c>
    </row>
    <row r="722" ht="16.5" spans="1:2">
      <c r="A722" s="12" t="e">
        <f>Data_道具表!#REF!</f>
        <v>#REF!</v>
      </c>
      <c r="B722" s="33" t="e">
        <f>Data_道具表!#REF!</f>
        <v>#REF!</v>
      </c>
    </row>
    <row r="723" ht="16.5" spans="1:2">
      <c r="A723" s="12" t="e">
        <f>Data_道具表!#REF!</f>
        <v>#REF!</v>
      </c>
      <c r="B723" s="33" t="e">
        <f>Data_道具表!#REF!</f>
        <v>#REF!</v>
      </c>
    </row>
    <row r="724" ht="16.5" spans="1:2">
      <c r="A724" s="12" t="e">
        <f>Data_道具表!#REF!</f>
        <v>#REF!</v>
      </c>
      <c r="B724" s="33" t="e">
        <f>Data_道具表!#REF!</f>
        <v>#REF!</v>
      </c>
    </row>
    <row r="725" ht="16.5" spans="1:2">
      <c r="A725" s="12" t="e">
        <f>Data_道具表!#REF!</f>
        <v>#REF!</v>
      </c>
      <c r="B725" s="33" t="e">
        <f>Data_道具表!#REF!</f>
        <v>#REF!</v>
      </c>
    </row>
    <row r="726" ht="16.5" spans="1:2">
      <c r="A726" s="12" t="e">
        <f>Data_道具表!#REF!</f>
        <v>#REF!</v>
      </c>
      <c r="B726" s="33" t="e">
        <f>Data_道具表!#REF!</f>
        <v>#REF!</v>
      </c>
    </row>
    <row r="727" ht="16.5" spans="1:2">
      <c r="A727" s="12" t="e">
        <f>Data_道具表!#REF!</f>
        <v>#REF!</v>
      </c>
      <c r="B727" s="33" t="e">
        <f>Data_道具表!#REF!</f>
        <v>#REF!</v>
      </c>
    </row>
    <row r="728" ht="16.5" spans="1:2">
      <c r="A728" s="12" t="e">
        <f>Data_道具表!#REF!</f>
        <v>#REF!</v>
      </c>
      <c r="B728" s="33" t="e">
        <f>Data_道具表!#REF!</f>
        <v>#REF!</v>
      </c>
    </row>
    <row r="729" ht="16.5" spans="1:2">
      <c r="A729" s="12" t="e">
        <f>Data_道具表!#REF!</f>
        <v>#REF!</v>
      </c>
      <c r="B729" s="33" t="e">
        <f>Data_道具表!#REF!</f>
        <v>#REF!</v>
      </c>
    </row>
    <row r="730" ht="16.5" spans="1:2">
      <c r="A730" s="12" t="e">
        <f>Data_道具表!#REF!</f>
        <v>#REF!</v>
      </c>
      <c r="B730" s="33" t="e">
        <f>Data_道具表!#REF!</f>
        <v>#REF!</v>
      </c>
    </row>
    <row r="731" ht="16.5" spans="1:2">
      <c r="A731" s="12" t="e">
        <f>Data_道具表!#REF!</f>
        <v>#REF!</v>
      </c>
      <c r="B731" s="33" t="e">
        <f>Data_道具表!#REF!</f>
        <v>#REF!</v>
      </c>
    </row>
    <row r="732" ht="16.5" spans="1:2">
      <c r="A732" s="12" t="e">
        <f>Data_道具表!#REF!</f>
        <v>#REF!</v>
      </c>
      <c r="B732" s="33" t="e">
        <f>Data_道具表!#REF!</f>
        <v>#REF!</v>
      </c>
    </row>
    <row r="733" ht="16.5" spans="1:2">
      <c r="A733" s="12" t="e">
        <f>Data_道具表!#REF!</f>
        <v>#REF!</v>
      </c>
      <c r="B733" s="33" t="e">
        <f>Data_道具表!#REF!</f>
        <v>#REF!</v>
      </c>
    </row>
    <row r="734" ht="16.5" spans="1:2">
      <c r="A734" s="12" t="e">
        <f>Data_道具表!#REF!</f>
        <v>#REF!</v>
      </c>
      <c r="B734" s="33" t="e">
        <f>Data_道具表!#REF!</f>
        <v>#REF!</v>
      </c>
    </row>
    <row r="735" ht="16.5" spans="1:2">
      <c r="A735" s="12" t="e">
        <f>Data_道具表!#REF!</f>
        <v>#REF!</v>
      </c>
      <c r="B735" s="33" t="e">
        <f>Data_道具表!#REF!</f>
        <v>#REF!</v>
      </c>
    </row>
    <row r="736" ht="16.5" spans="1:2">
      <c r="A736" s="12" t="e">
        <f>Data_道具表!#REF!</f>
        <v>#REF!</v>
      </c>
      <c r="B736" s="33" t="e">
        <f>Data_道具表!#REF!</f>
        <v>#REF!</v>
      </c>
    </row>
    <row r="737" ht="16.5" spans="1:2">
      <c r="A737" s="12" t="e">
        <f>Data_道具表!#REF!</f>
        <v>#REF!</v>
      </c>
      <c r="B737" s="33" t="e">
        <f>Data_道具表!#REF!</f>
        <v>#REF!</v>
      </c>
    </row>
    <row r="738" ht="16.5" spans="1:2">
      <c r="A738" s="12" t="e">
        <f>Data_道具表!#REF!</f>
        <v>#REF!</v>
      </c>
      <c r="B738" s="33" t="e">
        <f>Data_道具表!#REF!</f>
        <v>#REF!</v>
      </c>
    </row>
    <row r="739" ht="16.5" spans="1:2">
      <c r="A739" s="12" t="e">
        <f>Data_道具表!#REF!</f>
        <v>#REF!</v>
      </c>
      <c r="B739" s="33" t="e">
        <f>Data_道具表!#REF!</f>
        <v>#REF!</v>
      </c>
    </row>
    <row r="740" ht="16.5" spans="1:2">
      <c r="A740" s="12" t="e">
        <f>Data_道具表!#REF!</f>
        <v>#REF!</v>
      </c>
      <c r="B740" s="33" t="e">
        <f>Data_道具表!#REF!</f>
        <v>#REF!</v>
      </c>
    </row>
    <row r="741" ht="16.5" spans="1:2">
      <c r="A741" s="12" t="e">
        <f>Data_道具表!#REF!</f>
        <v>#REF!</v>
      </c>
      <c r="B741" s="33" t="e">
        <f>Data_道具表!#REF!</f>
        <v>#REF!</v>
      </c>
    </row>
    <row r="742" ht="16.5" spans="1:2">
      <c r="A742" s="12" t="e">
        <f>Data_道具表!#REF!</f>
        <v>#REF!</v>
      </c>
      <c r="B742" s="33" t="e">
        <f>Data_道具表!#REF!</f>
        <v>#REF!</v>
      </c>
    </row>
    <row r="743" ht="16.5" spans="1:2">
      <c r="A743" s="12" t="e">
        <f>Data_道具表!#REF!</f>
        <v>#REF!</v>
      </c>
      <c r="B743" s="33" t="e">
        <f>Data_道具表!#REF!</f>
        <v>#REF!</v>
      </c>
    </row>
    <row r="744" ht="16.5" spans="1:2">
      <c r="A744" s="12" t="e">
        <f>Data_道具表!#REF!</f>
        <v>#REF!</v>
      </c>
      <c r="B744" s="33" t="e">
        <f>Data_道具表!#REF!</f>
        <v>#REF!</v>
      </c>
    </row>
    <row r="745" ht="16.5" spans="1:2">
      <c r="A745" s="12" t="e">
        <f>Data_道具表!#REF!</f>
        <v>#REF!</v>
      </c>
      <c r="B745" s="33" t="e">
        <f>Data_道具表!#REF!</f>
        <v>#REF!</v>
      </c>
    </row>
    <row r="746" ht="16.5" spans="1:2">
      <c r="A746" s="12" t="e">
        <f>Data_道具表!#REF!</f>
        <v>#REF!</v>
      </c>
      <c r="B746" s="33" t="e">
        <f>Data_道具表!#REF!</f>
        <v>#REF!</v>
      </c>
    </row>
    <row r="747" ht="16.5" spans="1:2">
      <c r="A747" s="12" t="e">
        <f>Data_道具表!#REF!</f>
        <v>#REF!</v>
      </c>
      <c r="B747" s="33" t="e">
        <f>Data_道具表!#REF!</f>
        <v>#REF!</v>
      </c>
    </row>
    <row r="748" ht="16.5" spans="1:2">
      <c r="A748" s="12" t="e">
        <f>Data_道具表!#REF!</f>
        <v>#REF!</v>
      </c>
      <c r="B748" s="33" t="e">
        <f>Data_道具表!#REF!</f>
        <v>#REF!</v>
      </c>
    </row>
    <row r="749" ht="16.5" spans="1:2">
      <c r="A749" s="12" t="e">
        <f>Data_道具表!#REF!</f>
        <v>#REF!</v>
      </c>
      <c r="B749" s="33" t="e">
        <f>Data_道具表!#REF!</f>
        <v>#REF!</v>
      </c>
    </row>
    <row r="750" ht="16.5" spans="1:2">
      <c r="A750" s="12" t="e">
        <f>Data_道具表!#REF!</f>
        <v>#REF!</v>
      </c>
      <c r="B750" s="33" t="e">
        <f>Data_道具表!#REF!</f>
        <v>#REF!</v>
      </c>
    </row>
    <row r="751" ht="16.5" spans="1:2">
      <c r="A751" s="12" t="e">
        <f>Data_道具表!#REF!</f>
        <v>#REF!</v>
      </c>
      <c r="B751" s="33" t="e">
        <f>Data_道具表!#REF!</f>
        <v>#REF!</v>
      </c>
    </row>
    <row r="752" ht="16.5" spans="1:2">
      <c r="A752" s="12" t="e">
        <f>Data_道具表!#REF!</f>
        <v>#REF!</v>
      </c>
      <c r="B752" s="33" t="e">
        <f>Data_道具表!#REF!</f>
        <v>#REF!</v>
      </c>
    </row>
    <row r="753" ht="16.5" spans="1:2">
      <c r="A753" s="12" t="e">
        <f>Data_道具表!#REF!</f>
        <v>#REF!</v>
      </c>
      <c r="B753" s="33" t="e">
        <f>Data_道具表!#REF!</f>
        <v>#REF!</v>
      </c>
    </row>
    <row r="754" ht="16.5" spans="1:2">
      <c r="A754" s="12" t="e">
        <f>Data_道具表!#REF!</f>
        <v>#REF!</v>
      </c>
      <c r="B754" s="33" t="e">
        <f>Data_道具表!#REF!</f>
        <v>#REF!</v>
      </c>
    </row>
    <row r="755" ht="16.5" spans="1:2">
      <c r="A755" s="12" t="e">
        <f>Data_道具表!#REF!</f>
        <v>#REF!</v>
      </c>
      <c r="B755" s="33" t="e">
        <f>Data_道具表!#REF!</f>
        <v>#REF!</v>
      </c>
    </row>
    <row r="756" ht="16.5" spans="1:2">
      <c r="A756" s="12" t="e">
        <f>Data_道具表!#REF!</f>
        <v>#REF!</v>
      </c>
      <c r="B756" s="33" t="e">
        <f>Data_道具表!#REF!</f>
        <v>#REF!</v>
      </c>
    </row>
    <row r="757" ht="16.5" spans="1:2">
      <c r="A757" s="12" t="e">
        <f>Data_道具表!#REF!</f>
        <v>#REF!</v>
      </c>
      <c r="B757" s="33" t="e">
        <f>Data_道具表!#REF!</f>
        <v>#REF!</v>
      </c>
    </row>
    <row r="758" ht="16.5" spans="1:2">
      <c r="A758" s="12" t="e">
        <f>Data_道具表!#REF!</f>
        <v>#REF!</v>
      </c>
      <c r="B758" s="33" t="e">
        <f>Data_道具表!#REF!</f>
        <v>#REF!</v>
      </c>
    </row>
    <row r="759" ht="16.5" spans="1:2">
      <c r="A759" s="12" t="e">
        <f>Data_道具表!#REF!</f>
        <v>#REF!</v>
      </c>
      <c r="B759" s="33" t="e">
        <f>Data_道具表!#REF!</f>
        <v>#REF!</v>
      </c>
    </row>
    <row r="760" ht="16.5" spans="1:2">
      <c r="A760" s="12" t="e">
        <f>Data_道具表!#REF!</f>
        <v>#REF!</v>
      </c>
      <c r="B760" s="33" t="e">
        <f>Data_道具表!#REF!</f>
        <v>#REF!</v>
      </c>
    </row>
    <row r="761" ht="16.5" spans="1:2">
      <c r="A761" s="12" t="e">
        <f>Data_道具表!#REF!</f>
        <v>#REF!</v>
      </c>
      <c r="B761" s="33" t="e">
        <f>Data_道具表!#REF!</f>
        <v>#REF!</v>
      </c>
    </row>
    <row r="762" ht="16.5" spans="1:2">
      <c r="A762" s="12" t="e">
        <f>Data_道具表!#REF!</f>
        <v>#REF!</v>
      </c>
      <c r="B762" s="33" t="e">
        <f>Data_道具表!#REF!</f>
        <v>#REF!</v>
      </c>
    </row>
    <row r="763" ht="16.5" spans="1:2">
      <c r="A763" s="12" t="e">
        <f>Data_道具表!#REF!</f>
        <v>#REF!</v>
      </c>
      <c r="B763" s="33" t="e">
        <f>Data_道具表!#REF!</f>
        <v>#REF!</v>
      </c>
    </row>
    <row r="764" ht="16.5" spans="1:2">
      <c r="A764" s="12" t="e">
        <f>Data_道具表!#REF!</f>
        <v>#REF!</v>
      </c>
      <c r="B764" s="33" t="e">
        <f>Data_道具表!#REF!</f>
        <v>#REF!</v>
      </c>
    </row>
    <row r="765" ht="16.5" spans="1:2">
      <c r="A765" s="12" t="e">
        <f>Data_道具表!#REF!</f>
        <v>#REF!</v>
      </c>
      <c r="B765" s="33" t="e">
        <f>Data_道具表!#REF!</f>
        <v>#REF!</v>
      </c>
    </row>
    <row r="766" ht="16.5" spans="1:2">
      <c r="A766" s="12" t="e">
        <f>Data_道具表!#REF!</f>
        <v>#REF!</v>
      </c>
      <c r="B766" s="33" t="e">
        <f>Data_道具表!#REF!</f>
        <v>#REF!</v>
      </c>
    </row>
    <row r="767" ht="16.5" spans="1:2">
      <c r="A767" s="12" t="e">
        <f>Data_道具表!#REF!</f>
        <v>#REF!</v>
      </c>
      <c r="B767" s="33" t="e">
        <f>Data_道具表!#REF!</f>
        <v>#REF!</v>
      </c>
    </row>
    <row r="768" ht="16.5" spans="1:2">
      <c r="A768" s="12" t="e">
        <f>Data_道具表!#REF!</f>
        <v>#REF!</v>
      </c>
      <c r="B768" s="33" t="e">
        <f>Data_道具表!#REF!</f>
        <v>#REF!</v>
      </c>
    </row>
    <row r="769" ht="16.5" spans="1:2">
      <c r="A769" s="12" t="e">
        <f>Data_道具表!#REF!</f>
        <v>#REF!</v>
      </c>
      <c r="B769" s="33" t="e">
        <f>Data_道具表!#REF!</f>
        <v>#REF!</v>
      </c>
    </row>
    <row r="770" ht="16.5" spans="1:2">
      <c r="A770" s="12" t="e">
        <f>Data_道具表!#REF!</f>
        <v>#REF!</v>
      </c>
      <c r="B770" s="33" t="e">
        <f>Data_道具表!#REF!</f>
        <v>#REF!</v>
      </c>
    </row>
    <row r="771" ht="16.5" spans="1:2">
      <c r="A771" s="12" t="e">
        <f>Data_道具表!#REF!</f>
        <v>#REF!</v>
      </c>
      <c r="B771" s="33" t="e">
        <f>Data_道具表!#REF!</f>
        <v>#REF!</v>
      </c>
    </row>
    <row r="772" ht="16.5" spans="1:2">
      <c r="A772" s="12" t="e">
        <f>Data_道具表!#REF!</f>
        <v>#REF!</v>
      </c>
      <c r="B772" s="33" t="e">
        <f>Data_道具表!#REF!</f>
        <v>#REF!</v>
      </c>
    </row>
    <row r="773" ht="16.5" spans="1:2">
      <c r="A773" s="12" t="e">
        <f>Data_道具表!#REF!</f>
        <v>#REF!</v>
      </c>
      <c r="B773" s="33" t="e">
        <f>Data_道具表!#REF!</f>
        <v>#REF!</v>
      </c>
    </row>
    <row r="774" ht="16.5" spans="1:2">
      <c r="A774" s="12" t="e">
        <f>Data_道具表!#REF!</f>
        <v>#REF!</v>
      </c>
      <c r="B774" s="33" t="e">
        <f>Data_道具表!#REF!</f>
        <v>#REF!</v>
      </c>
    </row>
    <row r="775" ht="15" customHeight="1" spans="1:2">
      <c r="A775" s="12" t="e">
        <f>Data_道具表!#REF!</f>
        <v>#REF!</v>
      </c>
      <c r="B775" s="33" t="e">
        <f>Data_道具表!#REF!</f>
        <v>#REF!</v>
      </c>
    </row>
    <row r="776" ht="16.5" spans="1:2">
      <c r="A776" s="12" t="e">
        <f>Data_道具表!#REF!</f>
        <v>#REF!</v>
      </c>
      <c r="B776" s="33" t="e">
        <f>Data_道具表!#REF!</f>
        <v>#REF!</v>
      </c>
    </row>
    <row r="777" ht="16.5" spans="1:2">
      <c r="A777" s="12" t="e">
        <f>Data_道具表!#REF!</f>
        <v>#REF!</v>
      </c>
      <c r="B777" s="33" t="e">
        <f>Data_道具表!#REF!</f>
        <v>#REF!</v>
      </c>
    </row>
    <row r="778" ht="16.5" spans="1:2">
      <c r="A778" s="12" t="e">
        <f>Data_道具表!#REF!</f>
        <v>#REF!</v>
      </c>
      <c r="B778" s="33" t="e">
        <f>Data_道具表!#REF!</f>
        <v>#REF!</v>
      </c>
    </row>
    <row r="779" ht="16.5" spans="1:2">
      <c r="A779" s="12" t="e">
        <f>Data_道具表!#REF!</f>
        <v>#REF!</v>
      </c>
      <c r="B779" s="33" t="e">
        <f>Data_道具表!#REF!</f>
        <v>#REF!</v>
      </c>
    </row>
    <row r="780" ht="16.5" spans="1:2">
      <c r="A780" s="12" t="e">
        <f>Data_道具表!#REF!</f>
        <v>#REF!</v>
      </c>
      <c r="B780" s="33" t="e">
        <f>Data_道具表!#REF!</f>
        <v>#REF!</v>
      </c>
    </row>
    <row r="781" ht="16.5" spans="1:2">
      <c r="A781" s="12" t="e">
        <f>Data_道具表!#REF!</f>
        <v>#REF!</v>
      </c>
      <c r="B781" s="33" t="e">
        <f>Data_道具表!#REF!</f>
        <v>#REF!</v>
      </c>
    </row>
    <row r="782" ht="16.5" spans="1:2">
      <c r="A782" s="12" t="e">
        <f>Data_道具表!#REF!</f>
        <v>#REF!</v>
      </c>
      <c r="B782" s="33" t="e">
        <f>Data_道具表!#REF!</f>
        <v>#REF!</v>
      </c>
    </row>
    <row r="783" ht="15" customHeight="1" spans="1:2">
      <c r="A783" s="12" t="e">
        <f>Data_道具表!#REF!</f>
        <v>#REF!</v>
      </c>
      <c r="B783" s="33" t="e">
        <f>Data_道具表!#REF!</f>
        <v>#REF!</v>
      </c>
    </row>
    <row r="784" ht="16.5" spans="1:2">
      <c r="A784" s="12" t="e">
        <f>Data_道具表!#REF!</f>
        <v>#REF!</v>
      </c>
      <c r="B784" s="33" t="e">
        <f>Data_道具表!#REF!</f>
        <v>#REF!</v>
      </c>
    </row>
    <row r="785" ht="15" customHeight="1" spans="1:2">
      <c r="A785" s="12" t="e">
        <f>Data_道具表!#REF!</f>
        <v>#REF!</v>
      </c>
      <c r="B785" s="33" t="e">
        <f>Data_道具表!#REF!</f>
        <v>#REF!</v>
      </c>
    </row>
    <row r="786" ht="16.5" spans="1:2">
      <c r="A786" s="12" t="e">
        <f>Data_道具表!#REF!</f>
        <v>#REF!</v>
      </c>
      <c r="B786" s="33" t="e">
        <f>Data_道具表!#REF!</f>
        <v>#REF!</v>
      </c>
    </row>
    <row r="787" ht="16.5" spans="1:2">
      <c r="A787" s="12" t="e">
        <f>Data_道具表!#REF!</f>
        <v>#REF!</v>
      </c>
      <c r="B787" s="33" t="e">
        <f>Data_道具表!#REF!</f>
        <v>#REF!</v>
      </c>
    </row>
    <row r="788" ht="16.5" spans="1:2">
      <c r="A788" s="12" t="e">
        <f>Data_道具表!#REF!</f>
        <v>#REF!</v>
      </c>
      <c r="B788" s="33" t="e">
        <f>Data_道具表!#REF!</f>
        <v>#REF!</v>
      </c>
    </row>
    <row r="789" ht="16.5" spans="1:2">
      <c r="A789" s="12" t="e">
        <f>Data_道具表!#REF!</f>
        <v>#REF!</v>
      </c>
      <c r="B789" s="33" t="e">
        <f>Data_道具表!#REF!</f>
        <v>#REF!</v>
      </c>
    </row>
    <row r="790" ht="16.5" spans="1:2">
      <c r="A790" s="12" t="e">
        <f>Data_道具表!#REF!</f>
        <v>#REF!</v>
      </c>
      <c r="B790" s="33" t="e">
        <f>Data_道具表!#REF!</f>
        <v>#REF!</v>
      </c>
    </row>
    <row r="791" ht="16.5" spans="1:2">
      <c r="A791" s="12" t="e">
        <f>Data_道具表!#REF!</f>
        <v>#REF!</v>
      </c>
      <c r="B791" s="33" t="e">
        <f>Data_道具表!#REF!</f>
        <v>#REF!</v>
      </c>
    </row>
    <row r="792" ht="16.5" spans="1:2">
      <c r="A792" s="12" t="e">
        <f>Data_道具表!#REF!</f>
        <v>#REF!</v>
      </c>
      <c r="B792" s="33" t="e">
        <f>Data_道具表!#REF!</f>
        <v>#REF!</v>
      </c>
    </row>
    <row r="793" ht="15" customHeight="1" spans="1:2">
      <c r="A793" s="12" t="e">
        <f>Data_道具表!#REF!</f>
        <v>#REF!</v>
      </c>
      <c r="B793" s="33" t="e">
        <f>Data_道具表!#REF!</f>
        <v>#REF!</v>
      </c>
    </row>
    <row r="794" ht="16.5" spans="1:2">
      <c r="A794" s="12" t="e">
        <f>Data_道具表!#REF!</f>
        <v>#REF!</v>
      </c>
      <c r="B794" s="33" t="e">
        <f>Data_道具表!#REF!</f>
        <v>#REF!</v>
      </c>
    </row>
    <row r="795" ht="15" customHeight="1" spans="1:2">
      <c r="A795" s="12" t="e">
        <f>Data_道具表!#REF!</f>
        <v>#REF!</v>
      </c>
      <c r="B795" s="33" t="e">
        <f>Data_道具表!#REF!</f>
        <v>#REF!</v>
      </c>
    </row>
    <row r="796" ht="16.5" spans="1:2">
      <c r="A796" s="12" t="e">
        <f>Data_道具表!#REF!</f>
        <v>#REF!</v>
      </c>
      <c r="B796" s="33" t="e">
        <f>Data_道具表!#REF!</f>
        <v>#REF!</v>
      </c>
    </row>
    <row r="797" ht="16.5" spans="1:2">
      <c r="A797" s="12" t="e">
        <f>Data_道具表!#REF!</f>
        <v>#REF!</v>
      </c>
      <c r="B797" s="33" t="e">
        <f>Data_道具表!#REF!</f>
        <v>#REF!</v>
      </c>
    </row>
    <row r="798" ht="16.5" spans="1:2">
      <c r="A798" s="12" t="e">
        <f>Data_道具表!#REF!</f>
        <v>#REF!</v>
      </c>
      <c r="B798" s="33" t="e">
        <f>Data_道具表!#REF!</f>
        <v>#REF!</v>
      </c>
    </row>
    <row r="799" ht="16.5" spans="1:2">
      <c r="A799" s="12" t="e">
        <f>Data_道具表!#REF!</f>
        <v>#REF!</v>
      </c>
      <c r="B799" s="33" t="e">
        <f>Data_道具表!#REF!</f>
        <v>#REF!</v>
      </c>
    </row>
    <row r="800" ht="16.5" spans="1:2">
      <c r="A800" s="12" t="e">
        <f>Data_道具表!#REF!</f>
        <v>#REF!</v>
      </c>
      <c r="B800" s="33" t="e">
        <f>Data_道具表!#REF!</f>
        <v>#REF!</v>
      </c>
    </row>
    <row r="801" ht="16.5" spans="1:2">
      <c r="A801" s="12" t="e">
        <f>Data_道具表!#REF!</f>
        <v>#REF!</v>
      </c>
      <c r="B801" s="33" t="e">
        <f>Data_道具表!#REF!</f>
        <v>#REF!</v>
      </c>
    </row>
    <row r="802" ht="16.5" spans="1:2">
      <c r="A802" s="12" t="e">
        <f>Data_道具表!#REF!</f>
        <v>#REF!</v>
      </c>
      <c r="B802" s="33" t="e">
        <f>Data_道具表!#REF!</f>
        <v>#REF!</v>
      </c>
    </row>
    <row r="803" ht="15" customHeight="1" spans="1:2">
      <c r="A803" s="12" t="e">
        <f>Data_道具表!#REF!</f>
        <v>#REF!</v>
      </c>
      <c r="B803" s="33" t="e">
        <f>Data_道具表!#REF!</f>
        <v>#REF!</v>
      </c>
    </row>
    <row r="804" ht="16.5" spans="1:2">
      <c r="A804" s="12" t="e">
        <f>Data_道具表!#REF!</f>
        <v>#REF!</v>
      </c>
      <c r="B804" s="33" t="e">
        <f>Data_道具表!#REF!</f>
        <v>#REF!</v>
      </c>
    </row>
    <row r="805" ht="15" customHeight="1" spans="1:2">
      <c r="A805" s="12" t="e">
        <f>Data_道具表!#REF!</f>
        <v>#REF!</v>
      </c>
      <c r="B805" s="33" t="e">
        <f>Data_道具表!#REF!</f>
        <v>#REF!</v>
      </c>
    </row>
    <row r="806" ht="16.5" spans="1:2">
      <c r="A806" s="12" t="e">
        <f>Data_道具表!#REF!</f>
        <v>#REF!</v>
      </c>
      <c r="B806" s="33" t="e">
        <f>Data_道具表!#REF!</f>
        <v>#REF!</v>
      </c>
    </row>
    <row r="807" ht="16.5" spans="1:2">
      <c r="A807" s="12" t="e">
        <f>Data_道具表!#REF!</f>
        <v>#REF!</v>
      </c>
      <c r="B807" s="33" t="e">
        <f>Data_道具表!#REF!</f>
        <v>#REF!</v>
      </c>
    </row>
    <row r="808" ht="16.5" spans="1:2">
      <c r="A808" s="12" t="e">
        <f>Data_道具表!#REF!</f>
        <v>#REF!</v>
      </c>
      <c r="B808" s="33" t="e">
        <f>Data_道具表!#REF!</f>
        <v>#REF!</v>
      </c>
    </row>
    <row r="809" ht="15" customHeight="1" spans="1:2">
      <c r="A809" s="12" t="e">
        <f>Data_道具表!#REF!</f>
        <v>#REF!</v>
      </c>
      <c r="B809" s="33" t="e">
        <f>Data_道具表!#REF!</f>
        <v>#REF!</v>
      </c>
    </row>
    <row r="810" ht="16.5" spans="1:2">
      <c r="A810" s="12" t="e">
        <f>Data_道具表!#REF!</f>
        <v>#REF!</v>
      </c>
      <c r="B810" s="33" t="e">
        <f>Data_道具表!#REF!</f>
        <v>#REF!</v>
      </c>
    </row>
    <row r="811" ht="15" customHeight="1" spans="1:2">
      <c r="A811" s="12" t="e">
        <f>Data_道具表!#REF!</f>
        <v>#REF!</v>
      </c>
      <c r="B811" s="33" t="e">
        <f>Data_道具表!#REF!</f>
        <v>#REF!</v>
      </c>
    </row>
    <row r="812" ht="16.5" spans="1:2">
      <c r="A812" s="12" t="e">
        <f>Data_道具表!#REF!</f>
        <v>#REF!</v>
      </c>
      <c r="B812" s="33" t="e">
        <f>Data_道具表!#REF!</f>
        <v>#REF!</v>
      </c>
    </row>
    <row r="813" ht="16.5" spans="1:2">
      <c r="A813" s="12" t="e">
        <f>Data_道具表!#REF!</f>
        <v>#REF!</v>
      </c>
      <c r="B813" s="33" t="e">
        <f>Data_道具表!#REF!</f>
        <v>#REF!</v>
      </c>
    </row>
    <row r="814" ht="16.5" spans="1:2">
      <c r="A814" s="12" t="e">
        <f>Data_道具表!#REF!</f>
        <v>#REF!</v>
      </c>
      <c r="B814" s="33" t="e">
        <f>Data_道具表!#REF!</f>
        <v>#REF!</v>
      </c>
    </row>
    <row r="815" ht="16.5" spans="1:2">
      <c r="A815" s="12" t="e">
        <f>Data_道具表!#REF!</f>
        <v>#REF!</v>
      </c>
      <c r="B815" s="33" t="e">
        <f>Data_道具表!#REF!</f>
        <v>#REF!</v>
      </c>
    </row>
    <row r="816" ht="16.5" spans="1:2">
      <c r="A816" s="12" t="e">
        <f>Data_道具表!#REF!</f>
        <v>#REF!</v>
      </c>
      <c r="B816" s="33" t="e">
        <f>Data_道具表!#REF!</f>
        <v>#REF!</v>
      </c>
    </row>
    <row r="817" ht="16.5" spans="1:2">
      <c r="A817" s="12" t="e">
        <f>Data_道具表!#REF!</f>
        <v>#REF!</v>
      </c>
      <c r="B817" s="33" t="e">
        <f>Data_道具表!#REF!</f>
        <v>#REF!</v>
      </c>
    </row>
    <row r="818" ht="16.5" spans="1:2">
      <c r="A818" s="12" t="e">
        <f>Data_道具表!#REF!</f>
        <v>#REF!</v>
      </c>
      <c r="B818" s="33" t="e">
        <f>Data_道具表!#REF!</f>
        <v>#REF!</v>
      </c>
    </row>
    <row r="819" ht="15" customHeight="1" spans="1:2">
      <c r="A819" s="12" t="e">
        <f>Data_道具表!#REF!</f>
        <v>#REF!</v>
      </c>
      <c r="B819" s="33" t="e">
        <f>Data_道具表!#REF!</f>
        <v>#REF!</v>
      </c>
    </row>
    <row r="820" ht="16.5" spans="1:2">
      <c r="A820" s="12" t="e">
        <f>Data_道具表!#REF!</f>
        <v>#REF!</v>
      </c>
      <c r="B820" s="33" t="e">
        <f>Data_道具表!#REF!</f>
        <v>#REF!</v>
      </c>
    </row>
    <row r="821" ht="15" customHeight="1" spans="1:2">
      <c r="A821" s="12" t="e">
        <f>Data_道具表!#REF!</f>
        <v>#REF!</v>
      </c>
      <c r="B821" s="33" t="e">
        <f>Data_道具表!#REF!</f>
        <v>#REF!</v>
      </c>
    </row>
    <row r="822" ht="16.5" spans="1:2">
      <c r="A822" s="12" t="e">
        <f>Data_道具表!#REF!</f>
        <v>#REF!</v>
      </c>
      <c r="B822" s="33" t="e">
        <f>Data_道具表!#REF!</f>
        <v>#REF!</v>
      </c>
    </row>
    <row r="823" ht="16.5" spans="1:2">
      <c r="A823" s="12" t="e">
        <f>Data_道具表!#REF!</f>
        <v>#REF!</v>
      </c>
      <c r="B823" s="33" t="e">
        <f>Data_道具表!#REF!</f>
        <v>#REF!</v>
      </c>
    </row>
    <row r="824" ht="16.5" spans="1:2">
      <c r="A824" s="12" t="e">
        <f>Data_道具表!#REF!</f>
        <v>#REF!</v>
      </c>
      <c r="B824" s="33" t="e">
        <f>Data_道具表!#REF!</f>
        <v>#REF!</v>
      </c>
    </row>
    <row r="825" ht="16.5" spans="1:2">
      <c r="A825" s="12" t="e">
        <f>Data_道具表!#REF!</f>
        <v>#REF!</v>
      </c>
      <c r="B825" s="33" t="e">
        <f>Data_道具表!#REF!</f>
        <v>#REF!</v>
      </c>
    </row>
    <row r="826" ht="16.5" spans="1:2">
      <c r="A826" s="12" t="e">
        <f>Data_道具表!#REF!</f>
        <v>#REF!</v>
      </c>
      <c r="B826" s="33" t="e">
        <f>Data_道具表!#REF!</f>
        <v>#REF!</v>
      </c>
    </row>
    <row r="827" ht="16.5" spans="1:2">
      <c r="A827" s="12" t="e">
        <f>Data_道具表!#REF!</f>
        <v>#REF!</v>
      </c>
      <c r="B827" s="33" t="e">
        <f>Data_道具表!#REF!</f>
        <v>#REF!</v>
      </c>
    </row>
    <row r="828" ht="16.5" spans="1:2">
      <c r="A828" s="12" t="e">
        <f>Data_道具表!#REF!</f>
        <v>#REF!</v>
      </c>
      <c r="B828" s="33" t="e">
        <f>Data_道具表!#REF!</f>
        <v>#REF!</v>
      </c>
    </row>
    <row r="829" ht="15" customHeight="1" spans="1:2">
      <c r="A829" s="12" t="e">
        <f>Data_道具表!#REF!</f>
        <v>#REF!</v>
      </c>
      <c r="B829" s="33" t="e">
        <f>Data_道具表!#REF!</f>
        <v>#REF!</v>
      </c>
    </row>
    <row r="830" ht="16.5" spans="1:2">
      <c r="A830" s="12" t="e">
        <f>Data_道具表!#REF!</f>
        <v>#REF!</v>
      </c>
      <c r="B830" s="33" t="e">
        <f>Data_道具表!#REF!</f>
        <v>#REF!</v>
      </c>
    </row>
    <row r="831" ht="15" customHeight="1" spans="1:2">
      <c r="A831" s="12" t="e">
        <f>Data_道具表!#REF!</f>
        <v>#REF!</v>
      </c>
      <c r="B831" s="33" t="e">
        <f>Data_道具表!#REF!</f>
        <v>#REF!</v>
      </c>
    </row>
    <row r="832" ht="16.5" spans="1:2">
      <c r="A832" s="12" t="e">
        <f>Data_道具表!#REF!</f>
        <v>#REF!</v>
      </c>
      <c r="B832" s="33" t="e">
        <f>Data_道具表!#REF!</f>
        <v>#REF!</v>
      </c>
    </row>
    <row r="833" ht="16.5" spans="1:2">
      <c r="A833" s="12" t="e">
        <f>Data_道具表!#REF!</f>
        <v>#REF!</v>
      </c>
      <c r="B833" s="33" t="e">
        <f>Data_道具表!#REF!</f>
        <v>#REF!</v>
      </c>
    </row>
    <row r="834" ht="16.5" spans="1:2">
      <c r="A834" s="12" t="e">
        <f>Data_道具表!#REF!</f>
        <v>#REF!</v>
      </c>
      <c r="B834" s="33" t="e">
        <f>Data_道具表!#REF!</f>
        <v>#REF!</v>
      </c>
    </row>
    <row r="835" ht="16.5" spans="1:2">
      <c r="A835" s="12" t="e">
        <f>Data_道具表!#REF!</f>
        <v>#REF!</v>
      </c>
      <c r="B835" s="33" t="e">
        <f>Data_道具表!#REF!</f>
        <v>#REF!</v>
      </c>
    </row>
    <row r="836" ht="16.5" spans="1:2">
      <c r="A836" s="12" t="e">
        <f>Data_道具表!#REF!</f>
        <v>#REF!</v>
      </c>
      <c r="B836" s="33" t="e">
        <f>Data_道具表!#REF!</f>
        <v>#REF!</v>
      </c>
    </row>
    <row r="837" ht="16.5" spans="1:2">
      <c r="A837" s="12" t="e">
        <f>Data_道具表!#REF!</f>
        <v>#REF!</v>
      </c>
      <c r="B837" s="33" t="e">
        <f>Data_道具表!#REF!</f>
        <v>#REF!</v>
      </c>
    </row>
    <row r="838" ht="16.5" spans="1:2">
      <c r="A838" s="12" t="e">
        <f>Data_道具表!#REF!</f>
        <v>#REF!</v>
      </c>
      <c r="B838" s="33" t="e">
        <f>Data_道具表!#REF!</f>
        <v>#REF!</v>
      </c>
    </row>
    <row r="839" ht="16.5" spans="1:2">
      <c r="A839" s="12" t="e">
        <f>Data_道具表!#REF!</f>
        <v>#REF!</v>
      </c>
      <c r="B839" s="33" t="e">
        <f>Data_道具表!#REF!</f>
        <v>#REF!</v>
      </c>
    </row>
    <row r="840" ht="16.5" spans="1:2">
      <c r="A840" s="12" t="e">
        <f>Data_道具表!#REF!</f>
        <v>#REF!</v>
      </c>
      <c r="B840" s="33" t="e">
        <f>Data_道具表!#REF!</f>
        <v>#REF!</v>
      </c>
    </row>
    <row r="841" ht="16.5" spans="1:2">
      <c r="A841" s="12" t="e">
        <f>Data_道具表!#REF!</f>
        <v>#REF!</v>
      </c>
      <c r="B841" s="33" t="e">
        <f>Data_道具表!#REF!</f>
        <v>#REF!</v>
      </c>
    </row>
    <row r="842" ht="16.5" spans="1:2">
      <c r="A842" s="12" t="e">
        <f>Data_道具表!#REF!</f>
        <v>#REF!</v>
      </c>
      <c r="B842" s="33" t="e">
        <f>Data_道具表!#REF!</f>
        <v>#REF!</v>
      </c>
    </row>
    <row r="843" ht="16.5" spans="1:2">
      <c r="A843" s="12" t="e">
        <f>Data_道具表!#REF!</f>
        <v>#REF!</v>
      </c>
      <c r="B843" s="33" t="e">
        <f>Data_道具表!#REF!</f>
        <v>#REF!</v>
      </c>
    </row>
    <row r="844" ht="16.5" spans="1:2">
      <c r="A844" s="12" t="e">
        <f>Data_道具表!#REF!</f>
        <v>#REF!</v>
      </c>
      <c r="B844" s="33" t="e">
        <f>Data_道具表!#REF!</f>
        <v>#REF!</v>
      </c>
    </row>
    <row r="845" ht="16.5" spans="1:2">
      <c r="A845" s="12" t="e">
        <f>Data_道具表!#REF!</f>
        <v>#REF!</v>
      </c>
      <c r="B845" s="33" t="e">
        <f>Data_道具表!#REF!</f>
        <v>#REF!</v>
      </c>
    </row>
    <row r="846" ht="16.5" spans="1:2">
      <c r="A846" s="12" t="e">
        <f>Data_道具表!#REF!</f>
        <v>#REF!</v>
      </c>
      <c r="B846" s="33" t="e">
        <f>Data_道具表!#REF!</f>
        <v>#REF!</v>
      </c>
    </row>
    <row r="847" ht="16.5" spans="1:2">
      <c r="A847" s="12" t="e">
        <f>Data_道具表!#REF!</f>
        <v>#REF!</v>
      </c>
      <c r="B847" s="33" t="e">
        <f>Data_道具表!#REF!</f>
        <v>#REF!</v>
      </c>
    </row>
    <row r="848" ht="16.5" spans="1:2">
      <c r="A848" s="12" t="e">
        <f>Data_道具表!#REF!</f>
        <v>#REF!</v>
      </c>
      <c r="B848" s="33" t="e">
        <f>Data_道具表!#REF!</f>
        <v>#REF!</v>
      </c>
    </row>
    <row r="849" ht="16.5" spans="1:2">
      <c r="A849" s="12" t="e">
        <f>Data_道具表!#REF!</f>
        <v>#REF!</v>
      </c>
      <c r="B849" s="33" t="e">
        <f>Data_道具表!#REF!</f>
        <v>#REF!</v>
      </c>
    </row>
    <row r="850" ht="16.5" spans="1:2">
      <c r="A850" s="12" t="e">
        <f>Data_道具表!#REF!</f>
        <v>#REF!</v>
      </c>
      <c r="B850" s="33" t="e">
        <f>Data_道具表!#REF!</f>
        <v>#REF!</v>
      </c>
    </row>
    <row r="851" ht="16.5" spans="1:2">
      <c r="A851" s="12" t="e">
        <f>Data_道具表!#REF!</f>
        <v>#REF!</v>
      </c>
      <c r="B851" s="33" t="e">
        <f>Data_道具表!#REF!</f>
        <v>#REF!</v>
      </c>
    </row>
    <row r="852" ht="16.5" spans="1:2">
      <c r="A852" s="12" t="e">
        <f>Data_道具表!#REF!</f>
        <v>#REF!</v>
      </c>
      <c r="B852" s="33" t="e">
        <f>Data_道具表!#REF!</f>
        <v>#REF!</v>
      </c>
    </row>
    <row r="853" ht="16.5" spans="1:2">
      <c r="A853" s="12" t="e">
        <f>Data_道具表!#REF!</f>
        <v>#REF!</v>
      </c>
      <c r="B853" s="33" t="e">
        <f>Data_道具表!#REF!</f>
        <v>#REF!</v>
      </c>
    </row>
    <row r="854" ht="16.5" spans="1:2">
      <c r="A854" s="12" t="e">
        <f>Data_道具表!#REF!</f>
        <v>#REF!</v>
      </c>
      <c r="B854" s="33" t="e">
        <f>Data_道具表!#REF!</f>
        <v>#REF!</v>
      </c>
    </row>
    <row r="855" ht="16.5" spans="1:2">
      <c r="A855" s="12" t="e">
        <f>Data_道具表!#REF!</f>
        <v>#REF!</v>
      </c>
      <c r="B855" s="33" t="e">
        <f>Data_道具表!#REF!</f>
        <v>#REF!</v>
      </c>
    </row>
    <row r="856" ht="16.5" spans="1:2">
      <c r="A856" s="12" t="e">
        <f>Data_道具表!#REF!</f>
        <v>#REF!</v>
      </c>
      <c r="B856" s="33" t="e">
        <f>Data_道具表!#REF!</f>
        <v>#REF!</v>
      </c>
    </row>
    <row r="857" ht="16.5" spans="1:2">
      <c r="A857" s="12" t="e">
        <f>Data_道具表!#REF!</f>
        <v>#REF!</v>
      </c>
      <c r="B857" s="33" t="e">
        <f>Data_道具表!#REF!</f>
        <v>#REF!</v>
      </c>
    </row>
    <row r="858" ht="16.5" spans="1:2">
      <c r="A858" s="12" t="e">
        <f>Data_道具表!#REF!</f>
        <v>#REF!</v>
      </c>
      <c r="B858" s="33" t="e">
        <f>Data_道具表!#REF!</f>
        <v>#REF!</v>
      </c>
    </row>
    <row r="859" ht="16.5" spans="1:2">
      <c r="A859" s="12" t="e">
        <f>Data_道具表!#REF!</f>
        <v>#REF!</v>
      </c>
      <c r="B859" s="33" t="e">
        <f>Data_道具表!#REF!</f>
        <v>#REF!</v>
      </c>
    </row>
    <row r="860" ht="16.5" spans="1:2">
      <c r="A860" s="12" t="e">
        <f>Data_道具表!#REF!</f>
        <v>#REF!</v>
      </c>
      <c r="B860" s="33" t="e">
        <f>Data_道具表!#REF!</f>
        <v>#REF!</v>
      </c>
    </row>
    <row r="861" ht="16.5" spans="1:2">
      <c r="A861" s="12" t="e">
        <f>Data_道具表!#REF!</f>
        <v>#REF!</v>
      </c>
      <c r="B861" s="33" t="e">
        <f>Data_道具表!#REF!</f>
        <v>#REF!</v>
      </c>
    </row>
    <row r="862" ht="16.5" spans="1:2">
      <c r="A862" s="12" t="e">
        <f>Data_道具表!#REF!</f>
        <v>#REF!</v>
      </c>
      <c r="B862" s="33" t="e">
        <f>Data_道具表!#REF!</f>
        <v>#REF!</v>
      </c>
    </row>
    <row r="863" ht="16.5" spans="1:2">
      <c r="A863" s="12" t="e">
        <f>Data_道具表!#REF!</f>
        <v>#REF!</v>
      </c>
      <c r="B863" s="33" t="e">
        <f>Data_道具表!#REF!</f>
        <v>#REF!</v>
      </c>
    </row>
    <row r="864" ht="16.5" spans="1:2">
      <c r="A864" s="12" t="e">
        <f>Data_道具表!#REF!</f>
        <v>#REF!</v>
      </c>
      <c r="B864" s="33" t="e">
        <f>Data_道具表!#REF!</f>
        <v>#REF!</v>
      </c>
    </row>
    <row r="865" ht="16.5" spans="1:2">
      <c r="A865" s="12" t="e">
        <f>Data_道具表!#REF!</f>
        <v>#REF!</v>
      </c>
      <c r="B865" s="33" t="e">
        <f>Data_道具表!#REF!</f>
        <v>#REF!</v>
      </c>
    </row>
    <row r="866" ht="16.5" spans="1:2">
      <c r="A866" s="12" t="e">
        <f>Data_道具表!#REF!</f>
        <v>#REF!</v>
      </c>
      <c r="B866" s="33" t="e">
        <f>Data_道具表!#REF!</f>
        <v>#REF!</v>
      </c>
    </row>
    <row r="867" ht="16.5" spans="1:2">
      <c r="A867" s="12" t="e">
        <f>Data_道具表!#REF!</f>
        <v>#REF!</v>
      </c>
      <c r="B867" s="33" t="e">
        <f>Data_道具表!#REF!</f>
        <v>#REF!</v>
      </c>
    </row>
    <row r="868" ht="16.5" spans="1:2">
      <c r="A868" s="12" t="e">
        <f>Data_道具表!#REF!</f>
        <v>#REF!</v>
      </c>
      <c r="B868" s="33" t="e">
        <f>Data_道具表!#REF!</f>
        <v>#REF!</v>
      </c>
    </row>
    <row r="869" ht="16.5" spans="1:2">
      <c r="A869" s="12" t="e">
        <f>Data_道具表!#REF!</f>
        <v>#REF!</v>
      </c>
      <c r="B869" s="33" t="e">
        <f>Data_道具表!#REF!</f>
        <v>#REF!</v>
      </c>
    </row>
    <row r="870" ht="16.5" spans="1:2">
      <c r="A870" s="12" t="e">
        <f>Data_道具表!#REF!</f>
        <v>#REF!</v>
      </c>
      <c r="B870" s="33" t="e">
        <f>Data_道具表!#REF!</f>
        <v>#REF!</v>
      </c>
    </row>
    <row r="871" ht="16.5" spans="1:2">
      <c r="A871" s="12" t="e">
        <f>Data_道具表!#REF!</f>
        <v>#REF!</v>
      </c>
      <c r="B871" s="33" t="e">
        <f>Data_道具表!#REF!</f>
        <v>#REF!</v>
      </c>
    </row>
    <row r="872" ht="16.5" spans="1:2">
      <c r="A872" s="12" t="e">
        <f>Data_道具表!#REF!</f>
        <v>#REF!</v>
      </c>
      <c r="B872" s="33" t="e">
        <f>Data_道具表!#REF!</f>
        <v>#REF!</v>
      </c>
    </row>
    <row r="873" ht="16.5" spans="1:2">
      <c r="A873" s="12" t="e">
        <f>Data_道具表!#REF!</f>
        <v>#REF!</v>
      </c>
      <c r="B873" s="33" t="e">
        <f>Data_道具表!#REF!</f>
        <v>#REF!</v>
      </c>
    </row>
    <row r="874" ht="16.5" spans="1:2">
      <c r="A874" s="12" t="e">
        <f>Data_道具表!#REF!</f>
        <v>#REF!</v>
      </c>
      <c r="B874" s="33" t="e">
        <f>Data_道具表!#REF!</f>
        <v>#REF!</v>
      </c>
    </row>
    <row r="875" ht="16.5" spans="1:2">
      <c r="A875" s="12" t="e">
        <f>Data_道具表!#REF!</f>
        <v>#REF!</v>
      </c>
      <c r="B875" s="33" t="e">
        <f>Data_道具表!#REF!</f>
        <v>#REF!</v>
      </c>
    </row>
    <row r="876" ht="16.5" spans="1:2">
      <c r="A876" s="12" t="e">
        <f>Data_道具表!#REF!</f>
        <v>#REF!</v>
      </c>
      <c r="B876" s="33" t="e">
        <f>Data_道具表!#REF!</f>
        <v>#REF!</v>
      </c>
    </row>
    <row r="877" ht="16.5" spans="1:2">
      <c r="A877" s="12" t="e">
        <f>Data_道具表!#REF!</f>
        <v>#REF!</v>
      </c>
      <c r="B877" s="33" t="e">
        <f>Data_道具表!#REF!</f>
        <v>#REF!</v>
      </c>
    </row>
    <row r="878" ht="16.5" spans="1:2">
      <c r="A878" s="12" t="e">
        <f>Data_道具表!#REF!</f>
        <v>#REF!</v>
      </c>
      <c r="B878" s="33" t="e">
        <f>Data_道具表!#REF!</f>
        <v>#REF!</v>
      </c>
    </row>
    <row r="879" ht="16.5" spans="1:2">
      <c r="A879" s="12" t="e">
        <f>Data_道具表!#REF!</f>
        <v>#REF!</v>
      </c>
      <c r="B879" s="33" t="e">
        <f>Data_道具表!#REF!</f>
        <v>#REF!</v>
      </c>
    </row>
    <row r="880" ht="16.5" spans="1:2">
      <c r="A880" s="12" t="e">
        <f>Data_道具表!#REF!</f>
        <v>#REF!</v>
      </c>
      <c r="B880" s="33" t="e">
        <f>Data_道具表!#REF!</f>
        <v>#REF!</v>
      </c>
    </row>
    <row r="881" ht="16.5" spans="1:2">
      <c r="A881" s="12" t="e">
        <f>Data_道具表!#REF!</f>
        <v>#REF!</v>
      </c>
      <c r="B881" s="33" t="e">
        <f>Data_道具表!#REF!</f>
        <v>#REF!</v>
      </c>
    </row>
    <row r="882" ht="16.5" spans="1:2">
      <c r="A882" s="12" t="e">
        <f>Data_道具表!#REF!</f>
        <v>#REF!</v>
      </c>
      <c r="B882" s="33" t="e">
        <f>Data_道具表!#REF!</f>
        <v>#REF!</v>
      </c>
    </row>
    <row r="883" ht="16.5" spans="1:2">
      <c r="A883" s="12" t="e">
        <f>Data_道具表!#REF!</f>
        <v>#REF!</v>
      </c>
      <c r="B883" s="33" t="e">
        <f>Data_道具表!#REF!</f>
        <v>#REF!</v>
      </c>
    </row>
    <row r="884" ht="16.5" spans="1:2">
      <c r="A884" s="12" t="e">
        <f>Data_道具表!#REF!</f>
        <v>#REF!</v>
      </c>
      <c r="B884" s="33" t="e">
        <f>Data_道具表!#REF!</f>
        <v>#REF!</v>
      </c>
    </row>
    <row r="885" ht="16.5" spans="1:2">
      <c r="A885" s="12" t="e">
        <f>Data_道具表!#REF!</f>
        <v>#REF!</v>
      </c>
      <c r="B885" s="33" t="e">
        <f>Data_道具表!#REF!</f>
        <v>#REF!</v>
      </c>
    </row>
    <row r="886" ht="16.5" spans="1:2">
      <c r="A886" s="12" t="e">
        <f>Data_道具表!#REF!</f>
        <v>#REF!</v>
      </c>
      <c r="B886" s="33" t="e">
        <f>Data_道具表!#REF!</f>
        <v>#REF!</v>
      </c>
    </row>
    <row r="887" ht="16.5" spans="1:2">
      <c r="A887" s="12" t="e">
        <f>Data_道具表!#REF!</f>
        <v>#REF!</v>
      </c>
      <c r="B887" s="33" t="e">
        <f>Data_道具表!#REF!</f>
        <v>#REF!</v>
      </c>
    </row>
    <row r="888" ht="16.5" spans="1:2">
      <c r="A888" s="12" t="e">
        <f>Data_道具表!#REF!</f>
        <v>#REF!</v>
      </c>
      <c r="B888" s="33" t="e">
        <f>Data_道具表!#REF!</f>
        <v>#REF!</v>
      </c>
    </row>
    <row r="889" ht="16.5" spans="1:2">
      <c r="A889" s="12" t="e">
        <f>Data_道具表!#REF!</f>
        <v>#REF!</v>
      </c>
      <c r="B889" s="33" t="e">
        <f>Data_道具表!#REF!</f>
        <v>#REF!</v>
      </c>
    </row>
    <row r="890" ht="16.5" spans="1:2">
      <c r="A890" s="12" t="e">
        <f>Data_道具表!#REF!</f>
        <v>#REF!</v>
      </c>
      <c r="B890" s="33" t="e">
        <f>Data_道具表!#REF!</f>
        <v>#REF!</v>
      </c>
    </row>
    <row r="891" ht="16.5" spans="1:2">
      <c r="A891" s="12" t="e">
        <f>Data_道具表!#REF!</f>
        <v>#REF!</v>
      </c>
      <c r="B891" s="33" t="e">
        <f>Data_道具表!#REF!</f>
        <v>#REF!</v>
      </c>
    </row>
    <row r="892" ht="16.5" spans="1:2">
      <c r="A892" s="12" t="e">
        <f>Data_道具表!#REF!</f>
        <v>#REF!</v>
      </c>
      <c r="B892" s="33" t="e">
        <f>Data_道具表!#REF!</f>
        <v>#REF!</v>
      </c>
    </row>
    <row r="893" ht="16.5" spans="1:2">
      <c r="A893" s="12" t="e">
        <f>Data_道具表!#REF!</f>
        <v>#REF!</v>
      </c>
      <c r="B893" s="33" t="e">
        <f>Data_道具表!#REF!</f>
        <v>#REF!</v>
      </c>
    </row>
    <row r="894" ht="16.5" spans="1:2">
      <c r="A894" s="12" t="e">
        <f>Data_道具表!#REF!</f>
        <v>#REF!</v>
      </c>
      <c r="B894" s="33" t="e">
        <f>Data_道具表!#REF!</f>
        <v>#REF!</v>
      </c>
    </row>
    <row r="895" ht="16.5" spans="1:2">
      <c r="A895" s="12" t="e">
        <f>Data_道具表!#REF!</f>
        <v>#REF!</v>
      </c>
      <c r="B895" s="33" t="e">
        <f>Data_道具表!#REF!</f>
        <v>#REF!</v>
      </c>
    </row>
    <row r="896" ht="16.5" spans="1:2">
      <c r="A896" s="12" t="e">
        <f>Data_道具表!#REF!</f>
        <v>#REF!</v>
      </c>
      <c r="B896" s="33" t="e">
        <f>Data_道具表!#REF!</f>
        <v>#REF!</v>
      </c>
    </row>
    <row r="897" ht="16.5" spans="1:2">
      <c r="A897" s="12" t="e">
        <f>Data_道具表!#REF!</f>
        <v>#REF!</v>
      </c>
      <c r="B897" s="33" t="e">
        <f>Data_道具表!#REF!</f>
        <v>#REF!</v>
      </c>
    </row>
    <row r="898" ht="16.5" spans="1:2">
      <c r="A898" s="12" t="e">
        <f>Data_道具表!#REF!</f>
        <v>#REF!</v>
      </c>
      <c r="B898" s="33" t="e">
        <f>Data_道具表!#REF!</f>
        <v>#REF!</v>
      </c>
    </row>
    <row r="899" ht="16.5" spans="1:2">
      <c r="A899" s="12" t="e">
        <f>Data_道具表!#REF!</f>
        <v>#REF!</v>
      </c>
      <c r="B899" s="33" t="e">
        <f>Data_道具表!#REF!</f>
        <v>#REF!</v>
      </c>
    </row>
    <row r="900" ht="16.5" spans="1:2">
      <c r="A900" s="12" t="e">
        <f>Data_道具表!#REF!</f>
        <v>#REF!</v>
      </c>
      <c r="B900" s="33" t="e">
        <f>Data_道具表!#REF!</f>
        <v>#REF!</v>
      </c>
    </row>
    <row r="901" ht="16.5" spans="1:2">
      <c r="A901" s="12" t="e">
        <f>Data_道具表!#REF!</f>
        <v>#REF!</v>
      </c>
      <c r="B901" s="33" t="e">
        <f>Data_道具表!#REF!</f>
        <v>#REF!</v>
      </c>
    </row>
    <row r="902" ht="16.5" spans="1:2">
      <c r="A902" s="12" t="e">
        <f>Data_道具表!#REF!</f>
        <v>#REF!</v>
      </c>
      <c r="B902" s="33" t="e">
        <f>Data_道具表!#REF!</f>
        <v>#REF!</v>
      </c>
    </row>
    <row r="903" ht="16.5" spans="1:2">
      <c r="A903" s="12" t="e">
        <f>Data_道具表!#REF!</f>
        <v>#REF!</v>
      </c>
      <c r="B903" s="33" t="e">
        <f>Data_道具表!#REF!</f>
        <v>#REF!</v>
      </c>
    </row>
    <row r="904" ht="16.5" spans="1:2">
      <c r="A904" s="12" t="e">
        <f>Data_道具表!#REF!</f>
        <v>#REF!</v>
      </c>
      <c r="B904" s="33" t="e">
        <f>Data_道具表!#REF!</f>
        <v>#REF!</v>
      </c>
    </row>
    <row r="905" ht="16.5" spans="1:2">
      <c r="A905" s="12" t="e">
        <f>Data_道具表!#REF!</f>
        <v>#REF!</v>
      </c>
      <c r="B905" s="33" t="e">
        <f>Data_道具表!#REF!</f>
        <v>#REF!</v>
      </c>
    </row>
    <row r="906" ht="16.5" spans="1:2">
      <c r="A906" s="12" t="e">
        <f>Data_道具表!#REF!</f>
        <v>#REF!</v>
      </c>
      <c r="B906" s="33" t="e">
        <f>Data_道具表!#REF!</f>
        <v>#REF!</v>
      </c>
    </row>
    <row r="907" ht="16.5" spans="1:2">
      <c r="A907" s="12" t="e">
        <f>Data_道具表!#REF!</f>
        <v>#REF!</v>
      </c>
      <c r="B907" s="33" t="e">
        <f>Data_道具表!#REF!</f>
        <v>#REF!</v>
      </c>
    </row>
    <row r="908" ht="16.5" spans="1:2">
      <c r="A908" s="12" t="e">
        <f>Data_道具表!#REF!</f>
        <v>#REF!</v>
      </c>
      <c r="B908" s="33" t="e">
        <f>Data_道具表!#REF!</f>
        <v>#REF!</v>
      </c>
    </row>
    <row r="909" ht="16.5" spans="1:2">
      <c r="A909" s="12" t="e">
        <f>Data_道具表!#REF!</f>
        <v>#REF!</v>
      </c>
      <c r="B909" s="33" t="e">
        <f>Data_道具表!#REF!</f>
        <v>#REF!</v>
      </c>
    </row>
    <row r="910" ht="16.5" spans="1:2">
      <c r="A910" s="12" t="e">
        <f>Data_道具表!#REF!</f>
        <v>#REF!</v>
      </c>
      <c r="B910" s="33" t="e">
        <f>Data_道具表!#REF!</f>
        <v>#REF!</v>
      </c>
    </row>
    <row r="911" ht="16.5" spans="1:2">
      <c r="A911" s="12" t="e">
        <f>Data_道具表!#REF!</f>
        <v>#REF!</v>
      </c>
      <c r="B911" s="33" t="e">
        <f>Data_道具表!#REF!</f>
        <v>#REF!</v>
      </c>
    </row>
    <row r="912" ht="16.5" spans="1:2">
      <c r="A912" s="12" t="e">
        <f>Data_道具表!#REF!</f>
        <v>#REF!</v>
      </c>
      <c r="B912" s="33" t="e">
        <f>Data_道具表!#REF!</f>
        <v>#REF!</v>
      </c>
    </row>
    <row r="913" ht="16.5" spans="1:2">
      <c r="A913" s="12" t="e">
        <f>Data_道具表!#REF!</f>
        <v>#REF!</v>
      </c>
      <c r="B913" s="33" t="e">
        <f>Data_道具表!#REF!</f>
        <v>#REF!</v>
      </c>
    </row>
    <row r="914" ht="16.5" spans="1:2">
      <c r="A914" s="12" t="e">
        <f>Data_道具表!#REF!</f>
        <v>#REF!</v>
      </c>
      <c r="B914" s="33" t="e">
        <f>Data_道具表!#REF!</f>
        <v>#REF!</v>
      </c>
    </row>
    <row r="915" ht="16.5" spans="1:2">
      <c r="A915" s="12" t="e">
        <f>Data_道具表!#REF!</f>
        <v>#REF!</v>
      </c>
      <c r="B915" s="33" t="e">
        <f>Data_道具表!#REF!</f>
        <v>#REF!</v>
      </c>
    </row>
    <row r="916" ht="16.5" spans="1:2">
      <c r="A916" s="12" t="e">
        <f>Data_道具表!#REF!</f>
        <v>#REF!</v>
      </c>
      <c r="B916" s="33" t="e">
        <f>Data_道具表!#REF!</f>
        <v>#REF!</v>
      </c>
    </row>
    <row r="917" ht="16.5" spans="1:2">
      <c r="A917" s="12" t="e">
        <f>Data_道具表!#REF!</f>
        <v>#REF!</v>
      </c>
      <c r="B917" s="33" t="e">
        <f>Data_道具表!#REF!</f>
        <v>#REF!</v>
      </c>
    </row>
    <row r="918" ht="16.5" spans="1:2">
      <c r="A918" s="12" t="e">
        <f>Data_道具表!#REF!</f>
        <v>#REF!</v>
      </c>
      <c r="B918" s="33" t="e">
        <f>Data_道具表!#REF!</f>
        <v>#REF!</v>
      </c>
    </row>
    <row r="919" ht="16.5" spans="1:2">
      <c r="A919" s="12" t="e">
        <f>Data_道具表!#REF!</f>
        <v>#REF!</v>
      </c>
      <c r="B919" s="33" t="e">
        <f>Data_道具表!#REF!</f>
        <v>#REF!</v>
      </c>
    </row>
    <row r="920" ht="16.5" spans="1:2">
      <c r="A920" s="12" t="e">
        <f>Data_道具表!#REF!</f>
        <v>#REF!</v>
      </c>
      <c r="B920" s="33" t="e">
        <f>Data_道具表!#REF!</f>
        <v>#REF!</v>
      </c>
    </row>
    <row r="921" ht="16.5" spans="1:2">
      <c r="A921" s="12" t="e">
        <f>Data_道具表!#REF!</f>
        <v>#REF!</v>
      </c>
      <c r="B921" s="33" t="e">
        <f>Data_道具表!#REF!</f>
        <v>#REF!</v>
      </c>
    </row>
    <row r="922" ht="16.5" spans="1:2">
      <c r="A922" s="12" t="e">
        <f>Data_道具表!#REF!</f>
        <v>#REF!</v>
      </c>
      <c r="B922" s="33" t="e">
        <f>Data_道具表!#REF!</f>
        <v>#REF!</v>
      </c>
    </row>
    <row r="923" ht="16.5" spans="1:2">
      <c r="A923" s="12" t="e">
        <f>Data_道具表!#REF!</f>
        <v>#REF!</v>
      </c>
      <c r="B923" s="33" t="e">
        <f>Data_道具表!#REF!</f>
        <v>#REF!</v>
      </c>
    </row>
    <row r="924" ht="16.5" spans="1:2">
      <c r="A924" s="12" t="e">
        <f>Data_道具表!#REF!</f>
        <v>#REF!</v>
      </c>
      <c r="B924" s="33" t="e">
        <f>Data_道具表!#REF!</f>
        <v>#REF!</v>
      </c>
    </row>
    <row r="925" ht="16.5" spans="1:2">
      <c r="A925" s="12" t="e">
        <f>Data_道具表!#REF!</f>
        <v>#REF!</v>
      </c>
      <c r="B925" s="33" t="e">
        <f>Data_道具表!#REF!</f>
        <v>#REF!</v>
      </c>
    </row>
    <row r="926" ht="16.5" spans="1:2">
      <c r="A926" s="12" t="e">
        <f>Data_道具表!#REF!</f>
        <v>#REF!</v>
      </c>
      <c r="B926" s="33" t="e">
        <f>Data_道具表!#REF!</f>
        <v>#REF!</v>
      </c>
    </row>
    <row r="927" ht="16.5" spans="1:2">
      <c r="A927" s="12" t="e">
        <f>Data_道具表!#REF!</f>
        <v>#REF!</v>
      </c>
      <c r="B927" s="33" t="e">
        <f>Data_道具表!#REF!</f>
        <v>#REF!</v>
      </c>
    </row>
    <row r="928" ht="16.5" spans="1:2">
      <c r="A928" s="12" t="e">
        <f>Data_道具表!#REF!</f>
        <v>#REF!</v>
      </c>
      <c r="B928" s="33" t="e">
        <f>Data_道具表!#REF!</f>
        <v>#REF!</v>
      </c>
    </row>
    <row r="929" ht="16.5" spans="1:2">
      <c r="A929" s="12" t="e">
        <f>Data_道具表!#REF!</f>
        <v>#REF!</v>
      </c>
      <c r="B929" s="33" t="e">
        <f>Data_道具表!#REF!</f>
        <v>#REF!</v>
      </c>
    </row>
    <row r="930" ht="16.5" spans="1:2">
      <c r="A930" s="12" t="e">
        <f>Data_道具表!#REF!</f>
        <v>#REF!</v>
      </c>
      <c r="B930" s="33" t="e">
        <f>Data_道具表!#REF!</f>
        <v>#REF!</v>
      </c>
    </row>
    <row r="931" ht="16.5" spans="1:2">
      <c r="A931" s="12" t="e">
        <f>Data_道具表!#REF!</f>
        <v>#REF!</v>
      </c>
      <c r="B931" s="33" t="e">
        <f>Data_道具表!#REF!</f>
        <v>#REF!</v>
      </c>
    </row>
    <row r="932" ht="16.5" spans="1:2">
      <c r="A932" s="12" t="e">
        <f>Data_道具表!#REF!</f>
        <v>#REF!</v>
      </c>
      <c r="B932" s="33" t="e">
        <f>Data_道具表!#REF!</f>
        <v>#REF!</v>
      </c>
    </row>
    <row r="933" ht="16.5" spans="1:2">
      <c r="A933" s="12" t="e">
        <f>Data_道具表!#REF!</f>
        <v>#REF!</v>
      </c>
      <c r="B933" s="33" t="e">
        <f>Data_道具表!#REF!</f>
        <v>#REF!</v>
      </c>
    </row>
    <row r="934" ht="16.5" spans="1:2">
      <c r="A934" s="12" t="e">
        <f>Data_道具表!#REF!</f>
        <v>#REF!</v>
      </c>
      <c r="B934" s="33" t="e">
        <f>Data_道具表!#REF!</f>
        <v>#REF!</v>
      </c>
    </row>
    <row r="935" ht="16.5" spans="1:2">
      <c r="A935" s="12" t="e">
        <f>Data_道具表!#REF!</f>
        <v>#REF!</v>
      </c>
      <c r="B935" s="33" t="e">
        <f>Data_道具表!#REF!</f>
        <v>#REF!</v>
      </c>
    </row>
    <row r="936" ht="16.5" spans="1:2">
      <c r="A936" s="12" t="e">
        <f>Data_道具表!#REF!</f>
        <v>#REF!</v>
      </c>
      <c r="B936" s="33" t="e">
        <f>Data_道具表!#REF!</f>
        <v>#REF!</v>
      </c>
    </row>
    <row r="937" ht="16.5" spans="1:2">
      <c r="A937" s="12" t="e">
        <f>Data_道具表!#REF!</f>
        <v>#REF!</v>
      </c>
      <c r="B937" s="33" t="e">
        <f>Data_道具表!#REF!</f>
        <v>#REF!</v>
      </c>
    </row>
    <row r="938" ht="16.5" spans="1:2">
      <c r="A938" s="12" t="e">
        <f>Data_道具表!#REF!</f>
        <v>#REF!</v>
      </c>
      <c r="B938" s="33" t="e">
        <f>Data_道具表!#REF!</f>
        <v>#REF!</v>
      </c>
    </row>
    <row r="939" ht="16.5" spans="1:2">
      <c r="A939" s="12" t="e">
        <f>Data_道具表!#REF!</f>
        <v>#REF!</v>
      </c>
      <c r="B939" s="33" t="e">
        <f>Data_道具表!#REF!</f>
        <v>#REF!</v>
      </c>
    </row>
    <row r="940" ht="16.5" spans="1:2">
      <c r="A940" s="12" t="e">
        <f>Data_道具表!#REF!</f>
        <v>#REF!</v>
      </c>
      <c r="B940" s="33" t="e">
        <f>Data_道具表!#REF!</f>
        <v>#REF!</v>
      </c>
    </row>
    <row r="941" ht="16.5" spans="1:2">
      <c r="A941" s="12" t="e">
        <f>Data_道具表!#REF!</f>
        <v>#REF!</v>
      </c>
      <c r="B941" s="33" t="e">
        <f>Data_道具表!#REF!</f>
        <v>#REF!</v>
      </c>
    </row>
    <row r="942" ht="16.5" spans="1:2">
      <c r="A942" s="12" t="e">
        <f>Data_道具表!#REF!</f>
        <v>#REF!</v>
      </c>
      <c r="B942" s="33" t="e">
        <f>Data_道具表!#REF!</f>
        <v>#REF!</v>
      </c>
    </row>
    <row r="943" ht="16.5" spans="1:2">
      <c r="A943" s="12" t="e">
        <f>Data_道具表!#REF!</f>
        <v>#REF!</v>
      </c>
      <c r="B943" s="33" t="e">
        <f>Data_道具表!#REF!</f>
        <v>#REF!</v>
      </c>
    </row>
    <row r="944" ht="16.5" spans="1:2">
      <c r="A944" s="12" t="e">
        <f>Data_道具表!#REF!</f>
        <v>#REF!</v>
      </c>
      <c r="B944" s="33" t="e">
        <f>Data_道具表!#REF!</f>
        <v>#REF!</v>
      </c>
    </row>
    <row r="945" ht="16.5" spans="1:2">
      <c r="A945" s="12" t="e">
        <f>Data_道具表!#REF!</f>
        <v>#REF!</v>
      </c>
      <c r="B945" s="33" t="e">
        <f>Data_道具表!#REF!</f>
        <v>#REF!</v>
      </c>
    </row>
    <row r="946" ht="16.5" spans="1:2">
      <c r="A946" s="12" t="e">
        <f>Data_道具表!#REF!</f>
        <v>#REF!</v>
      </c>
      <c r="B946" s="33" t="e">
        <f>Data_道具表!#REF!</f>
        <v>#REF!</v>
      </c>
    </row>
    <row r="947" ht="16.5" spans="1:2">
      <c r="A947" s="12" t="e">
        <f>Data_道具表!#REF!</f>
        <v>#REF!</v>
      </c>
      <c r="B947" s="33" t="e">
        <f>Data_道具表!#REF!</f>
        <v>#REF!</v>
      </c>
    </row>
    <row r="948" ht="16.5" spans="1:2">
      <c r="A948" s="12" t="e">
        <f>Data_道具表!#REF!</f>
        <v>#REF!</v>
      </c>
      <c r="B948" s="33" t="e">
        <f>Data_道具表!#REF!</f>
        <v>#REF!</v>
      </c>
    </row>
    <row r="949" ht="16.5" spans="1:2">
      <c r="A949" s="12" t="e">
        <f>Data_道具表!#REF!</f>
        <v>#REF!</v>
      </c>
      <c r="B949" s="33" t="e">
        <f>Data_道具表!#REF!</f>
        <v>#REF!</v>
      </c>
    </row>
    <row r="950" ht="16.5" spans="1:2">
      <c r="A950" s="12" t="e">
        <f>Data_道具表!#REF!</f>
        <v>#REF!</v>
      </c>
      <c r="B950" s="33" t="e">
        <f>Data_道具表!#REF!</f>
        <v>#REF!</v>
      </c>
    </row>
    <row r="951" ht="16.5" spans="1:2">
      <c r="A951" s="12" t="e">
        <f>Data_道具表!#REF!</f>
        <v>#REF!</v>
      </c>
      <c r="B951" s="33" t="e">
        <f>Data_道具表!#REF!</f>
        <v>#REF!</v>
      </c>
    </row>
    <row r="952" ht="16.5" spans="1:2">
      <c r="A952" s="12" t="e">
        <f>Data_道具表!#REF!</f>
        <v>#REF!</v>
      </c>
      <c r="B952" s="33" t="e">
        <f>Data_道具表!#REF!</f>
        <v>#REF!</v>
      </c>
    </row>
    <row r="953" ht="16.5" spans="1:2">
      <c r="A953" s="12" t="e">
        <f>Data_道具表!#REF!</f>
        <v>#REF!</v>
      </c>
      <c r="B953" s="33" t="e">
        <f>Data_道具表!#REF!</f>
        <v>#REF!</v>
      </c>
    </row>
    <row r="954" ht="16.5" spans="1:2">
      <c r="A954" s="12" t="e">
        <f>Data_道具表!#REF!</f>
        <v>#REF!</v>
      </c>
      <c r="B954" s="33" t="e">
        <f>Data_道具表!#REF!</f>
        <v>#REF!</v>
      </c>
    </row>
    <row r="955" ht="16.5" spans="1:2">
      <c r="A955" s="12" t="e">
        <f>Data_道具表!#REF!</f>
        <v>#REF!</v>
      </c>
      <c r="B955" s="33" t="e">
        <f>Data_道具表!#REF!</f>
        <v>#REF!</v>
      </c>
    </row>
    <row r="956" ht="16.5" spans="1:2">
      <c r="A956" s="12" t="e">
        <f>Data_道具表!#REF!</f>
        <v>#REF!</v>
      </c>
      <c r="B956" s="33" t="e">
        <f>Data_道具表!#REF!</f>
        <v>#REF!</v>
      </c>
    </row>
    <row r="957" ht="16.5" spans="1:2">
      <c r="A957" s="12" t="e">
        <f>Data_道具表!#REF!</f>
        <v>#REF!</v>
      </c>
      <c r="B957" s="33" t="e">
        <f>Data_道具表!#REF!</f>
        <v>#REF!</v>
      </c>
    </row>
    <row r="958" ht="16.5" spans="1:2">
      <c r="A958" s="12" t="e">
        <f>Data_道具表!#REF!</f>
        <v>#REF!</v>
      </c>
      <c r="B958" s="33" t="e">
        <f>Data_道具表!#REF!</f>
        <v>#REF!</v>
      </c>
    </row>
    <row r="959" ht="16.5" spans="1:2">
      <c r="A959" s="12" t="e">
        <f>Data_道具表!#REF!</f>
        <v>#REF!</v>
      </c>
      <c r="B959" s="33" t="e">
        <f>Data_道具表!#REF!</f>
        <v>#REF!</v>
      </c>
    </row>
    <row r="960" ht="16.5" spans="1:2">
      <c r="A960" s="12" t="e">
        <f>Data_道具表!#REF!</f>
        <v>#REF!</v>
      </c>
      <c r="B960" s="33" t="e">
        <f>Data_道具表!#REF!</f>
        <v>#REF!</v>
      </c>
    </row>
    <row r="961" ht="16.5" spans="1:2">
      <c r="A961" s="12" t="e">
        <f>Data_道具表!#REF!</f>
        <v>#REF!</v>
      </c>
      <c r="B961" s="33" t="e">
        <f>Data_道具表!#REF!</f>
        <v>#REF!</v>
      </c>
    </row>
    <row r="962" ht="16.5" spans="1:2">
      <c r="A962" s="12" t="e">
        <f>Data_道具表!#REF!</f>
        <v>#REF!</v>
      </c>
      <c r="B962" s="33" t="e">
        <f>Data_道具表!#REF!</f>
        <v>#REF!</v>
      </c>
    </row>
    <row r="963" ht="16.5" spans="1:2">
      <c r="A963" s="12" t="e">
        <f>Data_道具表!#REF!</f>
        <v>#REF!</v>
      </c>
      <c r="B963" s="33" t="e">
        <f>Data_道具表!#REF!</f>
        <v>#REF!</v>
      </c>
    </row>
    <row r="964" ht="16.5" spans="1:2">
      <c r="A964" s="12" t="e">
        <f>Data_道具表!#REF!</f>
        <v>#REF!</v>
      </c>
      <c r="B964" s="33" t="e">
        <f>Data_道具表!#REF!</f>
        <v>#REF!</v>
      </c>
    </row>
    <row r="965" ht="16.5" spans="1:2">
      <c r="A965" s="12" t="e">
        <f>Data_道具表!#REF!</f>
        <v>#REF!</v>
      </c>
      <c r="B965" s="33" t="e">
        <f>Data_道具表!#REF!</f>
        <v>#REF!</v>
      </c>
    </row>
    <row r="966" ht="16.5" spans="1:2">
      <c r="A966" s="12" t="e">
        <f>Data_道具表!#REF!</f>
        <v>#REF!</v>
      </c>
      <c r="B966" s="33" t="e">
        <f>Data_道具表!#REF!</f>
        <v>#REF!</v>
      </c>
    </row>
    <row r="967" ht="16.5" spans="1:2">
      <c r="A967" s="12" t="e">
        <f>Data_道具表!#REF!</f>
        <v>#REF!</v>
      </c>
      <c r="B967" s="33" t="e">
        <f>Data_道具表!#REF!</f>
        <v>#REF!</v>
      </c>
    </row>
    <row r="968" ht="16.5" spans="1:2">
      <c r="A968" s="12" t="e">
        <f>Data_道具表!#REF!</f>
        <v>#REF!</v>
      </c>
      <c r="B968" s="33" t="e">
        <f>Data_道具表!#REF!</f>
        <v>#REF!</v>
      </c>
    </row>
    <row r="969" ht="16.5" spans="1:2">
      <c r="A969" s="12" t="e">
        <f>Data_道具表!#REF!</f>
        <v>#REF!</v>
      </c>
      <c r="B969" s="33" t="e">
        <f>Data_道具表!#REF!</f>
        <v>#REF!</v>
      </c>
    </row>
    <row r="970" ht="16.5" spans="1:2">
      <c r="A970" s="12" t="e">
        <f>Data_道具表!#REF!</f>
        <v>#REF!</v>
      </c>
      <c r="B970" s="33" t="e">
        <f>Data_道具表!#REF!</f>
        <v>#REF!</v>
      </c>
    </row>
    <row r="971" ht="16.5" spans="1:2">
      <c r="A971" s="12" t="e">
        <f>Data_道具表!#REF!</f>
        <v>#REF!</v>
      </c>
      <c r="B971" s="33" t="e">
        <f>Data_道具表!#REF!</f>
        <v>#REF!</v>
      </c>
    </row>
    <row r="972" ht="16.5" spans="1:2">
      <c r="A972" s="12" t="e">
        <f>Data_道具表!#REF!</f>
        <v>#REF!</v>
      </c>
      <c r="B972" s="33" t="e">
        <f>Data_道具表!#REF!</f>
        <v>#REF!</v>
      </c>
    </row>
    <row r="973" ht="16.5" spans="1:2">
      <c r="A973" s="12" t="e">
        <f>Data_道具表!#REF!</f>
        <v>#REF!</v>
      </c>
      <c r="B973" s="33" t="e">
        <f>Data_道具表!#REF!</f>
        <v>#REF!</v>
      </c>
    </row>
    <row r="974" ht="16.5" spans="1:2">
      <c r="A974" s="12" t="e">
        <f>Data_道具表!#REF!</f>
        <v>#REF!</v>
      </c>
      <c r="B974" s="33" t="e">
        <f>Data_道具表!#REF!</f>
        <v>#REF!</v>
      </c>
    </row>
    <row r="975" ht="16.5" spans="1:2">
      <c r="A975" s="12" t="e">
        <f>Data_道具表!#REF!</f>
        <v>#REF!</v>
      </c>
      <c r="B975" s="33" t="e">
        <f>Data_道具表!#REF!</f>
        <v>#REF!</v>
      </c>
    </row>
    <row r="976" ht="16.5" spans="1:2">
      <c r="A976" s="12" t="e">
        <f>Data_道具表!#REF!</f>
        <v>#REF!</v>
      </c>
      <c r="B976" s="33" t="e">
        <f>Data_道具表!#REF!</f>
        <v>#REF!</v>
      </c>
    </row>
    <row r="977" ht="16.5" spans="1:2">
      <c r="A977" s="12" t="e">
        <f>Data_道具表!#REF!</f>
        <v>#REF!</v>
      </c>
      <c r="B977" s="33" t="e">
        <f>Data_道具表!#REF!</f>
        <v>#REF!</v>
      </c>
    </row>
    <row r="978" ht="16.5" spans="1:2">
      <c r="A978" s="12" t="e">
        <f>Data_道具表!#REF!</f>
        <v>#REF!</v>
      </c>
      <c r="B978" s="33" t="e">
        <f>Data_道具表!#REF!</f>
        <v>#REF!</v>
      </c>
    </row>
    <row r="979" ht="16.5" spans="1:2">
      <c r="A979" s="12" t="e">
        <f>Data_道具表!#REF!</f>
        <v>#REF!</v>
      </c>
      <c r="B979" s="33" t="e">
        <f>Data_道具表!#REF!</f>
        <v>#REF!</v>
      </c>
    </row>
    <row r="980" ht="16.5" spans="1:2">
      <c r="A980" s="12" t="e">
        <f>Data_道具表!#REF!</f>
        <v>#REF!</v>
      </c>
      <c r="B980" s="33" t="e">
        <f>Data_道具表!#REF!</f>
        <v>#REF!</v>
      </c>
    </row>
    <row r="981" ht="16.5" spans="1:2">
      <c r="A981" s="12" t="e">
        <f>Data_道具表!#REF!</f>
        <v>#REF!</v>
      </c>
      <c r="B981" s="33" t="e">
        <f>Data_道具表!#REF!</f>
        <v>#REF!</v>
      </c>
    </row>
    <row r="982" ht="16.5" spans="1:2">
      <c r="A982" s="12" t="e">
        <f>Data_道具表!#REF!</f>
        <v>#REF!</v>
      </c>
      <c r="B982" s="33" t="e">
        <f>Data_道具表!#REF!</f>
        <v>#REF!</v>
      </c>
    </row>
    <row r="983" ht="16.5" spans="1:2">
      <c r="A983" s="12" t="e">
        <f>Data_道具表!#REF!</f>
        <v>#REF!</v>
      </c>
      <c r="B983" s="33" t="e">
        <f>Data_道具表!#REF!</f>
        <v>#REF!</v>
      </c>
    </row>
    <row r="984" ht="16.5" spans="1:2">
      <c r="A984" s="12" t="e">
        <f>Data_道具表!#REF!</f>
        <v>#REF!</v>
      </c>
      <c r="B984" s="33" t="e">
        <f>Data_道具表!#REF!</f>
        <v>#REF!</v>
      </c>
    </row>
    <row r="985" ht="16.5" spans="1:2">
      <c r="A985" s="12" t="e">
        <f>Data_道具表!#REF!</f>
        <v>#REF!</v>
      </c>
      <c r="B985" s="33" t="e">
        <f>Data_道具表!#REF!</f>
        <v>#REF!</v>
      </c>
    </row>
    <row r="986" ht="16.5" spans="1:2">
      <c r="A986" s="12" t="e">
        <f>Data_道具表!#REF!</f>
        <v>#REF!</v>
      </c>
      <c r="B986" s="33" t="e">
        <f>Data_道具表!#REF!</f>
        <v>#REF!</v>
      </c>
    </row>
    <row r="987" ht="16.5" spans="1:2">
      <c r="A987" s="12" t="e">
        <f>Data_道具表!#REF!</f>
        <v>#REF!</v>
      </c>
      <c r="B987" s="33" t="e">
        <f>Data_道具表!#REF!</f>
        <v>#REF!</v>
      </c>
    </row>
    <row r="988" ht="16.5" spans="1:2">
      <c r="A988" s="12" t="e">
        <f>Data_道具表!#REF!</f>
        <v>#REF!</v>
      </c>
      <c r="B988" s="33" t="e">
        <f>Data_道具表!#REF!</f>
        <v>#REF!</v>
      </c>
    </row>
    <row r="989" ht="16.5" spans="1:2">
      <c r="A989" s="12" t="e">
        <f>Data_道具表!#REF!</f>
        <v>#REF!</v>
      </c>
      <c r="B989" s="33" t="e">
        <f>Data_道具表!#REF!</f>
        <v>#REF!</v>
      </c>
    </row>
    <row r="990" ht="16.5" spans="1:2">
      <c r="A990" s="12" t="e">
        <f>Data_道具表!#REF!</f>
        <v>#REF!</v>
      </c>
      <c r="B990" s="33" t="e">
        <f>Data_道具表!#REF!</f>
        <v>#REF!</v>
      </c>
    </row>
    <row r="991" ht="16.5" spans="1:2">
      <c r="A991" s="12" t="e">
        <f>Data_道具表!#REF!</f>
        <v>#REF!</v>
      </c>
      <c r="B991" s="33" t="e">
        <f>Data_道具表!#REF!</f>
        <v>#REF!</v>
      </c>
    </row>
    <row r="992" ht="16.5" spans="1:2">
      <c r="A992" s="12" t="e">
        <f>Data_道具表!#REF!</f>
        <v>#REF!</v>
      </c>
      <c r="B992" s="33" t="e">
        <f>Data_道具表!#REF!</f>
        <v>#REF!</v>
      </c>
    </row>
    <row r="993" ht="16.5" spans="1:2">
      <c r="A993" s="12" t="e">
        <f>Data_道具表!#REF!</f>
        <v>#REF!</v>
      </c>
      <c r="B993" s="33" t="e">
        <f>Data_道具表!#REF!</f>
        <v>#REF!</v>
      </c>
    </row>
    <row r="994" ht="16.5" spans="1:2">
      <c r="A994" s="12" t="e">
        <f>Data_道具表!#REF!</f>
        <v>#REF!</v>
      </c>
      <c r="B994" s="33" t="e">
        <f>Data_道具表!#REF!</f>
        <v>#REF!</v>
      </c>
    </row>
    <row r="995" ht="16.5" spans="1:2">
      <c r="A995" s="12" t="e">
        <f>Data_道具表!#REF!</f>
        <v>#REF!</v>
      </c>
      <c r="B995" s="33" t="e">
        <f>Data_道具表!#REF!</f>
        <v>#REF!</v>
      </c>
    </row>
    <row r="996" ht="16.5" spans="1:2">
      <c r="A996" s="12" t="e">
        <f>Data_道具表!#REF!</f>
        <v>#REF!</v>
      </c>
      <c r="B996" s="33" t="e">
        <f>Data_道具表!#REF!</f>
        <v>#REF!</v>
      </c>
    </row>
    <row r="997" ht="16.5" spans="1:2">
      <c r="A997" s="12" t="e">
        <f>Data_道具表!#REF!</f>
        <v>#REF!</v>
      </c>
      <c r="B997" s="33" t="e">
        <f>Data_道具表!#REF!</f>
        <v>#REF!</v>
      </c>
    </row>
    <row r="998" ht="16.5" spans="1:2">
      <c r="A998" s="12" t="e">
        <f>Data_道具表!#REF!</f>
        <v>#REF!</v>
      </c>
      <c r="B998" s="33" t="e">
        <f>Data_道具表!#REF!</f>
        <v>#REF!</v>
      </c>
    </row>
    <row r="999" ht="16.5" spans="1:2">
      <c r="A999" s="12" t="e">
        <f>Data_道具表!#REF!</f>
        <v>#REF!</v>
      </c>
      <c r="B999" s="33" t="e">
        <f>Data_道具表!#REF!</f>
        <v>#REF!</v>
      </c>
    </row>
    <row r="1000" ht="16.5" spans="1:2">
      <c r="A1000" s="12" t="e">
        <f>Data_道具表!#REF!</f>
        <v>#REF!</v>
      </c>
      <c r="B1000" s="33" t="e">
        <f>Data_道具表!#REF!</f>
        <v>#REF!</v>
      </c>
    </row>
    <row r="1001" ht="16.5" spans="1:2">
      <c r="A1001" s="12" t="e">
        <f>Data_道具表!#REF!</f>
        <v>#REF!</v>
      </c>
      <c r="B1001" s="33" t="e">
        <f>Data_道具表!#REF!</f>
        <v>#REF!</v>
      </c>
    </row>
    <row r="1002" ht="16.5" spans="1:2">
      <c r="A1002" s="12" t="e">
        <f>Data_道具表!#REF!</f>
        <v>#REF!</v>
      </c>
      <c r="B1002" s="33" t="e">
        <f>Data_道具表!#REF!</f>
        <v>#REF!</v>
      </c>
    </row>
    <row r="1003" ht="16.5" spans="1:2">
      <c r="A1003" s="12" t="e">
        <f>Data_道具表!#REF!</f>
        <v>#REF!</v>
      </c>
      <c r="B1003" s="33" t="e">
        <f>Data_道具表!#REF!</f>
        <v>#REF!</v>
      </c>
    </row>
    <row r="1004" ht="16.5" spans="1:2">
      <c r="A1004" s="12" t="e">
        <f>Data_道具表!#REF!</f>
        <v>#REF!</v>
      </c>
      <c r="B1004" s="33" t="e">
        <f>Data_道具表!#REF!</f>
        <v>#REF!</v>
      </c>
    </row>
    <row r="1005" ht="16.5" spans="1:2">
      <c r="A1005" s="12" t="e">
        <f>Data_道具表!#REF!</f>
        <v>#REF!</v>
      </c>
      <c r="B1005" s="33" t="e">
        <f>Data_道具表!#REF!</f>
        <v>#REF!</v>
      </c>
    </row>
    <row r="1006" ht="16.5" spans="1:2">
      <c r="A1006" s="12" t="e">
        <f>Data_道具表!#REF!</f>
        <v>#REF!</v>
      </c>
      <c r="B1006" s="33" t="e">
        <f>Data_道具表!#REF!</f>
        <v>#REF!</v>
      </c>
    </row>
    <row r="1007" ht="16.5" spans="1:2">
      <c r="A1007" s="12" t="e">
        <f>Data_道具表!#REF!</f>
        <v>#REF!</v>
      </c>
      <c r="B1007" s="33" t="e">
        <f>Data_道具表!#REF!</f>
        <v>#REF!</v>
      </c>
    </row>
    <row r="1008" ht="16.5" spans="1:2">
      <c r="A1008" s="12" t="e">
        <f>Data_道具表!#REF!</f>
        <v>#REF!</v>
      </c>
      <c r="B1008" s="33" t="e">
        <f>Data_道具表!#REF!</f>
        <v>#REF!</v>
      </c>
    </row>
    <row r="1009" ht="16.5" spans="1:2">
      <c r="A1009" s="12" t="e">
        <f>Data_道具表!#REF!</f>
        <v>#REF!</v>
      </c>
      <c r="B1009" s="33" t="e">
        <f>Data_道具表!#REF!</f>
        <v>#REF!</v>
      </c>
    </row>
    <row r="1010" ht="16.5" spans="1:2">
      <c r="A1010" s="12" t="e">
        <f>Data_道具表!#REF!</f>
        <v>#REF!</v>
      </c>
      <c r="B1010" s="33" t="e">
        <f>Data_道具表!#REF!</f>
        <v>#REF!</v>
      </c>
    </row>
    <row r="1011" ht="16.5" spans="1:2">
      <c r="A1011" s="12" t="e">
        <f>Data_道具表!#REF!</f>
        <v>#REF!</v>
      </c>
      <c r="B1011" s="33" t="e">
        <f>Data_道具表!#REF!</f>
        <v>#REF!</v>
      </c>
    </row>
    <row r="1012" ht="16.5" spans="1:2">
      <c r="A1012" s="12" t="e">
        <f>Data_道具表!#REF!</f>
        <v>#REF!</v>
      </c>
      <c r="B1012" s="33" t="e">
        <f>Data_道具表!#REF!</f>
        <v>#REF!</v>
      </c>
    </row>
    <row r="1013" ht="16.5" spans="1:2">
      <c r="A1013" s="12" t="e">
        <f>Data_道具表!#REF!</f>
        <v>#REF!</v>
      </c>
      <c r="B1013" s="33" t="e">
        <f>Data_道具表!#REF!</f>
        <v>#REF!</v>
      </c>
    </row>
    <row r="1014" ht="16.5" spans="1:2">
      <c r="A1014" s="12" t="e">
        <f>Data_道具表!#REF!</f>
        <v>#REF!</v>
      </c>
      <c r="B1014" s="33" t="e">
        <f>Data_道具表!#REF!</f>
        <v>#REF!</v>
      </c>
    </row>
    <row r="1015" ht="16.5" spans="1:2">
      <c r="A1015" s="12" t="e">
        <f>Data_道具表!#REF!</f>
        <v>#REF!</v>
      </c>
      <c r="B1015" s="33" t="e">
        <f>Data_道具表!#REF!</f>
        <v>#REF!</v>
      </c>
    </row>
    <row r="1016" ht="16.5" spans="1:2">
      <c r="A1016" s="12" t="e">
        <f>Data_道具表!#REF!</f>
        <v>#REF!</v>
      </c>
      <c r="B1016" s="33" t="e">
        <f>Data_道具表!#REF!</f>
        <v>#REF!</v>
      </c>
    </row>
    <row r="1017" ht="16.5" spans="1:2">
      <c r="A1017" s="12" t="e">
        <f>Data_道具表!#REF!</f>
        <v>#REF!</v>
      </c>
      <c r="B1017" s="33" t="e">
        <f>Data_道具表!#REF!</f>
        <v>#REF!</v>
      </c>
    </row>
    <row r="1018" ht="16.5" spans="1:2">
      <c r="A1018" s="12" t="e">
        <f>Data_道具表!#REF!</f>
        <v>#REF!</v>
      </c>
      <c r="B1018" s="33" t="e">
        <f>Data_道具表!#REF!</f>
        <v>#REF!</v>
      </c>
    </row>
    <row r="1019" ht="16.5" spans="1:2">
      <c r="A1019" s="12" t="e">
        <f>Data_道具表!#REF!</f>
        <v>#REF!</v>
      </c>
      <c r="B1019" s="33" t="e">
        <f>Data_道具表!#REF!</f>
        <v>#REF!</v>
      </c>
    </row>
    <row r="1020" ht="16.5" spans="1:2">
      <c r="A1020" s="12" t="e">
        <f>Data_道具表!#REF!</f>
        <v>#REF!</v>
      </c>
      <c r="B1020" s="33" t="e">
        <f>Data_道具表!#REF!</f>
        <v>#REF!</v>
      </c>
    </row>
    <row r="1021" ht="16.5" spans="1:2">
      <c r="A1021" s="12" t="e">
        <f>Data_道具表!#REF!</f>
        <v>#REF!</v>
      </c>
      <c r="B1021" s="33" t="e">
        <f>Data_道具表!#REF!</f>
        <v>#REF!</v>
      </c>
    </row>
    <row r="1022" ht="16.5" spans="1:2">
      <c r="A1022" s="12" t="e">
        <f>Data_道具表!#REF!</f>
        <v>#REF!</v>
      </c>
      <c r="B1022" s="33" t="e">
        <f>Data_道具表!#REF!</f>
        <v>#REF!</v>
      </c>
    </row>
    <row r="1023" ht="16.5" spans="1:2">
      <c r="A1023" s="12" t="e">
        <f>Data_道具表!#REF!</f>
        <v>#REF!</v>
      </c>
      <c r="B1023" s="33" t="e">
        <f>Data_道具表!#REF!</f>
        <v>#REF!</v>
      </c>
    </row>
    <row r="1024" ht="16.5" spans="1:2">
      <c r="A1024" s="12" t="e">
        <f>Data_道具表!#REF!</f>
        <v>#REF!</v>
      </c>
      <c r="B1024" s="33" t="e">
        <f>Data_道具表!#REF!</f>
        <v>#REF!</v>
      </c>
    </row>
    <row r="1025" ht="16.5" spans="1:2">
      <c r="A1025" s="12" t="e">
        <f>Data_道具表!#REF!</f>
        <v>#REF!</v>
      </c>
      <c r="B1025" s="33" t="e">
        <f>Data_道具表!#REF!</f>
        <v>#REF!</v>
      </c>
    </row>
    <row r="1026" ht="16.5" spans="1:2">
      <c r="A1026" s="12" t="e">
        <f>Data_道具表!#REF!</f>
        <v>#REF!</v>
      </c>
      <c r="B1026" s="33" t="e">
        <f>Data_道具表!#REF!</f>
        <v>#REF!</v>
      </c>
    </row>
    <row r="1027" ht="16.5" spans="1:2">
      <c r="A1027" s="12" t="e">
        <f>Data_道具表!#REF!</f>
        <v>#REF!</v>
      </c>
      <c r="B1027" s="33" t="e">
        <f>Data_道具表!#REF!</f>
        <v>#REF!</v>
      </c>
    </row>
    <row r="1028" ht="16.5" spans="1:2">
      <c r="A1028" s="12" t="e">
        <f>Data_道具表!#REF!</f>
        <v>#REF!</v>
      </c>
      <c r="B1028" s="33" t="e">
        <f>Data_道具表!#REF!</f>
        <v>#REF!</v>
      </c>
    </row>
    <row r="1029" ht="16.5" spans="1:2">
      <c r="A1029" s="12" t="e">
        <f>Data_道具表!#REF!</f>
        <v>#REF!</v>
      </c>
      <c r="B1029" s="33" t="e">
        <f>Data_道具表!#REF!</f>
        <v>#REF!</v>
      </c>
    </row>
    <row r="1030" ht="16.5" spans="1:2">
      <c r="A1030" s="12" t="e">
        <f>Data_道具表!#REF!</f>
        <v>#REF!</v>
      </c>
      <c r="B1030" s="33" t="e">
        <f>Data_道具表!#REF!</f>
        <v>#REF!</v>
      </c>
    </row>
    <row r="1031" ht="16.5" spans="1:2">
      <c r="A1031" s="12" t="e">
        <f>Data_道具表!#REF!</f>
        <v>#REF!</v>
      </c>
      <c r="B1031" s="33" t="e">
        <f>Data_道具表!#REF!</f>
        <v>#REF!</v>
      </c>
    </row>
    <row r="1032" ht="16.5" spans="1:2">
      <c r="A1032" s="12" t="e">
        <f>Data_道具表!#REF!</f>
        <v>#REF!</v>
      </c>
      <c r="B1032" s="33" t="e">
        <f>Data_道具表!#REF!</f>
        <v>#REF!</v>
      </c>
    </row>
    <row r="1033" ht="16.5" spans="1:2">
      <c r="A1033" s="12" t="e">
        <f>Data_道具表!#REF!</f>
        <v>#REF!</v>
      </c>
      <c r="B1033" s="33" t="e">
        <f>Data_道具表!#REF!</f>
        <v>#REF!</v>
      </c>
    </row>
    <row r="1034" ht="16.5" spans="1:2">
      <c r="A1034" s="12" t="e">
        <f>Data_道具表!#REF!</f>
        <v>#REF!</v>
      </c>
      <c r="B1034" s="33" t="e">
        <f>Data_道具表!#REF!</f>
        <v>#REF!</v>
      </c>
    </row>
    <row r="1035" ht="16.5" spans="1:2">
      <c r="A1035" s="12" t="e">
        <f>Data_道具表!#REF!</f>
        <v>#REF!</v>
      </c>
      <c r="B1035" s="33" t="e">
        <f>Data_道具表!#REF!</f>
        <v>#REF!</v>
      </c>
    </row>
    <row r="1036" ht="16.5" spans="1:2">
      <c r="A1036" s="12" t="e">
        <f>Data_道具表!#REF!</f>
        <v>#REF!</v>
      </c>
      <c r="B1036" s="33" t="e">
        <f>Data_道具表!#REF!</f>
        <v>#REF!</v>
      </c>
    </row>
    <row r="1037" ht="16.5" spans="1:2">
      <c r="A1037" s="12" t="e">
        <f>Data_道具表!#REF!</f>
        <v>#REF!</v>
      </c>
      <c r="B1037" s="33" t="e">
        <f>Data_道具表!#REF!</f>
        <v>#REF!</v>
      </c>
    </row>
    <row r="1038" ht="16.5" spans="1:2">
      <c r="A1038" s="12" t="e">
        <f>Data_道具表!#REF!</f>
        <v>#REF!</v>
      </c>
      <c r="B1038" s="33" t="e">
        <f>Data_道具表!#REF!</f>
        <v>#REF!</v>
      </c>
    </row>
    <row r="1039" ht="16.5" spans="1:2">
      <c r="A1039" s="12" t="e">
        <f>Data_道具表!#REF!</f>
        <v>#REF!</v>
      </c>
      <c r="B1039" s="33" t="e">
        <f>Data_道具表!#REF!</f>
        <v>#REF!</v>
      </c>
    </row>
    <row r="1040" ht="16.5" spans="1:2">
      <c r="A1040" s="12" t="e">
        <f>Data_道具表!#REF!</f>
        <v>#REF!</v>
      </c>
      <c r="B1040" s="33" t="e">
        <f>Data_道具表!#REF!</f>
        <v>#REF!</v>
      </c>
    </row>
    <row r="1041" ht="16.5" spans="1:2">
      <c r="A1041" s="12" t="e">
        <f>Data_道具表!#REF!</f>
        <v>#REF!</v>
      </c>
      <c r="B1041" s="33" t="e">
        <f>Data_道具表!#REF!</f>
        <v>#REF!</v>
      </c>
    </row>
    <row r="1042" ht="16.5" spans="1:2">
      <c r="A1042" s="12" t="e">
        <f>Data_道具表!#REF!</f>
        <v>#REF!</v>
      </c>
      <c r="B1042" s="33" t="e">
        <f>Data_道具表!#REF!</f>
        <v>#REF!</v>
      </c>
    </row>
    <row r="1043" ht="16.5" spans="1:2">
      <c r="A1043" s="12" t="e">
        <f>Data_道具表!#REF!</f>
        <v>#REF!</v>
      </c>
      <c r="B1043" s="33" t="e">
        <f>Data_道具表!#REF!</f>
        <v>#REF!</v>
      </c>
    </row>
    <row r="1044" ht="16.5" spans="1:2">
      <c r="A1044" s="12" t="e">
        <f>Data_道具表!#REF!</f>
        <v>#REF!</v>
      </c>
      <c r="B1044" s="33" t="e">
        <f>Data_道具表!#REF!</f>
        <v>#REF!</v>
      </c>
    </row>
    <row r="1045" ht="16.5" spans="1:2">
      <c r="A1045" s="12" t="e">
        <f>Data_道具表!#REF!</f>
        <v>#REF!</v>
      </c>
      <c r="B1045" s="33" t="e">
        <f>Data_道具表!#REF!</f>
        <v>#REF!</v>
      </c>
    </row>
    <row r="1046" ht="16.5" spans="1:2">
      <c r="A1046" s="12" t="e">
        <f>Data_道具表!#REF!</f>
        <v>#REF!</v>
      </c>
      <c r="B1046" s="33" t="e">
        <f>Data_道具表!#REF!</f>
        <v>#REF!</v>
      </c>
    </row>
    <row r="1047" ht="16.5" spans="1:2">
      <c r="A1047" s="12" t="e">
        <f>Data_道具表!#REF!</f>
        <v>#REF!</v>
      </c>
      <c r="B1047" s="33" t="e">
        <f>Data_道具表!#REF!</f>
        <v>#REF!</v>
      </c>
    </row>
    <row r="1048" ht="16.5" spans="1:2">
      <c r="A1048" s="12" t="e">
        <f>Data_道具表!#REF!</f>
        <v>#REF!</v>
      </c>
      <c r="B1048" s="33" t="e">
        <f>Data_道具表!#REF!</f>
        <v>#REF!</v>
      </c>
    </row>
    <row r="1049" ht="16.5" spans="1:2">
      <c r="A1049" s="12" t="e">
        <f>Data_道具表!#REF!</f>
        <v>#REF!</v>
      </c>
      <c r="B1049" s="33" t="e">
        <f>Data_道具表!#REF!</f>
        <v>#REF!</v>
      </c>
    </row>
    <row r="1050" ht="16.5" spans="1:2">
      <c r="A1050" s="12" t="e">
        <f>Data_道具表!#REF!</f>
        <v>#REF!</v>
      </c>
      <c r="B1050" s="33" t="e">
        <f>Data_道具表!#REF!</f>
        <v>#REF!</v>
      </c>
    </row>
    <row r="1051" ht="16.5" spans="1:2">
      <c r="A1051" s="12" t="e">
        <f>Data_道具表!#REF!</f>
        <v>#REF!</v>
      </c>
      <c r="B1051" s="33" t="e">
        <f>Data_道具表!#REF!</f>
        <v>#REF!</v>
      </c>
    </row>
    <row r="1052" ht="16.5" spans="1:2">
      <c r="A1052" s="12" t="e">
        <f>Data_道具表!#REF!</f>
        <v>#REF!</v>
      </c>
      <c r="B1052" s="33" t="e">
        <f>Data_道具表!#REF!</f>
        <v>#REF!</v>
      </c>
    </row>
    <row r="1053" ht="16.5" spans="1:2">
      <c r="A1053" s="12" t="e">
        <f>Data_道具表!#REF!</f>
        <v>#REF!</v>
      </c>
      <c r="B1053" s="33" t="e">
        <f>Data_道具表!#REF!</f>
        <v>#REF!</v>
      </c>
    </row>
    <row r="1054" ht="16.5" spans="1:2">
      <c r="A1054" s="12" t="e">
        <f>Data_道具表!#REF!</f>
        <v>#REF!</v>
      </c>
      <c r="B1054" s="33" t="e">
        <f>Data_道具表!#REF!</f>
        <v>#REF!</v>
      </c>
    </row>
    <row r="1055" ht="16.5" spans="1:2">
      <c r="A1055" s="12" t="e">
        <f>Data_道具表!#REF!</f>
        <v>#REF!</v>
      </c>
      <c r="B1055" s="33" t="e">
        <f>Data_道具表!#REF!</f>
        <v>#REF!</v>
      </c>
    </row>
    <row r="1056" ht="16.5" spans="1:2">
      <c r="A1056" s="12" t="e">
        <f>Data_道具表!#REF!</f>
        <v>#REF!</v>
      </c>
      <c r="B1056" s="33" t="e">
        <f>Data_道具表!#REF!</f>
        <v>#REF!</v>
      </c>
    </row>
    <row r="1057" ht="16.5" spans="1:2">
      <c r="A1057" s="12" t="e">
        <f>Data_道具表!#REF!</f>
        <v>#REF!</v>
      </c>
      <c r="B1057" s="33" t="e">
        <f>Data_道具表!#REF!</f>
        <v>#REF!</v>
      </c>
    </row>
    <row r="1058" ht="16.5" spans="1:2">
      <c r="A1058" s="12" t="e">
        <f>Data_道具表!#REF!</f>
        <v>#REF!</v>
      </c>
      <c r="B1058" s="33" t="e">
        <f>Data_道具表!#REF!</f>
        <v>#REF!</v>
      </c>
    </row>
    <row r="1059" ht="16.5" spans="1:2">
      <c r="A1059" s="12" t="e">
        <f>Data_道具表!#REF!</f>
        <v>#REF!</v>
      </c>
      <c r="B1059" s="33" t="e">
        <f>Data_道具表!#REF!</f>
        <v>#REF!</v>
      </c>
    </row>
    <row r="1060" ht="16.5" spans="1:2">
      <c r="A1060" s="12" t="e">
        <f>Data_道具表!#REF!</f>
        <v>#REF!</v>
      </c>
      <c r="B1060" s="33" t="e">
        <f>Data_道具表!#REF!</f>
        <v>#REF!</v>
      </c>
    </row>
    <row r="1061" ht="16.5" spans="1:2">
      <c r="A1061" s="12" t="e">
        <f>Data_道具表!#REF!</f>
        <v>#REF!</v>
      </c>
      <c r="B1061" s="33" t="e">
        <f>Data_道具表!#REF!</f>
        <v>#REF!</v>
      </c>
    </row>
    <row r="1062" ht="16.5" spans="1:2">
      <c r="A1062" s="12" t="e">
        <f>Data_道具表!#REF!</f>
        <v>#REF!</v>
      </c>
      <c r="B1062" s="33" t="e">
        <f>Data_道具表!#REF!</f>
        <v>#REF!</v>
      </c>
    </row>
    <row r="1063" ht="16.5" spans="1:2">
      <c r="A1063" s="12" t="e">
        <f>Data_道具表!#REF!</f>
        <v>#REF!</v>
      </c>
      <c r="B1063" s="33" t="e">
        <f>Data_道具表!#REF!</f>
        <v>#REF!</v>
      </c>
    </row>
    <row r="1064" ht="16.5" spans="1:2">
      <c r="A1064" s="12" t="e">
        <f>Data_道具表!#REF!</f>
        <v>#REF!</v>
      </c>
      <c r="B1064" s="33" t="e">
        <f>Data_道具表!#REF!</f>
        <v>#REF!</v>
      </c>
    </row>
    <row r="1065" ht="16.5" spans="1:2">
      <c r="A1065" s="12" t="e">
        <f>Data_道具表!#REF!</f>
        <v>#REF!</v>
      </c>
      <c r="B1065" s="33" t="e">
        <f>Data_道具表!#REF!</f>
        <v>#REF!</v>
      </c>
    </row>
    <row r="1066" ht="16.5" spans="1:2">
      <c r="A1066" s="12" t="e">
        <f>Data_道具表!#REF!</f>
        <v>#REF!</v>
      </c>
      <c r="B1066" s="33" t="e">
        <f>Data_道具表!#REF!</f>
        <v>#REF!</v>
      </c>
    </row>
    <row r="1067" ht="16.5" spans="1:2">
      <c r="A1067" s="12" t="e">
        <f>Data_道具表!#REF!</f>
        <v>#REF!</v>
      </c>
      <c r="B1067" s="33" t="e">
        <f>Data_道具表!#REF!</f>
        <v>#REF!</v>
      </c>
    </row>
    <row r="1068" ht="16.5" spans="1:2">
      <c r="A1068" s="12" t="e">
        <f>Data_道具表!#REF!</f>
        <v>#REF!</v>
      </c>
      <c r="B1068" s="33" t="e">
        <f>Data_道具表!#REF!</f>
        <v>#REF!</v>
      </c>
    </row>
    <row r="1069" ht="16.5" spans="1:2">
      <c r="A1069" s="12" t="e">
        <f>Data_道具表!#REF!</f>
        <v>#REF!</v>
      </c>
      <c r="B1069" s="33" t="e">
        <f>Data_道具表!#REF!</f>
        <v>#REF!</v>
      </c>
    </row>
    <row r="1070" ht="16.5" spans="1:2">
      <c r="A1070" s="12" t="e">
        <f>Data_道具表!#REF!</f>
        <v>#REF!</v>
      </c>
      <c r="B1070" s="33" t="e">
        <f>Data_道具表!#REF!</f>
        <v>#REF!</v>
      </c>
    </row>
    <row r="1071" ht="16.5" spans="1:2">
      <c r="A1071" s="12" t="e">
        <f>Data_道具表!#REF!</f>
        <v>#REF!</v>
      </c>
      <c r="B1071" s="33" t="e">
        <f>Data_道具表!#REF!</f>
        <v>#REF!</v>
      </c>
    </row>
    <row r="1072" ht="16.5" spans="1:2">
      <c r="A1072" s="12" t="e">
        <f>Data_道具表!#REF!</f>
        <v>#REF!</v>
      </c>
      <c r="B1072" s="33" t="e">
        <f>Data_道具表!#REF!</f>
        <v>#REF!</v>
      </c>
    </row>
    <row r="1073" ht="16.5" spans="1:2">
      <c r="A1073" s="12" t="e">
        <f>Data_道具表!#REF!</f>
        <v>#REF!</v>
      </c>
      <c r="B1073" s="33" t="e">
        <f>Data_道具表!#REF!</f>
        <v>#REF!</v>
      </c>
    </row>
    <row r="1074" ht="16.5" spans="1:2">
      <c r="A1074" s="12" t="e">
        <f>Data_道具表!#REF!</f>
        <v>#REF!</v>
      </c>
      <c r="B1074" s="33" t="e">
        <f>Data_道具表!#REF!</f>
        <v>#REF!</v>
      </c>
    </row>
    <row r="1075" ht="16.5" spans="1:2">
      <c r="A1075" s="12" t="e">
        <f>Data_道具表!#REF!</f>
        <v>#REF!</v>
      </c>
      <c r="B1075" s="33" t="e">
        <f>Data_道具表!#REF!</f>
        <v>#REF!</v>
      </c>
    </row>
    <row r="1076" ht="16.5" spans="1:2">
      <c r="A1076" s="12" t="e">
        <f>Data_道具表!#REF!</f>
        <v>#REF!</v>
      </c>
      <c r="B1076" s="33" t="e">
        <f>Data_道具表!#REF!</f>
        <v>#REF!</v>
      </c>
    </row>
    <row r="1077" ht="16.5" spans="1:2">
      <c r="A1077" s="12" t="e">
        <f>Data_道具表!#REF!</f>
        <v>#REF!</v>
      </c>
      <c r="B1077" s="33" t="e">
        <f>Data_道具表!#REF!</f>
        <v>#REF!</v>
      </c>
    </row>
    <row r="1078" ht="16.5" spans="1:2">
      <c r="A1078" s="12" t="e">
        <f>Data_道具表!#REF!</f>
        <v>#REF!</v>
      </c>
      <c r="B1078" s="33" t="e">
        <f>Data_道具表!#REF!</f>
        <v>#REF!</v>
      </c>
    </row>
    <row r="1079" ht="16.5" spans="1:2">
      <c r="A1079" s="12" t="e">
        <f>Data_道具表!#REF!</f>
        <v>#REF!</v>
      </c>
      <c r="B1079" s="33" t="e">
        <f>Data_道具表!#REF!</f>
        <v>#REF!</v>
      </c>
    </row>
    <row r="1080" ht="16.5" spans="1:2">
      <c r="A1080" s="12" t="e">
        <f>Data_道具表!#REF!</f>
        <v>#REF!</v>
      </c>
      <c r="B1080" s="33" t="e">
        <f>Data_道具表!#REF!</f>
        <v>#REF!</v>
      </c>
    </row>
    <row r="1081" ht="16.5" spans="1:2">
      <c r="A1081" s="12" t="e">
        <f>Data_道具表!#REF!</f>
        <v>#REF!</v>
      </c>
      <c r="B1081" s="33" t="e">
        <f>Data_道具表!#REF!</f>
        <v>#REF!</v>
      </c>
    </row>
    <row r="1082" ht="16.5" spans="1:2">
      <c r="A1082" s="12" t="e">
        <f>Data_道具表!#REF!</f>
        <v>#REF!</v>
      </c>
      <c r="B1082" s="33" t="e">
        <f>Data_道具表!#REF!</f>
        <v>#REF!</v>
      </c>
    </row>
    <row r="1083" ht="16.5" spans="1:2">
      <c r="A1083" s="12" t="e">
        <f>Data_道具表!#REF!</f>
        <v>#REF!</v>
      </c>
      <c r="B1083" s="33" t="e">
        <f>Data_道具表!#REF!</f>
        <v>#REF!</v>
      </c>
    </row>
    <row r="1084" ht="16.5" spans="1:2">
      <c r="A1084" s="12" t="e">
        <f>Data_道具表!#REF!</f>
        <v>#REF!</v>
      </c>
      <c r="B1084" s="33" t="e">
        <f>Data_道具表!#REF!</f>
        <v>#REF!</v>
      </c>
    </row>
    <row r="1085" ht="16.5" spans="1:2">
      <c r="A1085" s="12" t="e">
        <f>Data_道具表!#REF!</f>
        <v>#REF!</v>
      </c>
      <c r="B1085" s="33" t="e">
        <f>Data_道具表!#REF!</f>
        <v>#REF!</v>
      </c>
    </row>
    <row r="1086" ht="16.5" spans="1:2">
      <c r="A1086" s="12" t="e">
        <f>Data_道具表!#REF!</f>
        <v>#REF!</v>
      </c>
      <c r="B1086" s="33" t="e">
        <f>Data_道具表!#REF!</f>
        <v>#REF!</v>
      </c>
    </row>
    <row r="1087" ht="16.5" spans="1:2">
      <c r="A1087" s="12" t="e">
        <f>Data_道具表!#REF!</f>
        <v>#REF!</v>
      </c>
      <c r="B1087" s="33" t="e">
        <f>Data_道具表!#REF!</f>
        <v>#REF!</v>
      </c>
    </row>
    <row r="1088" ht="16.5" spans="1:2">
      <c r="A1088" s="12" t="e">
        <f>Data_道具表!#REF!</f>
        <v>#REF!</v>
      </c>
      <c r="B1088" s="33" t="e">
        <f>Data_道具表!#REF!</f>
        <v>#REF!</v>
      </c>
    </row>
    <row r="1089" ht="16.5" spans="1:2">
      <c r="A1089" s="12" t="e">
        <f>Data_道具表!#REF!</f>
        <v>#REF!</v>
      </c>
      <c r="B1089" s="33" t="e">
        <f>Data_道具表!#REF!</f>
        <v>#REF!</v>
      </c>
    </row>
    <row r="1090" ht="16.5" spans="1:2">
      <c r="A1090" s="12" t="e">
        <f>Data_道具表!#REF!</f>
        <v>#REF!</v>
      </c>
      <c r="B1090" s="33" t="e">
        <f>Data_道具表!#REF!</f>
        <v>#REF!</v>
      </c>
    </row>
    <row r="1091" ht="16.5" spans="1:2">
      <c r="A1091" s="12" t="e">
        <f>Data_道具表!#REF!</f>
        <v>#REF!</v>
      </c>
      <c r="B1091" s="33" t="e">
        <f>Data_道具表!#REF!</f>
        <v>#REF!</v>
      </c>
    </row>
    <row r="1092" ht="16.5" spans="1:2">
      <c r="A1092" s="12" t="e">
        <f>Data_道具表!#REF!</f>
        <v>#REF!</v>
      </c>
      <c r="B1092" s="33" t="e">
        <f>Data_道具表!#REF!</f>
        <v>#REF!</v>
      </c>
    </row>
    <row r="1093" ht="16.5" spans="1:2">
      <c r="A1093" s="12" t="e">
        <f>Data_道具表!#REF!</f>
        <v>#REF!</v>
      </c>
      <c r="B1093" s="33" t="e">
        <f>Data_道具表!#REF!</f>
        <v>#REF!</v>
      </c>
    </row>
    <row r="1094" ht="16.5" spans="1:2">
      <c r="A1094" s="12" t="e">
        <f>Data_道具表!#REF!</f>
        <v>#REF!</v>
      </c>
      <c r="B1094" s="33" t="e">
        <f>Data_道具表!#REF!</f>
        <v>#REF!</v>
      </c>
    </row>
    <row r="1095" ht="16.5" spans="1:2">
      <c r="A1095" s="12" t="e">
        <f>Data_道具表!#REF!</f>
        <v>#REF!</v>
      </c>
      <c r="B1095" s="33" t="e">
        <f>Data_道具表!#REF!</f>
        <v>#REF!</v>
      </c>
    </row>
    <row r="1096" ht="16.5" spans="1:2">
      <c r="A1096" s="12" t="e">
        <f>Data_道具表!#REF!</f>
        <v>#REF!</v>
      </c>
      <c r="B1096" s="33" t="e">
        <f>Data_道具表!#REF!</f>
        <v>#REF!</v>
      </c>
    </row>
    <row r="1097" ht="16.5" spans="1:2">
      <c r="A1097" s="12" t="e">
        <f>Data_道具表!#REF!</f>
        <v>#REF!</v>
      </c>
      <c r="B1097" s="33" t="e">
        <f>Data_道具表!#REF!</f>
        <v>#REF!</v>
      </c>
    </row>
    <row r="1098" ht="16.5" spans="1:2">
      <c r="A1098" s="12" t="e">
        <f>Data_道具表!#REF!</f>
        <v>#REF!</v>
      </c>
      <c r="B1098" s="33" t="e">
        <f>Data_道具表!#REF!</f>
        <v>#REF!</v>
      </c>
    </row>
    <row r="1099" ht="16.5" spans="1:2">
      <c r="A1099" s="12" t="e">
        <f>Data_道具表!#REF!</f>
        <v>#REF!</v>
      </c>
      <c r="B1099" s="33" t="e">
        <f>Data_道具表!#REF!</f>
        <v>#REF!</v>
      </c>
    </row>
    <row r="1100" ht="16.5" spans="1:2">
      <c r="A1100" s="12" t="e">
        <f>Data_道具表!#REF!</f>
        <v>#REF!</v>
      </c>
      <c r="B1100" s="33" t="e">
        <f>Data_道具表!#REF!</f>
        <v>#REF!</v>
      </c>
    </row>
    <row r="1101" ht="16.5" spans="1:2">
      <c r="A1101" s="12" t="e">
        <f>Data_道具表!#REF!</f>
        <v>#REF!</v>
      </c>
      <c r="B1101" s="33" t="e">
        <f>Data_道具表!#REF!</f>
        <v>#REF!</v>
      </c>
    </row>
    <row r="1102" ht="16.5" spans="1:2">
      <c r="A1102" s="12" t="e">
        <f>Data_道具表!#REF!</f>
        <v>#REF!</v>
      </c>
      <c r="B1102" s="33" t="e">
        <f>Data_道具表!#REF!</f>
        <v>#REF!</v>
      </c>
    </row>
    <row r="1103" ht="16.5" spans="1:2">
      <c r="A1103" s="12" t="e">
        <f>Data_道具表!#REF!</f>
        <v>#REF!</v>
      </c>
      <c r="B1103" s="33" t="e">
        <f>Data_道具表!#REF!</f>
        <v>#REF!</v>
      </c>
    </row>
    <row r="1104" ht="16.5" spans="1:2">
      <c r="A1104" s="12" t="e">
        <f>Data_道具表!#REF!</f>
        <v>#REF!</v>
      </c>
      <c r="B1104" s="33" t="e">
        <f>Data_道具表!#REF!</f>
        <v>#REF!</v>
      </c>
    </row>
    <row r="1105" ht="16.5" spans="1:2">
      <c r="A1105" s="12" t="e">
        <f>Data_道具表!#REF!</f>
        <v>#REF!</v>
      </c>
      <c r="B1105" s="33" t="e">
        <f>Data_道具表!#REF!</f>
        <v>#REF!</v>
      </c>
    </row>
    <row r="1106" ht="16.5" spans="1:2">
      <c r="A1106" s="12" t="e">
        <f>Data_道具表!#REF!</f>
        <v>#REF!</v>
      </c>
      <c r="B1106" s="33" t="e">
        <f>Data_道具表!#REF!</f>
        <v>#REF!</v>
      </c>
    </row>
    <row r="1107" ht="16.5" spans="1:2">
      <c r="A1107" s="12" t="e">
        <f>Data_道具表!#REF!</f>
        <v>#REF!</v>
      </c>
      <c r="B1107" s="33" t="e">
        <f>Data_道具表!#REF!</f>
        <v>#REF!</v>
      </c>
    </row>
    <row r="1108" ht="16.5" spans="1:2">
      <c r="A1108" s="12" t="e">
        <f>Data_道具表!#REF!</f>
        <v>#REF!</v>
      </c>
      <c r="B1108" s="33" t="e">
        <f>Data_道具表!#REF!</f>
        <v>#REF!</v>
      </c>
    </row>
    <row r="1109" ht="16.5" spans="1:2">
      <c r="A1109" s="12" t="e">
        <f>Data_道具表!#REF!</f>
        <v>#REF!</v>
      </c>
      <c r="B1109" s="33" t="e">
        <f>Data_道具表!#REF!</f>
        <v>#REF!</v>
      </c>
    </row>
    <row r="1110" ht="16.5" spans="1:2">
      <c r="A1110" s="12" t="e">
        <f>Data_道具表!#REF!</f>
        <v>#REF!</v>
      </c>
      <c r="B1110" s="33" t="e">
        <f>Data_道具表!#REF!</f>
        <v>#REF!</v>
      </c>
    </row>
    <row r="1111" ht="16.5" spans="1:2">
      <c r="A1111" s="12" t="e">
        <f>Data_道具表!#REF!</f>
        <v>#REF!</v>
      </c>
      <c r="B1111" s="33" t="e">
        <f>Data_道具表!#REF!</f>
        <v>#REF!</v>
      </c>
    </row>
    <row r="1112" ht="16.5" spans="1:2">
      <c r="A1112" s="12" t="e">
        <f>Data_道具表!#REF!</f>
        <v>#REF!</v>
      </c>
      <c r="B1112" s="33" t="e">
        <f>Data_道具表!#REF!</f>
        <v>#REF!</v>
      </c>
    </row>
    <row r="1113" ht="16.5" spans="1:2">
      <c r="A1113" s="12" t="e">
        <f>Data_道具表!#REF!</f>
        <v>#REF!</v>
      </c>
      <c r="B1113" s="33" t="e">
        <f>Data_道具表!#REF!</f>
        <v>#REF!</v>
      </c>
    </row>
    <row r="1114" ht="16.5" spans="1:2">
      <c r="A1114" s="12" t="e">
        <f>Data_道具表!#REF!</f>
        <v>#REF!</v>
      </c>
      <c r="B1114" s="33" t="e">
        <f>Data_道具表!#REF!</f>
        <v>#REF!</v>
      </c>
    </row>
    <row r="1115" ht="16.5" spans="1:2">
      <c r="A1115" s="12" t="e">
        <f>Data_道具表!#REF!</f>
        <v>#REF!</v>
      </c>
      <c r="B1115" s="33" t="e">
        <f>Data_道具表!#REF!</f>
        <v>#REF!</v>
      </c>
    </row>
    <row r="1116" ht="16.5" spans="1:2">
      <c r="A1116" s="12" t="e">
        <f>Data_道具表!#REF!</f>
        <v>#REF!</v>
      </c>
      <c r="B1116" s="33" t="e">
        <f>Data_道具表!#REF!</f>
        <v>#REF!</v>
      </c>
    </row>
    <row r="1117" ht="16.5" spans="1:2">
      <c r="A1117" s="12" t="e">
        <f>Data_道具表!#REF!</f>
        <v>#REF!</v>
      </c>
      <c r="B1117" s="33" t="e">
        <f>Data_道具表!#REF!</f>
        <v>#REF!</v>
      </c>
    </row>
    <row r="1118" ht="16.5" spans="1:2">
      <c r="A1118" s="12" t="e">
        <f>Data_道具表!#REF!</f>
        <v>#REF!</v>
      </c>
      <c r="B1118" s="33" t="e">
        <f>Data_道具表!#REF!</f>
        <v>#REF!</v>
      </c>
    </row>
    <row r="1119" ht="16.5" spans="1:2">
      <c r="A1119" s="12" t="e">
        <f>Data_道具表!#REF!</f>
        <v>#REF!</v>
      </c>
      <c r="B1119" s="33" t="e">
        <f>Data_道具表!#REF!</f>
        <v>#REF!</v>
      </c>
    </row>
    <row r="1120" ht="16.5" spans="1:2">
      <c r="A1120" s="12" t="e">
        <f>Data_道具表!#REF!</f>
        <v>#REF!</v>
      </c>
      <c r="B1120" s="33" t="e">
        <f>Data_道具表!#REF!</f>
        <v>#REF!</v>
      </c>
    </row>
    <row r="1121" ht="16.5" spans="1:2">
      <c r="A1121" s="12" t="e">
        <f>Data_道具表!#REF!</f>
        <v>#REF!</v>
      </c>
      <c r="B1121" s="33" t="e">
        <f>Data_道具表!#REF!</f>
        <v>#REF!</v>
      </c>
    </row>
    <row r="1122" ht="16.5" spans="1:2">
      <c r="A1122" s="12" t="e">
        <f>Data_道具表!#REF!</f>
        <v>#REF!</v>
      </c>
      <c r="B1122" s="33" t="e">
        <f>Data_道具表!#REF!</f>
        <v>#REF!</v>
      </c>
    </row>
    <row r="1123" ht="16.5" spans="1:2">
      <c r="A1123" s="12" t="e">
        <f>Data_道具表!#REF!</f>
        <v>#REF!</v>
      </c>
      <c r="B1123" s="33" t="e">
        <f>Data_道具表!#REF!</f>
        <v>#REF!</v>
      </c>
    </row>
    <row r="1124" ht="16.5" spans="1:2">
      <c r="A1124" s="12" t="e">
        <f>Data_道具表!#REF!</f>
        <v>#REF!</v>
      </c>
      <c r="B1124" s="33" t="e">
        <f>Data_道具表!#REF!</f>
        <v>#REF!</v>
      </c>
    </row>
    <row r="1125" ht="16.5" spans="1:2">
      <c r="A1125" s="12" t="e">
        <f>Data_道具表!#REF!</f>
        <v>#REF!</v>
      </c>
      <c r="B1125" s="33" t="e">
        <f>Data_道具表!#REF!</f>
        <v>#REF!</v>
      </c>
    </row>
    <row r="1126" ht="16.5" spans="1:2">
      <c r="A1126" s="12" t="e">
        <f>Data_道具表!#REF!</f>
        <v>#REF!</v>
      </c>
      <c r="B1126" s="33" t="e">
        <f>Data_道具表!#REF!</f>
        <v>#REF!</v>
      </c>
    </row>
    <row r="1127" ht="16.5" spans="1:2">
      <c r="A1127" s="12" t="e">
        <f>Data_道具表!#REF!</f>
        <v>#REF!</v>
      </c>
      <c r="B1127" s="33" t="e">
        <f>Data_道具表!#REF!</f>
        <v>#REF!</v>
      </c>
    </row>
    <row r="1128" ht="16.5" spans="1:2">
      <c r="A1128" s="12" t="e">
        <f>Data_道具表!#REF!</f>
        <v>#REF!</v>
      </c>
      <c r="B1128" s="33" t="e">
        <f>Data_道具表!#REF!</f>
        <v>#REF!</v>
      </c>
    </row>
    <row r="1129" ht="16.5" spans="1:2">
      <c r="A1129" s="12" t="e">
        <f>Data_道具表!#REF!</f>
        <v>#REF!</v>
      </c>
      <c r="B1129" s="33" t="e">
        <f>Data_道具表!#REF!</f>
        <v>#REF!</v>
      </c>
    </row>
    <row r="1130" ht="16.5" spans="1:2">
      <c r="A1130" s="12" t="e">
        <f>Data_道具表!#REF!</f>
        <v>#REF!</v>
      </c>
      <c r="B1130" s="33" t="e">
        <f>Data_道具表!#REF!</f>
        <v>#REF!</v>
      </c>
    </row>
    <row r="1131" ht="16.5" spans="1:2">
      <c r="A1131" s="12" t="e">
        <f>Data_道具表!#REF!</f>
        <v>#REF!</v>
      </c>
      <c r="B1131" s="33" t="e">
        <f>Data_道具表!#REF!</f>
        <v>#REF!</v>
      </c>
    </row>
    <row r="1132" ht="16.5" spans="1:2">
      <c r="A1132" s="12" t="e">
        <f>Data_道具表!#REF!</f>
        <v>#REF!</v>
      </c>
      <c r="B1132" s="33" t="e">
        <f>Data_道具表!#REF!</f>
        <v>#REF!</v>
      </c>
    </row>
    <row r="1133" ht="16.5" spans="1:2">
      <c r="A1133" s="12" t="e">
        <f>Data_道具表!#REF!</f>
        <v>#REF!</v>
      </c>
      <c r="B1133" s="33" t="e">
        <f>Data_道具表!#REF!</f>
        <v>#REF!</v>
      </c>
    </row>
    <row r="1134" ht="16.5" spans="1:2">
      <c r="A1134" s="12" t="e">
        <f>Data_道具表!#REF!</f>
        <v>#REF!</v>
      </c>
      <c r="B1134" s="33" t="e">
        <f>Data_道具表!#REF!</f>
        <v>#REF!</v>
      </c>
    </row>
    <row r="1135" ht="16.5" spans="1:2">
      <c r="A1135" s="12" t="e">
        <f>Data_道具表!#REF!</f>
        <v>#REF!</v>
      </c>
      <c r="B1135" s="33" t="e">
        <f>Data_道具表!#REF!</f>
        <v>#REF!</v>
      </c>
    </row>
    <row r="1136" ht="16.5" spans="1:2">
      <c r="A1136" s="12" t="e">
        <f>Data_道具表!#REF!</f>
        <v>#REF!</v>
      </c>
      <c r="B1136" s="33" t="e">
        <f>Data_道具表!#REF!</f>
        <v>#REF!</v>
      </c>
    </row>
    <row r="1137" ht="16.5" spans="1:2">
      <c r="A1137" s="12" t="e">
        <f>Data_道具表!#REF!</f>
        <v>#REF!</v>
      </c>
      <c r="B1137" s="33" t="e">
        <f>Data_道具表!#REF!</f>
        <v>#REF!</v>
      </c>
    </row>
    <row r="1138" ht="16.5" spans="1:2">
      <c r="A1138" s="12" t="e">
        <f>Data_道具表!#REF!</f>
        <v>#REF!</v>
      </c>
      <c r="B1138" s="33" t="e">
        <f>Data_道具表!#REF!</f>
        <v>#REF!</v>
      </c>
    </row>
    <row r="1139" ht="16.5" spans="1:2">
      <c r="A1139" s="12" t="e">
        <f>Data_道具表!#REF!</f>
        <v>#REF!</v>
      </c>
      <c r="B1139" s="33" t="e">
        <f>Data_道具表!#REF!</f>
        <v>#REF!</v>
      </c>
    </row>
    <row r="1140" ht="16.5" spans="1:2">
      <c r="A1140" s="12" t="e">
        <f>Data_道具表!#REF!</f>
        <v>#REF!</v>
      </c>
      <c r="B1140" s="33" t="e">
        <f>Data_道具表!#REF!</f>
        <v>#REF!</v>
      </c>
    </row>
    <row r="1141" ht="16.5" spans="1:2">
      <c r="A1141" s="12" t="e">
        <f>Data_道具表!#REF!</f>
        <v>#REF!</v>
      </c>
      <c r="B1141" s="33" t="e">
        <f>Data_道具表!#REF!</f>
        <v>#REF!</v>
      </c>
    </row>
    <row r="1142" ht="16.5" spans="1:2">
      <c r="A1142" s="12" t="e">
        <f>Data_道具表!#REF!</f>
        <v>#REF!</v>
      </c>
      <c r="B1142" s="33" t="e">
        <f>Data_道具表!#REF!</f>
        <v>#REF!</v>
      </c>
    </row>
    <row r="1143" ht="16.5" spans="1:2">
      <c r="A1143" s="12" t="e">
        <f>Data_道具表!#REF!</f>
        <v>#REF!</v>
      </c>
      <c r="B1143" s="33" t="e">
        <f>Data_道具表!#REF!</f>
        <v>#REF!</v>
      </c>
    </row>
    <row r="1144" ht="16.5" spans="1:2">
      <c r="A1144" s="12" t="e">
        <f>Data_道具表!#REF!</f>
        <v>#REF!</v>
      </c>
      <c r="B1144" s="33" t="e">
        <f>Data_道具表!#REF!</f>
        <v>#REF!</v>
      </c>
    </row>
    <row r="1145" ht="16.5" spans="1:2">
      <c r="A1145" s="12" t="e">
        <f>Data_道具表!#REF!</f>
        <v>#REF!</v>
      </c>
      <c r="B1145" s="33" t="e">
        <f>Data_道具表!#REF!</f>
        <v>#REF!</v>
      </c>
    </row>
    <row r="1146" ht="16.5" spans="1:2">
      <c r="A1146" s="12" t="e">
        <f>Data_道具表!#REF!</f>
        <v>#REF!</v>
      </c>
      <c r="B1146" s="33" t="e">
        <f>Data_道具表!#REF!</f>
        <v>#REF!</v>
      </c>
    </row>
    <row r="1147" ht="16.5" spans="1:2">
      <c r="A1147" s="12" t="e">
        <f>Data_道具表!#REF!</f>
        <v>#REF!</v>
      </c>
      <c r="B1147" s="33" t="e">
        <f>Data_道具表!#REF!</f>
        <v>#REF!</v>
      </c>
    </row>
    <row r="1148" ht="16.5" spans="1:2">
      <c r="A1148" s="12" t="e">
        <f>Data_道具表!#REF!</f>
        <v>#REF!</v>
      </c>
      <c r="B1148" s="33" t="e">
        <f>Data_道具表!#REF!</f>
        <v>#REF!</v>
      </c>
    </row>
    <row r="1149" ht="16.5" spans="1:2">
      <c r="A1149" s="12" t="e">
        <f>Data_道具表!#REF!</f>
        <v>#REF!</v>
      </c>
      <c r="B1149" s="33" t="e">
        <f>Data_道具表!#REF!</f>
        <v>#REF!</v>
      </c>
    </row>
    <row r="1150" ht="16.5" spans="1:2">
      <c r="A1150" s="12" t="e">
        <f>Data_道具表!#REF!</f>
        <v>#REF!</v>
      </c>
      <c r="B1150" s="33" t="e">
        <f>Data_道具表!#REF!</f>
        <v>#REF!</v>
      </c>
    </row>
    <row r="1151" ht="16.5" spans="1:2">
      <c r="A1151" s="12" t="e">
        <f>Data_道具表!#REF!</f>
        <v>#REF!</v>
      </c>
      <c r="B1151" s="33" t="e">
        <f>Data_道具表!#REF!</f>
        <v>#REF!</v>
      </c>
    </row>
    <row r="1152" ht="16.5" spans="1:2">
      <c r="A1152" s="12" t="e">
        <f>Data_道具表!#REF!</f>
        <v>#REF!</v>
      </c>
      <c r="B1152" s="33" t="e">
        <f>Data_道具表!#REF!</f>
        <v>#REF!</v>
      </c>
    </row>
    <row r="1153" ht="16.5" spans="1:2">
      <c r="A1153" s="12" t="e">
        <f>Data_道具表!#REF!</f>
        <v>#REF!</v>
      </c>
      <c r="B1153" s="33" t="e">
        <f>Data_道具表!#REF!</f>
        <v>#REF!</v>
      </c>
    </row>
    <row r="1154" ht="16.5" spans="1:2">
      <c r="A1154" s="12" t="e">
        <f>Data_道具表!#REF!</f>
        <v>#REF!</v>
      </c>
      <c r="B1154" s="33" t="e">
        <f>Data_道具表!#REF!</f>
        <v>#REF!</v>
      </c>
    </row>
    <row r="1155" ht="16.5" spans="1:2">
      <c r="A1155" s="12" t="e">
        <f>Data_道具表!#REF!</f>
        <v>#REF!</v>
      </c>
      <c r="B1155" s="33" t="e">
        <f>Data_道具表!#REF!</f>
        <v>#REF!</v>
      </c>
    </row>
    <row r="1156" ht="16.5" spans="1:2">
      <c r="A1156" s="12" t="e">
        <f>Data_道具表!#REF!</f>
        <v>#REF!</v>
      </c>
      <c r="B1156" s="33" t="e">
        <f>Data_道具表!#REF!</f>
        <v>#REF!</v>
      </c>
    </row>
    <row r="1157" ht="16.5" spans="1:2">
      <c r="A1157" s="12" t="e">
        <f>Data_道具表!#REF!</f>
        <v>#REF!</v>
      </c>
      <c r="B1157" s="33" t="e">
        <f>Data_道具表!#REF!</f>
        <v>#REF!</v>
      </c>
    </row>
    <row r="1158" ht="16.5" spans="1:2">
      <c r="A1158" s="12" t="e">
        <f>Data_道具表!#REF!</f>
        <v>#REF!</v>
      </c>
      <c r="B1158" s="33" t="e">
        <f>Data_道具表!#REF!</f>
        <v>#REF!</v>
      </c>
    </row>
    <row r="1159" ht="16.5" spans="1:2">
      <c r="A1159" s="12" t="e">
        <f>Data_道具表!#REF!</f>
        <v>#REF!</v>
      </c>
      <c r="B1159" s="33" t="e">
        <f>Data_道具表!#REF!</f>
        <v>#REF!</v>
      </c>
    </row>
    <row r="1160" ht="16.5" spans="1:2">
      <c r="A1160" s="12" t="e">
        <f>Data_道具表!#REF!</f>
        <v>#REF!</v>
      </c>
      <c r="B1160" s="33" t="e">
        <f>Data_道具表!#REF!</f>
        <v>#REF!</v>
      </c>
    </row>
    <row r="1161" ht="16.5" spans="1:2">
      <c r="A1161" s="12" t="e">
        <f>Data_道具表!#REF!</f>
        <v>#REF!</v>
      </c>
      <c r="B1161" s="33" t="e">
        <f>Data_道具表!#REF!</f>
        <v>#REF!</v>
      </c>
    </row>
    <row r="1162" ht="16.5" spans="1:2">
      <c r="A1162" s="12" t="e">
        <f>Data_道具表!#REF!</f>
        <v>#REF!</v>
      </c>
      <c r="B1162" s="33" t="e">
        <f>Data_道具表!#REF!</f>
        <v>#REF!</v>
      </c>
    </row>
    <row r="1163" ht="16.5" spans="1:2">
      <c r="A1163" s="12" t="e">
        <f>Data_道具表!#REF!</f>
        <v>#REF!</v>
      </c>
      <c r="B1163" s="33" t="e">
        <f>Data_道具表!#REF!</f>
        <v>#REF!</v>
      </c>
    </row>
    <row r="1164" ht="16.5" spans="1:2">
      <c r="A1164" s="12" t="e">
        <f>Data_道具表!#REF!</f>
        <v>#REF!</v>
      </c>
      <c r="B1164" s="33" t="e">
        <f>Data_道具表!#REF!</f>
        <v>#REF!</v>
      </c>
    </row>
    <row r="1165" ht="16.5" spans="1:2">
      <c r="A1165" s="12" t="e">
        <f>Data_道具表!#REF!</f>
        <v>#REF!</v>
      </c>
      <c r="B1165" s="33" t="e">
        <f>Data_道具表!#REF!</f>
        <v>#REF!</v>
      </c>
    </row>
    <row r="1166" ht="16.5" spans="1:2">
      <c r="A1166" s="12" t="e">
        <f>Data_道具表!#REF!</f>
        <v>#REF!</v>
      </c>
      <c r="B1166" s="33" t="e">
        <f>Data_道具表!#REF!</f>
        <v>#REF!</v>
      </c>
    </row>
    <row r="1167" ht="16.5" spans="1:2">
      <c r="A1167" s="12" t="e">
        <f>Data_道具表!#REF!</f>
        <v>#REF!</v>
      </c>
      <c r="B1167" s="33" t="e">
        <f>Data_道具表!#REF!</f>
        <v>#REF!</v>
      </c>
    </row>
    <row r="1168" ht="16.5" spans="1:2">
      <c r="A1168" s="12" t="e">
        <f>Data_道具表!#REF!</f>
        <v>#REF!</v>
      </c>
      <c r="B1168" s="33" t="e">
        <f>Data_道具表!#REF!</f>
        <v>#REF!</v>
      </c>
    </row>
    <row r="1169" ht="16.5" spans="1:2">
      <c r="A1169" s="12" t="e">
        <f>Data_道具表!#REF!</f>
        <v>#REF!</v>
      </c>
      <c r="B1169" s="33" t="e">
        <f>Data_道具表!#REF!</f>
        <v>#REF!</v>
      </c>
    </row>
    <row r="1170" ht="16.5" spans="1:2">
      <c r="A1170" s="12" t="e">
        <f>Data_道具表!#REF!</f>
        <v>#REF!</v>
      </c>
      <c r="B1170" s="33" t="e">
        <f>Data_道具表!#REF!</f>
        <v>#REF!</v>
      </c>
    </row>
    <row r="1171" ht="16.5" spans="1:2">
      <c r="A1171" s="12" t="e">
        <f>Data_道具表!#REF!</f>
        <v>#REF!</v>
      </c>
      <c r="B1171" s="33" t="e">
        <f>Data_道具表!#REF!</f>
        <v>#REF!</v>
      </c>
    </row>
    <row r="1172" ht="16.5" spans="1:2">
      <c r="A1172" s="12" t="e">
        <f>Data_道具表!#REF!</f>
        <v>#REF!</v>
      </c>
      <c r="B1172" s="33" t="e">
        <f>Data_道具表!#REF!</f>
        <v>#REF!</v>
      </c>
    </row>
    <row r="1173" ht="16.5" spans="1:2">
      <c r="A1173" s="12" t="e">
        <f>Data_道具表!#REF!</f>
        <v>#REF!</v>
      </c>
      <c r="B1173" s="33" t="e">
        <f>Data_道具表!#REF!</f>
        <v>#REF!</v>
      </c>
    </row>
    <row r="1174" ht="16.5" spans="1:2">
      <c r="A1174" s="12" t="e">
        <f>Data_道具表!#REF!</f>
        <v>#REF!</v>
      </c>
      <c r="B1174" s="33" t="e">
        <f>Data_道具表!#REF!</f>
        <v>#REF!</v>
      </c>
    </row>
    <row r="1175" ht="16.5" spans="1:2">
      <c r="A1175" s="12" t="e">
        <f>Data_道具表!#REF!</f>
        <v>#REF!</v>
      </c>
      <c r="B1175" s="33" t="e">
        <f>Data_道具表!#REF!</f>
        <v>#REF!</v>
      </c>
    </row>
    <row r="1176" ht="16.5" spans="1:2">
      <c r="A1176" s="12" t="e">
        <f>Data_道具表!#REF!</f>
        <v>#REF!</v>
      </c>
      <c r="B1176" s="33" t="e">
        <f>Data_道具表!#REF!</f>
        <v>#REF!</v>
      </c>
    </row>
    <row r="1177" ht="16.5" spans="1:2">
      <c r="A1177" s="12" t="e">
        <f>Data_道具表!#REF!</f>
        <v>#REF!</v>
      </c>
      <c r="B1177" s="33" t="e">
        <f>Data_道具表!#REF!</f>
        <v>#REF!</v>
      </c>
    </row>
    <row r="1178" ht="16.5" spans="1:2">
      <c r="A1178" s="12" t="e">
        <f>Data_道具表!#REF!</f>
        <v>#REF!</v>
      </c>
      <c r="B1178" s="33" t="e">
        <f>Data_道具表!#REF!</f>
        <v>#REF!</v>
      </c>
    </row>
    <row r="1179" ht="16.5" spans="1:2">
      <c r="A1179" s="12" t="e">
        <f>Data_道具表!#REF!</f>
        <v>#REF!</v>
      </c>
      <c r="B1179" s="33" t="e">
        <f>Data_道具表!#REF!</f>
        <v>#REF!</v>
      </c>
    </row>
    <row r="1180" ht="16.5" spans="1:2">
      <c r="A1180" s="12" t="e">
        <f>Data_道具表!#REF!</f>
        <v>#REF!</v>
      </c>
      <c r="B1180" s="33" t="e">
        <f>Data_道具表!#REF!</f>
        <v>#REF!</v>
      </c>
    </row>
    <row r="1181" ht="16.5" spans="1:2">
      <c r="A1181" s="12" t="e">
        <f>Data_道具表!#REF!</f>
        <v>#REF!</v>
      </c>
      <c r="B1181" s="33" t="e">
        <f>Data_道具表!#REF!</f>
        <v>#REF!</v>
      </c>
    </row>
    <row r="1182" ht="16.5" spans="1:2">
      <c r="A1182" s="12" t="e">
        <f>Data_道具表!#REF!</f>
        <v>#REF!</v>
      </c>
      <c r="B1182" s="33" t="e">
        <f>Data_道具表!#REF!</f>
        <v>#REF!</v>
      </c>
    </row>
    <row r="1183" ht="16.5" spans="1:2">
      <c r="A1183" s="12" t="e">
        <f>Data_道具表!#REF!</f>
        <v>#REF!</v>
      </c>
      <c r="B1183" s="33" t="e">
        <f>Data_道具表!#REF!</f>
        <v>#REF!</v>
      </c>
    </row>
    <row r="1184" ht="16.5" spans="1:2">
      <c r="A1184" s="12" t="e">
        <f>Data_道具表!#REF!</f>
        <v>#REF!</v>
      </c>
      <c r="B1184" s="33" t="e">
        <f>Data_道具表!#REF!</f>
        <v>#REF!</v>
      </c>
    </row>
    <row r="1185" ht="16.5" spans="1:2">
      <c r="A1185" s="12" t="e">
        <f>Data_道具表!#REF!</f>
        <v>#REF!</v>
      </c>
      <c r="B1185" s="33" t="e">
        <f>Data_道具表!#REF!</f>
        <v>#REF!</v>
      </c>
    </row>
    <row r="1186" ht="16.5" spans="1:2">
      <c r="A1186" s="12" t="e">
        <f>Data_道具表!#REF!</f>
        <v>#REF!</v>
      </c>
      <c r="B1186" s="33" t="e">
        <f>Data_道具表!#REF!</f>
        <v>#REF!</v>
      </c>
    </row>
    <row r="1187" ht="16.5" spans="1:2">
      <c r="A1187" s="12" t="e">
        <f>Data_道具表!#REF!</f>
        <v>#REF!</v>
      </c>
      <c r="B1187" s="33" t="e">
        <f>Data_道具表!#REF!</f>
        <v>#REF!</v>
      </c>
    </row>
    <row r="1188" ht="16.5" spans="1:2">
      <c r="A1188" s="12" t="e">
        <f>Data_道具表!#REF!</f>
        <v>#REF!</v>
      </c>
      <c r="B1188" s="33" t="e">
        <f>Data_道具表!#REF!</f>
        <v>#REF!</v>
      </c>
    </row>
    <row r="1189" ht="16.5" spans="1:2">
      <c r="A1189" s="12" t="e">
        <f>Data_道具表!#REF!</f>
        <v>#REF!</v>
      </c>
      <c r="B1189" s="33" t="e">
        <f>Data_道具表!#REF!</f>
        <v>#REF!</v>
      </c>
    </row>
    <row r="1190" ht="16.5" spans="1:2">
      <c r="A1190" s="12" t="e">
        <f>Data_道具表!#REF!</f>
        <v>#REF!</v>
      </c>
      <c r="B1190" s="33" t="e">
        <f>Data_道具表!#REF!</f>
        <v>#REF!</v>
      </c>
    </row>
    <row r="1191" ht="16.5" spans="1:2">
      <c r="A1191" s="12" t="e">
        <f>Data_道具表!#REF!</f>
        <v>#REF!</v>
      </c>
      <c r="B1191" s="33" t="e">
        <f>Data_道具表!#REF!</f>
        <v>#REF!</v>
      </c>
    </row>
    <row r="1192" ht="16.5" spans="1:2">
      <c r="A1192" s="12" t="e">
        <f>Data_道具表!#REF!</f>
        <v>#REF!</v>
      </c>
      <c r="B1192" s="33" t="e">
        <f>Data_道具表!#REF!</f>
        <v>#REF!</v>
      </c>
    </row>
    <row r="1193" ht="16.5" spans="1:2">
      <c r="A1193" s="12" t="e">
        <f>Data_道具表!#REF!</f>
        <v>#REF!</v>
      </c>
      <c r="B1193" s="33" t="e">
        <f>Data_道具表!#REF!</f>
        <v>#REF!</v>
      </c>
    </row>
    <row r="1194" ht="16.5" spans="1:2">
      <c r="A1194" s="12" t="e">
        <f>Data_道具表!#REF!</f>
        <v>#REF!</v>
      </c>
      <c r="B1194" s="33" t="e">
        <f>Data_道具表!#REF!</f>
        <v>#REF!</v>
      </c>
    </row>
    <row r="1195" ht="16.5" spans="1:2">
      <c r="A1195" s="12" t="e">
        <f>Data_道具表!#REF!</f>
        <v>#REF!</v>
      </c>
      <c r="B1195" s="33" t="e">
        <f>Data_道具表!#REF!</f>
        <v>#REF!</v>
      </c>
    </row>
    <row r="1196" ht="16.5" spans="1:2">
      <c r="A1196" s="12" t="e">
        <f>Data_道具表!#REF!</f>
        <v>#REF!</v>
      </c>
      <c r="B1196" s="33" t="e">
        <f>Data_道具表!#REF!</f>
        <v>#REF!</v>
      </c>
    </row>
    <row r="1197" ht="16.5" spans="1:2">
      <c r="A1197" s="12" t="e">
        <f>Data_道具表!#REF!</f>
        <v>#REF!</v>
      </c>
      <c r="B1197" s="33" t="e">
        <f>Data_道具表!#REF!</f>
        <v>#REF!</v>
      </c>
    </row>
    <row r="1198" ht="16.5" spans="1:2">
      <c r="A1198" s="12" t="e">
        <f>Data_道具表!#REF!</f>
        <v>#REF!</v>
      </c>
      <c r="B1198" s="33" t="e">
        <f>Data_道具表!#REF!</f>
        <v>#REF!</v>
      </c>
    </row>
    <row r="1199" ht="16.5" spans="1:2">
      <c r="A1199" s="12" t="e">
        <f>Data_道具表!#REF!</f>
        <v>#REF!</v>
      </c>
      <c r="B1199" s="33" t="e">
        <f>Data_道具表!#REF!</f>
        <v>#REF!</v>
      </c>
    </row>
    <row r="1200" ht="16.5" spans="1:2">
      <c r="A1200" s="12" t="e">
        <f>Data_道具表!#REF!</f>
        <v>#REF!</v>
      </c>
      <c r="B1200" s="33" t="e">
        <f>Data_道具表!#REF!</f>
        <v>#REF!</v>
      </c>
    </row>
    <row r="1201" ht="16.5" spans="1:2">
      <c r="A1201" s="12" t="e">
        <f>Data_道具表!#REF!</f>
        <v>#REF!</v>
      </c>
      <c r="B1201" s="33" t="e">
        <f>Data_道具表!#REF!</f>
        <v>#REF!</v>
      </c>
    </row>
    <row r="1202" ht="16.5" spans="1:2">
      <c r="A1202" s="12" t="e">
        <f>Data_道具表!#REF!</f>
        <v>#REF!</v>
      </c>
      <c r="B1202" s="33" t="e">
        <f>Data_道具表!#REF!</f>
        <v>#REF!</v>
      </c>
    </row>
    <row r="1203" ht="16.5" spans="1:2">
      <c r="A1203" s="12" t="e">
        <f>Data_道具表!#REF!</f>
        <v>#REF!</v>
      </c>
      <c r="B1203" s="33" t="e">
        <f>Data_道具表!#REF!</f>
        <v>#REF!</v>
      </c>
    </row>
    <row r="1204" ht="16.5" spans="1:2">
      <c r="A1204" s="12" t="e">
        <f>Data_道具表!#REF!</f>
        <v>#REF!</v>
      </c>
      <c r="B1204" s="33" t="e">
        <f>Data_道具表!#REF!</f>
        <v>#REF!</v>
      </c>
    </row>
    <row r="1205" ht="16.5" spans="1:2">
      <c r="A1205" s="12" t="e">
        <f>Data_道具表!#REF!</f>
        <v>#REF!</v>
      </c>
      <c r="B1205" s="33" t="e">
        <f>Data_道具表!#REF!</f>
        <v>#REF!</v>
      </c>
    </row>
    <row r="1206" ht="16.5" spans="1:2">
      <c r="A1206" s="12" t="e">
        <f>Data_道具表!#REF!</f>
        <v>#REF!</v>
      </c>
      <c r="B1206" s="33" t="e">
        <f>Data_道具表!#REF!</f>
        <v>#REF!</v>
      </c>
    </row>
    <row r="1207" ht="16.5" spans="1:2">
      <c r="A1207" s="12" t="e">
        <f>Data_道具表!#REF!</f>
        <v>#REF!</v>
      </c>
      <c r="B1207" s="33" t="e">
        <f>Data_道具表!#REF!</f>
        <v>#REF!</v>
      </c>
    </row>
    <row r="1208" ht="16.5" spans="1:2">
      <c r="A1208" s="12" t="e">
        <f>Data_道具表!#REF!</f>
        <v>#REF!</v>
      </c>
      <c r="B1208" s="33" t="e">
        <f>Data_道具表!#REF!</f>
        <v>#REF!</v>
      </c>
    </row>
    <row r="1209" ht="16.5" spans="1:2">
      <c r="A1209" s="12" t="e">
        <f>Data_道具表!#REF!</f>
        <v>#REF!</v>
      </c>
      <c r="B1209" s="33" t="e">
        <f>Data_道具表!#REF!</f>
        <v>#REF!</v>
      </c>
    </row>
    <row r="1210" ht="16.5" spans="1:2">
      <c r="A1210" s="12" t="e">
        <f>Data_道具表!#REF!</f>
        <v>#REF!</v>
      </c>
      <c r="B1210" s="33" t="e">
        <f>Data_道具表!#REF!</f>
        <v>#REF!</v>
      </c>
    </row>
    <row r="1211" ht="16.5" spans="1:2">
      <c r="A1211" s="12" t="e">
        <f>Data_道具表!#REF!</f>
        <v>#REF!</v>
      </c>
      <c r="B1211" s="33" t="e">
        <f>Data_道具表!#REF!</f>
        <v>#REF!</v>
      </c>
    </row>
    <row r="1212" ht="16.5" spans="1:2">
      <c r="A1212" s="12" t="e">
        <f>Data_道具表!#REF!</f>
        <v>#REF!</v>
      </c>
      <c r="B1212" s="33" t="e">
        <f>Data_道具表!#REF!</f>
        <v>#REF!</v>
      </c>
    </row>
    <row r="1213" ht="16.5" spans="1:2">
      <c r="A1213" s="12" t="e">
        <f>Data_道具表!#REF!</f>
        <v>#REF!</v>
      </c>
      <c r="B1213" s="33" t="e">
        <f>Data_道具表!#REF!</f>
        <v>#REF!</v>
      </c>
    </row>
    <row r="1214" ht="16.5" spans="1:2">
      <c r="A1214" s="12" t="e">
        <f>Data_道具表!#REF!</f>
        <v>#REF!</v>
      </c>
      <c r="B1214" s="33" t="e">
        <f>Data_道具表!#REF!</f>
        <v>#REF!</v>
      </c>
    </row>
    <row r="1215" ht="16.5" spans="1:2">
      <c r="A1215" s="12" t="e">
        <f>Data_道具表!#REF!</f>
        <v>#REF!</v>
      </c>
      <c r="B1215" s="33" t="e">
        <f>Data_道具表!#REF!</f>
        <v>#REF!</v>
      </c>
    </row>
    <row r="1216" ht="16.5" spans="1:2">
      <c r="A1216" s="12" t="e">
        <f>Data_道具表!#REF!</f>
        <v>#REF!</v>
      </c>
      <c r="B1216" s="33" t="e">
        <f>Data_道具表!#REF!</f>
        <v>#REF!</v>
      </c>
    </row>
    <row r="1217" ht="16.5" spans="1:2">
      <c r="A1217" s="12" t="e">
        <f>Data_道具表!#REF!</f>
        <v>#REF!</v>
      </c>
      <c r="B1217" s="33" t="e">
        <f>Data_道具表!#REF!</f>
        <v>#REF!</v>
      </c>
    </row>
    <row r="1218" ht="16.5" spans="1:2">
      <c r="A1218" s="12" t="e">
        <f>Data_道具表!#REF!</f>
        <v>#REF!</v>
      </c>
      <c r="B1218" s="33" t="e">
        <f>Data_道具表!#REF!</f>
        <v>#REF!</v>
      </c>
    </row>
    <row r="1219" ht="16.5" spans="1:2">
      <c r="A1219" s="12" t="e">
        <f>Data_道具表!#REF!</f>
        <v>#REF!</v>
      </c>
      <c r="B1219" s="33" t="e">
        <f>Data_道具表!#REF!</f>
        <v>#REF!</v>
      </c>
    </row>
    <row r="1220" ht="16.5" spans="1:2">
      <c r="A1220" s="12" t="e">
        <f>Data_道具表!#REF!</f>
        <v>#REF!</v>
      </c>
      <c r="B1220" s="33" t="e">
        <f>Data_道具表!#REF!</f>
        <v>#REF!</v>
      </c>
    </row>
    <row r="1221" ht="16.5" spans="1:2">
      <c r="A1221" s="12" t="e">
        <f>Data_道具表!#REF!</f>
        <v>#REF!</v>
      </c>
      <c r="B1221" s="33" t="e">
        <f>Data_道具表!#REF!</f>
        <v>#REF!</v>
      </c>
    </row>
    <row r="1222" ht="16.5" spans="1:2">
      <c r="A1222" s="12" t="e">
        <f>Data_道具表!#REF!</f>
        <v>#REF!</v>
      </c>
      <c r="B1222" s="33" t="e">
        <f>Data_道具表!#REF!</f>
        <v>#REF!</v>
      </c>
    </row>
    <row r="1223" ht="16.5" spans="1:2">
      <c r="A1223" s="12" t="e">
        <f>Data_道具表!#REF!</f>
        <v>#REF!</v>
      </c>
      <c r="B1223" s="33" t="e">
        <f>Data_道具表!#REF!</f>
        <v>#REF!</v>
      </c>
    </row>
    <row r="1224" ht="16.5" spans="1:2">
      <c r="A1224" s="12" t="e">
        <f>Data_道具表!#REF!</f>
        <v>#REF!</v>
      </c>
      <c r="B1224" s="33" t="e">
        <f>Data_道具表!#REF!</f>
        <v>#REF!</v>
      </c>
    </row>
    <row r="1225" ht="16.5" spans="1:2">
      <c r="A1225" s="12" t="e">
        <f>Data_道具表!#REF!</f>
        <v>#REF!</v>
      </c>
      <c r="B1225" s="33" t="e">
        <f>Data_道具表!#REF!</f>
        <v>#REF!</v>
      </c>
    </row>
    <row r="1226" ht="16.5" spans="1:2">
      <c r="A1226" s="12" t="e">
        <f>Data_道具表!#REF!</f>
        <v>#REF!</v>
      </c>
      <c r="B1226" s="33" t="e">
        <f>Data_道具表!#REF!</f>
        <v>#REF!</v>
      </c>
    </row>
    <row r="1227" ht="16.5" spans="1:2">
      <c r="A1227" s="12" t="e">
        <f>Data_道具表!#REF!</f>
        <v>#REF!</v>
      </c>
      <c r="B1227" s="33" t="e">
        <f>Data_道具表!#REF!</f>
        <v>#REF!</v>
      </c>
    </row>
    <row r="1228" ht="16.5" spans="1:2">
      <c r="A1228" s="12" t="e">
        <f>Data_道具表!#REF!</f>
        <v>#REF!</v>
      </c>
      <c r="B1228" s="33" t="e">
        <f>Data_道具表!#REF!</f>
        <v>#REF!</v>
      </c>
    </row>
    <row r="1229" ht="16.5" spans="1:2">
      <c r="A1229" s="12" t="e">
        <f>Data_道具表!#REF!</f>
        <v>#REF!</v>
      </c>
      <c r="B1229" s="33" t="e">
        <f>Data_道具表!#REF!</f>
        <v>#REF!</v>
      </c>
    </row>
    <row r="1230" ht="16.5" spans="1:2">
      <c r="A1230" s="12" t="e">
        <f>Data_道具表!#REF!</f>
        <v>#REF!</v>
      </c>
      <c r="B1230" s="33" t="e">
        <f>Data_道具表!#REF!</f>
        <v>#REF!</v>
      </c>
    </row>
    <row r="1231" ht="16.5" spans="1:2">
      <c r="A1231" s="12" t="e">
        <f>Data_道具表!#REF!</f>
        <v>#REF!</v>
      </c>
      <c r="B1231" s="33" t="e">
        <f>Data_道具表!#REF!</f>
        <v>#REF!</v>
      </c>
    </row>
    <row r="1232" ht="16.5" spans="1:2">
      <c r="A1232" s="12" t="e">
        <f>Data_道具表!#REF!</f>
        <v>#REF!</v>
      </c>
      <c r="B1232" s="33" t="e">
        <f>Data_道具表!#REF!</f>
        <v>#REF!</v>
      </c>
    </row>
    <row r="1233" ht="16.5" spans="1:2">
      <c r="A1233" s="12" t="e">
        <f>Data_道具表!#REF!</f>
        <v>#REF!</v>
      </c>
      <c r="B1233" s="33" t="e">
        <f>Data_道具表!#REF!</f>
        <v>#REF!</v>
      </c>
    </row>
    <row r="1234" ht="16.5" spans="1:2">
      <c r="A1234" s="12" t="e">
        <f>Data_道具表!#REF!</f>
        <v>#REF!</v>
      </c>
      <c r="B1234" s="33" t="e">
        <f>Data_道具表!#REF!</f>
        <v>#REF!</v>
      </c>
    </row>
    <row r="1235" ht="16.5" spans="1:2">
      <c r="A1235" s="12" t="e">
        <f>Data_道具表!#REF!</f>
        <v>#REF!</v>
      </c>
      <c r="B1235" s="33" t="e">
        <f>Data_道具表!#REF!</f>
        <v>#REF!</v>
      </c>
    </row>
    <row r="1236" ht="16.5" spans="1:2">
      <c r="A1236" s="12" t="e">
        <f>Data_道具表!#REF!</f>
        <v>#REF!</v>
      </c>
      <c r="B1236" s="33" t="e">
        <f>Data_道具表!#REF!</f>
        <v>#REF!</v>
      </c>
    </row>
    <row r="1237" ht="16.5" spans="1:2">
      <c r="A1237" s="12" t="e">
        <f>Data_道具表!#REF!</f>
        <v>#REF!</v>
      </c>
      <c r="B1237" s="33" t="e">
        <f>Data_道具表!#REF!</f>
        <v>#REF!</v>
      </c>
    </row>
    <row r="1238" ht="16.5" spans="1:2">
      <c r="A1238" s="12" t="e">
        <f>Data_道具表!#REF!</f>
        <v>#REF!</v>
      </c>
      <c r="B1238" s="33" t="e">
        <f>Data_道具表!#REF!</f>
        <v>#REF!</v>
      </c>
    </row>
    <row r="1239" ht="16.5" spans="1:2">
      <c r="A1239" s="12" t="e">
        <f>Data_道具表!#REF!</f>
        <v>#REF!</v>
      </c>
      <c r="B1239" s="33" t="e">
        <f>Data_道具表!#REF!</f>
        <v>#REF!</v>
      </c>
    </row>
    <row r="1240" ht="16.5" spans="1:2">
      <c r="A1240" s="12" t="e">
        <f>Data_道具表!#REF!</f>
        <v>#REF!</v>
      </c>
      <c r="B1240" s="33" t="e">
        <f>Data_道具表!#REF!</f>
        <v>#REF!</v>
      </c>
    </row>
    <row r="1241" ht="16.5" spans="1:2">
      <c r="A1241" s="12" t="e">
        <f>Data_道具表!#REF!</f>
        <v>#REF!</v>
      </c>
      <c r="B1241" s="33" t="e">
        <f>Data_道具表!#REF!</f>
        <v>#REF!</v>
      </c>
    </row>
    <row r="1242" ht="16.5" spans="1:2">
      <c r="A1242" s="12" t="e">
        <f>Data_道具表!#REF!</f>
        <v>#REF!</v>
      </c>
      <c r="B1242" s="33" t="e">
        <f>Data_道具表!#REF!</f>
        <v>#REF!</v>
      </c>
    </row>
    <row r="1243" ht="16.5" spans="1:2">
      <c r="A1243" s="12" t="e">
        <f>Data_道具表!#REF!</f>
        <v>#REF!</v>
      </c>
      <c r="B1243" s="33" t="e">
        <f>Data_道具表!#REF!</f>
        <v>#REF!</v>
      </c>
    </row>
    <row r="1244" ht="16.5" spans="1:2">
      <c r="A1244" s="12" t="e">
        <f>Data_道具表!#REF!</f>
        <v>#REF!</v>
      </c>
      <c r="B1244" s="33" t="e">
        <f>Data_道具表!#REF!</f>
        <v>#REF!</v>
      </c>
    </row>
    <row r="1245" ht="16.5" spans="1:2">
      <c r="A1245" s="12" t="e">
        <f>Data_道具表!#REF!</f>
        <v>#REF!</v>
      </c>
      <c r="B1245" s="33" t="e">
        <f>Data_道具表!#REF!</f>
        <v>#REF!</v>
      </c>
    </row>
    <row r="1246" ht="16.5" spans="1:2">
      <c r="A1246" s="12" t="e">
        <f>Data_道具表!#REF!</f>
        <v>#REF!</v>
      </c>
      <c r="B1246" s="33" t="e">
        <f>Data_道具表!#REF!</f>
        <v>#REF!</v>
      </c>
    </row>
    <row r="1247" ht="16.5" spans="1:2">
      <c r="A1247" s="12" t="e">
        <f>Data_道具表!#REF!</f>
        <v>#REF!</v>
      </c>
      <c r="B1247" s="33" t="e">
        <f>Data_道具表!#REF!</f>
        <v>#REF!</v>
      </c>
    </row>
    <row r="1248" ht="16.5" spans="1:2">
      <c r="A1248" s="12" t="e">
        <f>Data_道具表!#REF!</f>
        <v>#REF!</v>
      </c>
      <c r="B1248" s="33" t="e">
        <f>Data_道具表!#REF!</f>
        <v>#REF!</v>
      </c>
    </row>
    <row r="1249" ht="16.5" spans="1:2">
      <c r="A1249" s="12" t="e">
        <f>Data_道具表!#REF!</f>
        <v>#REF!</v>
      </c>
      <c r="B1249" s="33" t="e">
        <f>Data_道具表!#REF!</f>
        <v>#REF!</v>
      </c>
    </row>
    <row r="1250" ht="16.5" spans="1:2">
      <c r="A1250" s="12" t="e">
        <f>Data_道具表!#REF!</f>
        <v>#REF!</v>
      </c>
      <c r="B1250" s="33" t="e">
        <f>Data_道具表!#REF!</f>
        <v>#REF!</v>
      </c>
    </row>
    <row r="1251" ht="16.5" spans="1:2">
      <c r="A1251" s="12" t="e">
        <f>Data_道具表!#REF!</f>
        <v>#REF!</v>
      </c>
      <c r="B1251" s="33" t="e">
        <f>Data_道具表!#REF!</f>
        <v>#REF!</v>
      </c>
    </row>
    <row r="1252" ht="16.5" spans="1:2">
      <c r="A1252" s="12" t="e">
        <f>Data_道具表!#REF!</f>
        <v>#REF!</v>
      </c>
      <c r="B1252" s="33" t="e">
        <f>Data_道具表!#REF!</f>
        <v>#REF!</v>
      </c>
    </row>
    <row r="1253" ht="16.5" spans="1:2">
      <c r="A1253" s="12" t="e">
        <f>Data_道具表!#REF!</f>
        <v>#REF!</v>
      </c>
      <c r="B1253" s="33" t="e">
        <f>Data_道具表!#REF!</f>
        <v>#REF!</v>
      </c>
    </row>
    <row r="1254" ht="16.5" spans="1:2">
      <c r="A1254" s="12" t="e">
        <f>Data_道具表!#REF!</f>
        <v>#REF!</v>
      </c>
      <c r="B1254" s="33" t="e">
        <f>Data_道具表!#REF!</f>
        <v>#REF!</v>
      </c>
    </row>
    <row r="1255" ht="16.5" spans="1:2">
      <c r="A1255" s="12" t="e">
        <f>Data_道具表!#REF!</f>
        <v>#REF!</v>
      </c>
      <c r="B1255" s="33" t="e">
        <f>Data_道具表!#REF!</f>
        <v>#REF!</v>
      </c>
    </row>
    <row r="1256" ht="16.5" spans="1:2">
      <c r="A1256" s="12" t="e">
        <f>Data_道具表!#REF!</f>
        <v>#REF!</v>
      </c>
      <c r="B1256" s="33" t="e">
        <f>Data_道具表!#REF!</f>
        <v>#REF!</v>
      </c>
    </row>
    <row r="1257" ht="16.5" spans="1:2">
      <c r="A1257" s="12" t="e">
        <f>Data_道具表!#REF!</f>
        <v>#REF!</v>
      </c>
      <c r="B1257" s="33" t="e">
        <f>Data_道具表!#REF!</f>
        <v>#REF!</v>
      </c>
    </row>
    <row r="1258" ht="16.5" spans="1:2">
      <c r="A1258" s="12" t="e">
        <f>Data_道具表!#REF!</f>
        <v>#REF!</v>
      </c>
      <c r="B1258" s="33" t="e">
        <f>Data_道具表!#REF!</f>
        <v>#REF!</v>
      </c>
    </row>
    <row r="1259" ht="16.5" spans="1:2">
      <c r="A1259" s="12" t="e">
        <f>Data_道具表!#REF!</f>
        <v>#REF!</v>
      </c>
      <c r="B1259" s="33" t="e">
        <f>Data_道具表!#REF!</f>
        <v>#REF!</v>
      </c>
    </row>
    <row r="1260" ht="16.5" spans="1:2">
      <c r="A1260" s="12" t="e">
        <f>Data_道具表!#REF!</f>
        <v>#REF!</v>
      </c>
      <c r="B1260" s="33" t="e">
        <f>Data_道具表!#REF!</f>
        <v>#REF!</v>
      </c>
    </row>
    <row r="1261" ht="16.5" spans="1:2">
      <c r="A1261" s="12" t="e">
        <f>Data_道具表!#REF!</f>
        <v>#REF!</v>
      </c>
      <c r="B1261" s="33" t="e">
        <f>Data_道具表!#REF!</f>
        <v>#REF!</v>
      </c>
    </row>
    <row r="1262" ht="16.5" spans="1:2">
      <c r="A1262" s="12" t="e">
        <f>Data_道具表!#REF!</f>
        <v>#REF!</v>
      </c>
      <c r="B1262" s="33" t="e">
        <f>Data_道具表!#REF!</f>
        <v>#REF!</v>
      </c>
    </row>
    <row r="1263" ht="16.5" spans="1:2">
      <c r="A1263" s="12" t="e">
        <f>Data_道具表!#REF!</f>
        <v>#REF!</v>
      </c>
      <c r="B1263" s="33" t="e">
        <f>Data_道具表!#REF!</f>
        <v>#REF!</v>
      </c>
    </row>
    <row r="1264" ht="16.5" spans="1:2">
      <c r="A1264" s="12" t="e">
        <f>Data_道具表!#REF!</f>
        <v>#REF!</v>
      </c>
      <c r="B1264" s="33" t="e">
        <f>Data_道具表!#REF!</f>
        <v>#REF!</v>
      </c>
    </row>
    <row r="1265" ht="16.5" spans="1:2">
      <c r="A1265" s="12" t="e">
        <f>Data_道具表!#REF!</f>
        <v>#REF!</v>
      </c>
      <c r="B1265" s="33" t="e">
        <f>Data_道具表!#REF!</f>
        <v>#REF!</v>
      </c>
    </row>
    <row r="1266" ht="16.5" spans="1:2">
      <c r="A1266" s="12" t="e">
        <f>Data_道具表!#REF!</f>
        <v>#REF!</v>
      </c>
      <c r="B1266" s="33" t="e">
        <f>Data_道具表!#REF!</f>
        <v>#REF!</v>
      </c>
    </row>
    <row r="1267" ht="16.5" spans="1:2">
      <c r="A1267" s="12" t="e">
        <f>Data_道具表!#REF!</f>
        <v>#REF!</v>
      </c>
      <c r="B1267" s="33" t="e">
        <f>Data_道具表!#REF!</f>
        <v>#REF!</v>
      </c>
    </row>
    <row r="1268" ht="16.5" spans="1:2">
      <c r="A1268" s="12" t="e">
        <f>Data_道具表!#REF!</f>
        <v>#REF!</v>
      </c>
      <c r="B1268" s="33" t="e">
        <f>Data_道具表!#REF!</f>
        <v>#REF!</v>
      </c>
    </row>
    <row r="1269" ht="16.5" spans="1:2">
      <c r="A1269" s="12" t="e">
        <f>Data_道具表!#REF!</f>
        <v>#REF!</v>
      </c>
      <c r="B1269" s="33" t="e">
        <f>Data_道具表!#REF!</f>
        <v>#REF!</v>
      </c>
    </row>
    <row r="1270" ht="16.5" spans="1:2">
      <c r="A1270" s="12" t="e">
        <f>Data_道具表!#REF!</f>
        <v>#REF!</v>
      </c>
      <c r="B1270" s="33" t="e">
        <f>Data_道具表!#REF!</f>
        <v>#REF!</v>
      </c>
    </row>
    <row r="1271" ht="16.5" spans="1:2">
      <c r="A1271" s="12" t="e">
        <f>Data_道具表!#REF!</f>
        <v>#REF!</v>
      </c>
      <c r="B1271" s="33" t="e">
        <f>Data_道具表!#REF!</f>
        <v>#REF!</v>
      </c>
    </row>
    <row r="1272" ht="16.5" spans="1:2">
      <c r="A1272" s="12" t="e">
        <f>Data_道具表!#REF!</f>
        <v>#REF!</v>
      </c>
      <c r="B1272" s="33" t="e">
        <f>Data_道具表!#REF!</f>
        <v>#REF!</v>
      </c>
    </row>
    <row r="1273" ht="16.5" spans="1:2">
      <c r="A1273" s="12" t="e">
        <f>Data_道具表!#REF!</f>
        <v>#REF!</v>
      </c>
      <c r="B1273" s="33" t="e">
        <f>Data_道具表!#REF!</f>
        <v>#REF!</v>
      </c>
    </row>
    <row r="1274" ht="16.5" spans="1:2">
      <c r="A1274" s="12" t="e">
        <f>Data_道具表!#REF!</f>
        <v>#REF!</v>
      </c>
      <c r="B1274" s="33" t="e">
        <f>Data_道具表!#REF!</f>
        <v>#REF!</v>
      </c>
    </row>
    <row r="1275" ht="16.5" spans="1:2">
      <c r="A1275" s="12" t="e">
        <f>Data_道具表!#REF!</f>
        <v>#REF!</v>
      </c>
      <c r="B1275" s="33" t="e">
        <f>Data_道具表!#REF!</f>
        <v>#REF!</v>
      </c>
    </row>
    <row r="1276" ht="16.5" spans="1:2">
      <c r="A1276" s="12" t="e">
        <f>Data_道具表!#REF!</f>
        <v>#REF!</v>
      </c>
      <c r="B1276" s="33" t="e">
        <f>Data_道具表!#REF!</f>
        <v>#REF!</v>
      </c>
    </row>
    <row r="1277" ht="16.5" spans="1:2">
      <c r="A1277" s="12" t="e">
        <f>Data_道具表!#REF!</f>
        <v>#REF!</v>
      </c>
      <c r="B1277" s="33" t="e">
        <f>Data_道具表!#REF!</f>
        <v>#REF!</v>
      </c>
    </row>
    <row r="1278" ht="16.5" spans="1:2">
      <c r="A1278" s="12" t="e">
        <f>Data_道具表!#REF!</f>
        <v>#REF!</v>
      </c>
      <c r="B1278" s="33" t="e">
        <f>Data_道具表!#REF!</f>
        <v>#REF!</v>
      </c>
    </row>
    <row r="1279" ht="16.5" spans="1:2">
      <c r="A1279" s="12" t="e">
        <f>Data_道具表!#REF!</f>
        <v>#REF!</v>
      </c>
      <c r="B1279" s="33" t="e">
        <f>Data_道具表!#REF!</f>
        <v>#REF!</v>
      </c>
    </row>
    <row r="1280" ht="16.5" spans="1:2">
      <c r="A1280" s="12" t="e">
        <f>Data_道具表!#REF!</f>
        <v>#REF!</v>
      </c>
      <c r="B1280" s="33" t="e">
        <f>Data_道具表!#REF!</f>
        <v>#REF!</v>
      </c>
    </row>
    <row r="1281" ht="16.5" spans="1:2">
      <c r="A1281" s="12" t="e">
        <f>Data_道具表!#REF!</f>
        <v>#REF!</v>
      </c>
      <c r="B1281" s="33" t="e">
        <f>Data_道具表!#REF!</f>
        <v>#REF!</v>
      </c>
    </row>
    <row r="1282" ht="16.5" spans="1:2">
      <c r="A1282" s="12" t="e">
        <f>Data_道具表!#REF!</f>
        <v>#REF!</v>
      </c>
      <c r="B1282" s="33" t="e">
        <f>Data_道具表!#REF!</f>
        <v>#REF!</v>
      </c>
    </row>
    <row r="1283" ht="16.5" spans="1:2">
      <c r="A1283" s="12" t="e">
        <f>Data_道具表!#REF!</f>
        <v>#REF!</v>
      </c>
      <c r="B1283" s="33" t="e">
        <f>Data_道具表!#REF!</f>
        <v>#REF!</v>
      </c>
    </row>
    <row r="1284" ht="16.5" spans="1:2">
      <c r="A1284" s="12" t="e">
        <f>Data_道具表!#REF!</f>
        <v>#REF!</v>
      </c>
      <c r="B1284" s="33" t="e">
        <f>Data_道具表!#REF!</f>
        <v>#REF!</v>
      </c>
    </row>
    <row r="1285" ht="16.5" spans="1:2">
      <c r="A1285" s="12" t="e">
        <f>Data_道具表!#REF!</f>
        <v>#REF!</v>
      </c>
      <c r="B1285" s="33" t="e">
        <f>Data_道具表!#REF!</f>
        <v>#REF!</v>
      </c>
    </row>
    <row r="1286" ht="16.5" spans="1:2">
      <c r="A1286" s="12" t="e">
        <f>Data_道具表!#REF!</f>
        <v>#REF!</v>
      </c>
      <c r="B1286" s="33" t="e">
        <f>Data_道具表!#REF!</f>
        <v>#REF!</v>
      </c>
    </row>
    <row r="1287" ht="16.5" spans="1:2">
      <c r="A1287" s="12" t="e">
        <f>Data_道具表!#REF!</f>
        <v>#REF!</v>
      </c>
      <c r="B1287" s="33" t="e">
        <f>Data_道具表!#REF!</f>
        <v>#REF!</v>
      </c>
    </row>
    <row r="1288" ht="16.5" spans="1:2">
      <c r="A1288" s="12" t="e">
        <f>Data_道具表!#REF!</f>
        <v>#REF!</v>
      </c>
      <c r="B1288" s="33" t="e">
        <f>Data_道具表!#REF!</f>
        <v>#REF!</v>
      </c>
    </row>
    <row r="1289" ht="16.5" spans="1:2">
      <c r="A1289" s="12" t="e">
        <f>Data_道具表!#REF!</f>
        <v>#REF!</v>
      </c>
      <c r="B1289" s="33" t="e">
        <f>Data_道具表!#REF!</f>
        <v>#REF!</v>
      </c>
    </row>
    <row r="1290" ht="16.5" spans="1:2">
      <c r="A1290" s="12" t="e">
        <f>Data_道具表!#REF!</f>
        <v>#REF!</v>
      </c>
      <c r="B1290" s="33" t="e">
        <f>Data_道具表!#REF!</f>
        <v>#REF!</v>
      </c>
    </row>
    <row r="1291" ht="16.5" spans="1:2">
      <c r="A1291" s="12" t="e">
        <f>Data_道具表!#REF!</f>
        <v>#REF!</v>
      </c>
      <c r="B1291" s="33" t="e">
        <f>Data_道具表!#REF!</f>
        <v>#REF!</v>
      </c>
    </row>
    <row r="1292" ht="16.5" spans="1:2">
      <c r="A1292" s="12" t="e">
        <f>Data_道具表!#REF!</f>
        <v>#REF!</v>
      </c>
      <c r="B1292" s="33" t="e">
        <f>Data_道具表!#REF!</f>
        <v>#REF!</v>
      </c>
    </row>
    <row r="1293" ht="16.5" spans="1:2">
      <c r="A1293" s="12" t="e">
        <f>Data_道具表!#REF!</f>
        <v>#REF!</v>
      </c>
      <c r="B1293" s="33" t="e">
        <f>Data_道具表!#REF!</f>
        <v>#REF!</v>
      </c>
    </row>
    <row r="1294" ht="16.5" spans="1:2">
      <c r="A1294" s="12" t="e">
        <f>Data_道具表!#REF!</f>
        <v>#REF!</v>
      </c>
      <c r="B1294" s="33" t="e">
        <f>Data_道具表!#REF!</f>
        <v>#REF!</v>
      </c>
    </row>
    <row r="1295" ht="16.5" spans="1:2">
      <c r="A1295" s="12" t="e">
        <f>Data_道具表!#REF!</f>
        <v>#REF!</v>
      </c>
      <c r="B1295" s="33" t="e">
        <f>Data_道具表!#REF!</f>
        <v>#REF!</v>
      </c>
    </row>
    <row r="1296" ht="16.5" spans="1:2">
      <c r="A1296" s="12" t="e">
        <f>Data_道具表!#REF!</f>
        <v>#REF!</v>
      </c>
      <c r="B1296" s="33" t="e">
        <f>Data_道具表!#REF!</f>
        <v>#REF!</v>
      </c>
    </row>
    <row r="1297" ht="16.5" spans="1:2">
      <c r="A1297" s="12" t="e">
        <f>Data_道具表!#REF!</f>
        <v>#REF!</v>
      </c>
      <c r="B1297" s="33" t="e">
        <f>Data_道具表!#REF!</f>
        <v>#REF!</v>
      </c>
    </row>
    <row r="1298" ht="16.5" spans="1:2">
      <c r="A1298" s="12" t="e">
        <f>Data_道具表!#REF!</f>
        <v>#REF!</v>
      </c>
      <c r="B1298" s="33" t="e">
        <f>Data_道具表!#REF!</f>
        <v>#REF!</v>
      </c>
    </row>
    <row r="1299" ht="16.5" spans="1:2">
      <c r="A1299" s="12" t="e">
        <f>Data_道具表!#REF!</f>
        <v>#REF!</v>
      </c>
      <c r="B1299" s="33" t="e">
        <f>Data_道具表!#REF!</f>
        <v>#REF!</v>
      </c>
    </row>
    <row r="1300" ht="16.5" spans="1:2">
      <c r="A1300" s="12" t="e">
        <f>Data_道具表!#REF!</f>
        <v>#REF!</v>
      </c>
      <c r="B1300" s="33" t="e">
        <f>Data_道具表!#REF!</f>
        <v>#REF!</v>
      </c>
    </row>
    <row r="1301" ht="16.5" spans="1:2">
      <c r="A1301" s="12" t="e">
        <f>Data_道具表!#REF!</f>
        <v>#REF!</v>
      </c>
      <c r="B1301" s="33" t="e">
        <f>Data_道具表!#REF!</f>
        <v>#REF!</v>
      </c>
    </row>
    <row r="1302" ht="16.5" spans="1:2">
      <c r="A1302" s="12" t="e">
        <f>Data_道具表!#REF!</f>
        <v>#REF!</v>
      </c>
      <c r="B1302" s="33" t="e">
        <f>Data_道具表!#REF!</f>
        <v>#REF!</v>
      </c>
    </row>
    <row r="1303" ht="16.5" spans="1:2">
      <c r="A1303" s="12" t="e">
        <f>Data_道具表!#REF!</f>
        <v>#REF!</v>
      </c>
      <c r="B1303" s="33" t="e">
        <f>Data_道具表!#REF!</f>
        <v>#REF!</v>
      </c>
    </row>
    <row r="1304" ht="16.5" spans="1:2">
      <c r="A1304" s="12" t="e">
        <f>Data_道具表!#REF!</f>
        <v>#REF!</v>
      </c>
      <c r="B1304" s="33" t="e">
        <f>Data_道具表!#REF!</f>
        <v>#REF!</v>
      </c>
    </row>
    <row r="1305" ht="16.5" spans="1:2">
      <c r="A1305" s="12" t="e">
        <f>Data_道具表!#REF!</f>
        <v>#REF!</v>
      </c>
      <c r="B1305" s="33" t="e">
        <f>Data_道具表!#REF!</f>
        <v>#REF!</v>
      </c>
    </row>
    <row r="1306" ht="16.5" spans="1:2">
      <c r="A1306" s="12" t="e">
        <f>Data_道具表!#REF!</f>
        <v>#REF!</v>
      </c>
      <c r="B1306" s="33" t="e">
        <f>Data_道具表!#REF!</f>
        <v>#REF!</v>
      </c>
    </row>
    <row r="1307" ht="16.5" spans="1:2">
      <c r="A1307" s="12" t="e">
        <f>Data_道具表!#REF!</f>
        <v>#REF!</v>
      </c>
      <c r="B1307" s="33" t="e">
        <f>Data_道具表!#REF!</f>
        <v>#REF!</v>
      </c>
    </row>
    <row r="1308" ht="16.5" spans="1:2">
      <c r="A1308" s="12" t="e">
        <f>Data_道具表!#REF!</f>
        <v>#REF!</v>
      </c>
      <c r="B1308" s="33" t="e">
        <f>Data_道具表!#REF!</f>
        <v>#REF!</v>
      </c>
    </row>
    <row r="1309" ht="16.5" spans="1:2">
      <c r="A1309" s="12" t="e">
        <f>Data_道具表!#REF!</f>
        <v>#REF!</v>
      </c>
      <c r="B1309" s="33" t="e">
        <f>Data_道具表!#REF!</f>
        <v>#REF!</v>
      </c>
    </row>
    <row r="1310" ht="16.5" spans="1:2">
      <c r="A1310" s="12" t="e">
        <f>Data_道具表!#REF!</f>
        <v>#REF!</v>
      </c>
      <c r="B1310" s="33" t="e">
        <f>Data_道具表!#REF!</f>
        <v>#REF!</v>
      </c>
    </row>
    <row r="1311" ht="16.5" spans="1:2">
      <c r="A1311" s="12" t="e">
        <f>Data_道具表!#REF!</f>
        <v>#REF!</v>
      </c>
      <c r="B1311" s="33" t="e">
        <f>Data_道具表!#REF!</f>
        <v>#REF!</v>
      </c>
    </row>
    <row r="1312" ht="16.5" spans="1:2">
      <c r="A1312" s="12" t="e">
        <f>Data_道具表!#REF!</f>
        <v>#REF!</v>
      </c>
      <c r="B1312" s="33" t="e">
        <f>Data_道具表!#REF!</f>
        <v>#REF!</v>
      </c>
    </row>
    <row r="1313" ht="16.5" spans="1:2">
      <c r="A1313" s="12" t="e">
        <f>Data_道具表!#REF!</f>
        <v>#REF!</v>
      </c>
      <c r="B1313" s="33" t="e">
        <f>Data_道具表!#REF!</f>
        <v>#REF!</v>
      </c>
    </row>
    <row r="1314" ht="16.5" spans="1:2">
      <c r="A1314" s="12" t="e">
        <f>Data_道具表!#REF!</f>
        <v>#REF!</v>
      </c>
      <c r="B1314" s="33" t="e">
        <f>Data_道具表!#REF!</f>
        <v>#REF!</v>
      </c>
    </row>
    <row r="1315" ht="16.5" spans="1:2">
      <c r="A1315" s="12" t="e">
        <f>Data_道具表!#REF!</f>
        <v>#REF!</v>
      </c>
      <c r="B1315" s="33" t="e">
        <f>Data_道具表!#REF!</f>
        <v>#REF!</v>
      </c>
    </row>
    <row r="1316" ht="16.5" spans="1:2">
      <c r="A1316" s="12" t="e">
        <f>Data_道具表!#REF!</f>
        <v>#REF!</v>
      </c>
      <c r="B1316" s="33" t="e">
        <f>Data_道具表!#REF!</f>
        <v>#REF!</v>
      </c>
    </row>
    <row r="1317" ht="16.5" spans="1:2">
      <c r="A1317" s="12" t="e">
        <f>Data_道具表!#REF!</f>
        <v>#REF!</v>
      </c>
      <c r="B1317" s="33" t="e">
        <f>Data_道具表!#REF!</f>
        <v>#REF!</v>
      </c>
    </row>
    <row r="1318" ht="16.5" spans="1:2">
      <c r="A1318" s="12" t="e">
        <f>Data_道具表!#REF!</f>
        <v>#REF!</v>
      </c>
      <c r="B1318" s="33" t="e">
        <f>Data_道具表!#REF!</f>
        <v>#REF!</v>
      </c>
    </row>
    <row r="1319" ht="16.5" spans="1:2">
      <c r="A1319" s="12" t="e">
        <f>Data_道具表!#REF!</f>
        <v>#REF!</v>
      </c>
      <c r="B1319" s="33" t="e">
        <f>Data_道具表!#REF!</f>
        <v>#REF!</v>
      </c>
    </row>
    <row r="1320" ht="16.5" spans="1:2">
      <c r="A1320" s="12" t="e">
        <f>Data_道具表!#REF!</f>
        <v>#REF!</v>
      </c>
      <c r="B1320" s="33" t="e">
        <f>Data_道具表!#REF!</f>
        <v>#REF!</v>
      </c>
    </row>
    <row r="1321" ht="16.5" spans="1:2">
      <c r="A1321" s="12" t="e">
        <f>Data_道具表!#REF!</f>
        <v>#REF!</v>
      </c>
      <c r="B1321" s="33" t="e">
        <f>Data_道具表!#REF!</f>
        <v>#REF!</v>
      </c>
    </row>
    <row r="1322" ht="16.5" spans="1:2">
      <c r="A1322" s="12" t="e">
        <f>Data_道具表!#REF!</f>
        <v>#REF!</v>
      </c>
      <c r="B1322" s="33" t="e">
        <f>Data_道具表!#REF!</f>
        <v>#REF!</v>
      </c>
    </row>
    <row r="1323" ht="16.5" spans="1:2">
      <c r="A1323" s="12" t="e">
        <f>Data_道具表!#REF!</f>
        <v>#REF!</v>
      </c>
      <c r="B1323" s="33" t="e">
        <f>Data_道具表!#REF!</f>
        <v>#REF!</v>
      </c>
    </row>
    <row r="1324" ht="16.5" spans="1:2">
      <c r="A1324" s="12" t="e">
        <f>Data_道具表!#REF!</f>
        <v>#REF!</v>
      </c>
      <c r="B1324" s="33" t="e">
        <f>Data_道具表!#REF!</f>
        <v>#REF!</v>
      </c>
    </row>
    <row r="1325" ht="16.5" spans="1:2">
      <c r="A1325" s="12" t="e">
        <f>Data_道具表!#REF!</f>
        <v>#REF!</v>
      </c>
      <c r="B1325" s="33" t="e">
        <f>Data_道具表!#REF!</f>
        <v>#REF!</v>
      </c>
    </row>
    <row r="1326" ht="16.5" spans="1:2">
      <c r="A1326" s="12" t="e">
        <f>Data_道具表!#REF!</f>
        <v>#REF!</v>
      </c>
      <c r="B1326" s="33" t="e">
        <f>Data_道具表!#REF!</f>
        <v>#REF!</v>
      </c>
    </row>
    <row r="1327" ht="16.5" spans="1:2">
      <c r="A1327" s="12" t="e">
        <f>Data_道具表!#REF!</f>
        <v>#REF!</v>
      </c>
      <c r="B1327" s="33" t="e">
        <f>Data_道具表!#REF!</f>
        <v>#REF!</v>
      </c>
    </row>
    <row r="1328" ht="16.5" spans="1:2">
      <c r="A1328" s="12" t="e">
        <f>Data_道具表!#REF!</f>
        <v>#REF!</v>
      </c>
      <c r="B1328" s="33" t="e">
        <f>Data_道具表!#REF!</f>
        <v>#REF!</v>
      </c>
    </row>
    <row r="1329" ht="16.5" spans="1:2">
      <c r="A1329" s="12" t="e">
        <f>Data_道具表!#REF!</f>
        <v>#REF!</v>
      </c>
      <c r="B1329" s="33" t="e">
        <f>Data_道具表!#REF!</f>
        <v>#REF!</v>
      </c>
    </row>
    <row r="1330" ht="16.5" spans="1:2">
      <c r="A1330" s="12" t="e">
        <f>Data_道具表!#REF!</f>
        <v>#REF!</v>
      </c>
      <c r="B1330" s="33" t="e">
        <f>Data_道具表!#REF!</f>
        <v>#REF!</v>
      </c>
    </row>
  </sheetData>
  <conditionalFormatting sqref="A4">
    <cfRule type="containsText" dxfId="0" priority="1" operator="between" text="&gt;">
      <formula>NOT(ISERROR(SEARCH("&gt;",A4)))</formula>
    </cfRule>
    <cfRule type="containsText" dxfId="0" priority="2" operator="between" text="&lt;">
      <formula>NOT(ISERROR(SEARCH("&lt;",A4)))</formula>
    </cfRule>
  </conditionalFormatting>
  <conditionalFormatting sqref="B4">
    <cfRule type="containsText" dxfId="0" priority="3" operator="between" text="&gt;">
      <formula>NOT(ISERROR(SEARCH("&gt;",B4)))</formula>
    </cfRule>
    <cfRule type="containsText" dxfId="0" priority="4" operator="between" text="&lt;">
      <formula>NOT(ISERROR(SEARCH("&lt;",B4)))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61"/>
  <sheetViews>
    <sheetView topLeftCell="A88" workbookViewId="0">
      <selection activeCell="F41" sqref="F41:F43"/>
    </sheetView>
  </sheetViews>
  <sheetFormatPr defaultColWidth="23.5" defaultRowHeight="13.5"/>
  <cols>
    <col min="1" max="3" width="5.125" customWidth="1"/>
    <col min="4" max="6" width="23.5" customWidth="1"/>
    <col min="7" max="7" width="7.625" customWidth="1"/>
    <col min="8" max="11" width="3.25" customWidth="1"/>
    <col min="12" max="12" width="23.5" customWidth="1"/>
  </cols>
  <sheetData>
    <row r="1" ht="51" spans="4:14">
      <c r="D1" s="3" t="s">
        <v>85</v>
      </c>
      <c r="E1" s="4" t="s">
        <v>86</v>
      </c>
      <c r="F1" s="4" t="s">
        <v>87</v>
      </c>
      <c r="L1" s="22" t="s">
        <v>85</v>
      </c>
      <c r="M1" s="23" t="s">
        <v>86</v>
      </c>
      <c r="N1" s="23" t="s">
        <v>87</v>
      </c>
    </row>
    <row r="2" spans="4:14">
      <c r="D2" s="5" t="s">
        <v>81</v>
      </c>
      <c r="E2" s="6" t="s">
        <v>18</v>
      </c>
      <c r="F2" s="6" t="s">
        <v>88</v>
      </c>
      <c r="L2" s="24" t="s">
        <v>81</v>
      </c>
      <c r="M2" s="25" t="s">
        <v>18</v>
      </c>
      <c r="N2" s="25" t="s">
        <v>88</v>
      </c>
    </row>
    <row r="3" ht="16.5" spans="4:14">
      <c r="D3" s="7" t="s">
        <v>89</v>
      </c>
      <c r="E3" s="8">
        <v>1</v>
      </c>
      <c r="F3" s="9">
        <v>3280</v>
      </c>
      <c r="L3" s="7" t="s">
        <v>90</v>
      </c>
      <c r="M3" s="26">
        <v>6</v>
      </c>
      <c r="N3" s="27">
        <v>6000</v>
      </c>
    </row>
    <row r="4" ht="16.5" spans="4:14">
      <c r="D4" s="7" t="s">
        <v>91</v>
      </c>
      <c r="E4" s="8">
        <v>1</v>
      </c>
      <c r="F4" s="9">
        <f t="shared" ref="F4:F8" si="0">F3+840*2</f>
        <v>4960</v>
      </c>
      <c r="L4" s="7" t="s">
        <v>92</v>
      </c>
      <c r="M4" s="26">
        <v>6</v>
      </c>
      <c r="N4" s="27">
        <f t="shared" ref="N4:N9" si="1">N3+2000*3</f>
        <v>12000</v>
      </c>
    </row>
    <row r="5" ht="16.5" spans="4:14">
      <c r="D5" s="7" t="s">
        <v>93</v>
      </c>
      <c r="E5" s="8">
        <v>1</v>
      </c>
      <c r="F5" s="9">
        <v>3280</v>
      </c>
      <c r="L5" s="7" t="s">
        <v>94</v>
      </c>
      <c r="M5" s="26">
        <v>6</v>
      </c>
      <c r="N5" s="27">
        <v>6000</v>
      </c>
    </row>
    <row r="6" ht="16.5" spans="4:14">
      <c r="D6" s="7" t="s">
        <v>95</v>
      </c>
      <c r="E6" s="8">
        <v>1</v>
      </c>
      <c r="F6" s="9">
        <f t="shared" si="0"/>
        <v>4960</v>
      </c>
      <c r="L6" s="7" t="s">
        <v>96</v>
      </c>
      <c r="M6" s="26">
        <v>6</v>
      </c>
      <c r="N6" s="27">
        <f t="shared" si="1"/>
        <v>12000</v>
      </c>
    </row>
    <row r="7" ht="16.5" spans="4:14">
      <c r="D7" s="7" t="s">
        <v>97</v>
      </c>
      <c r="E7" s="8">
        <v>1</v>
      </c>
      <c r="F7" s="9">
        <v>3280</v>
      </c>
      <c r="L7" s="7" t="s">
        <v>98</v>
      </c>
      <c r="M7" s="26">
        <v>2</v>
      </c>
      <c r="N7" s="27">
        <v>6000</v>
      </c>
    </row>
    <row r="8" ht="16.5" spans="4:14">
      <c r="D8" s="7" t="s">
        <v>99</v>
      </c>
      <c r="E8" s="8">
        <v>1</v>
      </c>
      <c r="F8" s="9">
        <f t="shared" si="0"/>
        <v>4960</v>
      </c>
      <c r="L8" s="7" t="s">
        <v>100</v>
      </c>
      <c r="M8" s="26">
        <v>6</v>
      </c>
      <c r="N8" s="27">
        <v>6000</v>
      </c>
    </row>
    <row r="9" ht="16.5" spans="4:14">
      <c r="D9" s="7" t="s">
        <v>101</v>
      </c>
      <c r="E9" s="8">
        <v>1</v>
      </c>
      <c r="F9" s="9">
        <v>1880</v>
      </c>
      <c r="L9" s="7" t="s">
        <v>102</v>
      </c>
      <c r="M9" s="26">
        <v>6</v>
      </c>
      <c r="N9" s="27">
        <f t="shared" si="1"/>
        <v>12000</v>
      </c>
    </row>
    <row r="10" ht="16.5" spans="4:14">
      <c r="D10" s="7" t="s">
        <v>103</v>
      </c>
      <c r="E10" s="8">
        <v>1</v>
      </c>
      <c r="F10" s="9">
        <f t="shared" ref="F10:F14" si="2">F9+840*2</f>
        <v>3560</v>
      </c>
      <c r="L10" s="7" t="s">
        <v>104</v>
      </c>
      <c r="M10" s="26">
        <v>2</v>
      </c>
      <c r="N10" s="27">
        <v>6000</v>
      </c>
    </row>
    <row r="11" ht="16.5" spans="4:14">
      <c r="D11" s="7" t="s">
        <v>105</v>
      </c>
      <c r="E11" s="8">
        <v>1</v>
      </c>
      <c r="F11" s="9">
        <v>1880</v>
      </c>
      <c r="L11" s="7" t="s">
        <v>106</v>
      </c>
      <c r="M11" s="26">
        <v>2</v>
      </c>
      <c r="N11" s="27">
        <f>N10+840*3</f>
        <v>8520</v>
      </c>
    </row>
    <row r="12" ht="16.5" spans="4:14">
      <c r="D12" s="7" t="s">
        <v>107</v>
      </c>
      <c r="E12" s="8">
        <v>1</v>
      </c>
      <c r="F12" s="9">
        <f t="shared" si="2"/>
        <v>3560</v>
      </c>
      <c r="L12" s="7" t="s">
        <v>108</v>
      </c>
      <c r="M12" s="26">
        <v>2</v>
      </c>
      <c r="N12" s="27">
        <v>6000</v>
      </c>
    </row>
    <row r="13" ht="16.5" spans="4:14">
      <c r="D13" s="7" t="s">
        <v>109</v>
      </c>
      <c r="E13" s="8">
        <v>1</v>
      </c>
      <c r="F13" s="9">
        <v>1880</v>
      </c>
      <c r="L13" s="7" t="s">
        <v>110</v>
      </c>
      <c r="M13" s="26">
        <v>2</v>
      </c>
      <c r="N13" s="27">
        <v>8520</v>
      </c>
    </row>
    <row r="14" ht="16.5" spans="4:14">
      <c r="D14" s="7" t="s">
        <v>111</v>
      </c>
      <c r="E14" s="8">
        <v>1</v>
      </c>
      <c r="F14" s="9">
        <f t="shared" si="2"/>
        <v>3560</v>
      </c>
      <c r="L14" s="7" t="s">
        <v>112</v>
      </c>
      <c r="M14" s="26">
        <v>2</v>
      </c>
      <c r="N14" s="27">
        <v>6000</v>
      </c>
    </row>
    <row r="15" ht="16.5" spans="4:14">
      <c r="D15" s="7" t="s">
        <v>113</v>
      </c>
      <c r="E15" s="8">
        <v>1</v>
      </c>
      <c r="F15" s="9">
        <v>2880</v>
      </c>
      <c r="L15" s="7" t="s">
        <v>114</v>
      </c>
      <c r="M15" s="26">
        <v>2</v>
      </c>
      <c r="N15" s="27">
        <v>6000</v>
      </c>
    </row>
    <row r="16" ht="16.5" spans="4:14">
      <c r="D16" s="7" t="s">
        <v>115</v>
      </c>
      <c r="E16" s="8">
        <v>1</v>
      </c>
      <c r="F16" s="9">
        <f t="shared" ref="F16:F20" si="3">F15+840*2</f>
        <v>4560</v>
      </c>
      <c r="L16" s="7" t="s">
        <v>116</v>
      </c>
      <c r="M16" s="26">
        <v>2</v>
      </c>
      <c r="N16" s="27">
        <v>6000</v>
      </c>
    </row>
    <row r="17" ht="16.5" spans="4:14">
      <c r="D17" s="7" t="s">
        <v>117</v>
      </c>
      <c r="E17" s="8">
        <v>1</v>
      </c>
      <c r="F17" s="9">
        <v>3280</v>
      </c>
      <c r="L17" s="7" t="s">
        <v>118</v>
      </c>
      <c r="M17" s="26">
        <v>2</v>
      </c>
      <c r="N17" s="27">
        <v>8520</v>
      </c>
    </row>
    <row r="18" ht="16.5" spans="4:14">
      <c r="D18" s="7" t="s">
        <v>119</v>
      </c>
      <c r="E18" s="8">
        <v>1</v>
      </c>
      <c r="F18" s="9">
        <f t="shared" si="3"/>
        <v>4960</v>
      </c>
      <c r="L18" s="7" t="s">
        <v>120</v>
      </c>
      <c r="M18" s="26">
        <v>2</v>
      </c>
      <c r="N18" s="27">
        <v>6000</v>
      </c>
    </row>
    <row r="19" ht="16.5" spans="4:14">
      <c r="D19" s="7" t="s">
        <v>121</v>
      </c>
      <c r="E19" s="8">
        <v>1</v>
      </c>
      <c r="F19" s="9">
        <v>2500</v>
      </c>
      <c r="L19" s="7" t="s">
        <v>122</v>
      </c>
      <c r="M19" s="26">
        <v>2</v>
      </c>
      <c r="N19" s="27">
        <v>8520</v>
      </c>
    </row>
    <row r="20" ht="16.5" spans="4:14">
      <c r="D20" s="10" t="s">
        <v>123</v>
      </c>
      <c r="E20" s="8">
        <v>1</v>
      </c>
      <c r="F20" s="9">
        <f t="shared" si="3"/>
        <v>4180</v>
      </c>
      <c r="L20" s="7" t="s">
        <v>124</v>
      </c>
      <c r="M20" s="26">
        <v>2</v>
      </c>
      <c r="N20" s="27">
        <v>6000</v>
      </c>
    </row>
    <row r="21" ht="16.5" spans="4:14">
      <c r="D21" s="7" t="s">
        <v>125</v>
      </c>
      <c r="E21" s="8">
        <v>1</v>
      </c>
      <c r="F21" s="9">
        <v>2880</v>
      </c>
      <c r="L21" s="7" t="s">
        <v>126</v>
      </c>
      <c r="M21" s="26">
        <v>2</v>
      </c>
      <c r="N21" s="27">
        <v>6000</v>
      </c>
    </row>
    <row r="22" ht="16.5" spans="4:14">
      <c r="D22" s="7" t="s">
        <v>127</v>
      </c>
      <c r="E22" s="8">
        <v>1</v>
      </c>
      <c r="F22" s="9">
        <f t="shared" ref="F22:F26" si="4">F21+840*2</f>
        <v>4560</v>
      </c>
      <c r="L22" s="7" t="s">
        <v>128</v>
      </c>
      <c r="M22" s="26">
        <v>2</v>
      </c>
      <c r="N22" s="27">
        <v>6000</v>
      </c>
    </row>
    <row r="23" ht="16.5" spans="4:14">
      <c r="D23" s="7" t="s">
        <v>129</v>
      </c>
      <c r="E23" s="8">
        <v>1</v>
      </c>
      <c r="F23" s="9">
        <v>3280</v>
      </c>
      <c r="L23" s="7" t="s">
        <v>130</v>
      </c>
      <c r="M23" s="26">
        <v>2</v>
      </c>
      <c r="N23" s="27">
        <v>6000</v>
      </c>
    </row>
    <row r="24" ht="16.5" spans="4:14">
      <c r="D24" s="7" t="s">
        <v>131</v>
      </c>
      <c r="E24" s="8">
        <v>1</v>
      </c>
      <c r="F24" s="9">
        <f t="shared" si="4"/>
        <v>4960</v>
      </c>
      <c r="L24" s="7" t="s">
        <v>132</v>
      </c>
      <c r="M24" s="26">
        <v>2</v>
      </c>
      <c r="N24" s="27">
        <v>8520</v>
      </c>
    </row>
    <row r="25" ht="16.5" spans="4:14">
      <c r="D25" s="7" t="s">
        <v>133</v>
      </c>
      <c r="E25" s="8">
        <v>1</v>
      </c>
      <c r="F25" s="9">
        <v>2880</v>
      </c>
      <c r="L25" s="7" t="s">
        <v>134</v>
      </c>
      <c r="M25" s="26">
        <v>2</v>
      </c>
      <c r="N25" s="27">
        <v>6000</v>
      </c>
    </row>
    <row r="26" ht="16.5" spans="4:14">
      <c r="D26" s="7" t="s">
        <v>135</v>
      </c>
      <c r="E26" s="8">
        <v>1</v>
      </c>
      <c r="F26" s="9">
        <f t="shared" si="4"/>
        <v>4560</v>
      </c>
      <c r="L26" s="7" t="s">
        <v>136</v>
      </c>
      <c r="M26" s="26">
        <v>2</v>
      </c>
      <c r="N26" s="27">
        <v>6000</v>
      </c>
    </row>
    <row r="27" ht="16.5" spans="4:14">
      <c r="D27" s="7" t="s">
        <v>137</v>
      </c>
      <c r="E27" s="8">
        <v>1</v>
      </c>
      <c r="F27" s="9">
        <v>2880</v>
      </c>
      <c r="L27" s="7" t="s">
        <v>138</v>
      </c>
      <c r="M27" s="26">
        <v>2</v>
      </c>
      <c r="N27" s="27">
        <v>6000</v>
      </c>
    </row>
    <row r="28" ht="16.5" spans="4:14">
      <c r="D28" s="7" t="s">
        <v>139</v>
      </c>
      <c r="E28" s="8">
        <v>1</v>
      </c>
      <c r="F28" s="9">
        <f t="shared" ref="F28:F32" si="5">F27+840*2</f>
        <v>4560</v>
      </c>
      <c r="L28" s="7" t="s">
        <v>140</v>
      </c>
      <c r="M28" s="26">
        <v>2</v>
      </c>
      <c r="N28" s="27">
        <v>6000</v>
      </c>
    </row>
    <row r="29" ht="16.5" spans="4:14">
      <c r="D29" s="7" t="s">
        <v>141</v>
      </c>
      <c r="E29" s="8">
        <v>1</v>
      </c>
      <c r="F29" s="9">
        <v>3280</v>
      </c>
      <c r="L29" s="7" t="s">
        <v>142</v>
      </c>
      <c r="M29" s="26">
        <v>2</v>
      </c>
      <c r="N29" s="27">
        <v>6000</v>
      </c>
    </row>
    <row r="30" ht="16.5" spans="4:14">
      <c r="D30" s="10" t="s">
        <v>143</v>
      </c>
      <c r="E30" s="8">
        <v>1</v>
      </c>
      <c r="F30" s="9">
        <f t="shared" si="5"/>
        <v>4960</v>
      </c>
      <c r="L30" s="7" t="s">
        <v>144</v>
      </c>
      <c r="M30" s="26">
        <v>2</v>
      </c>
      <c r="N30" s="27">
        <v>6000</v>
      </c>
    </row>
    <row r="31" ht="16.5" spans="4:14">
      <c r="D31" s="7" t="s">
        <v>145</v>
      </c>
      <c r="E31" s="8">
        <v>1</v>
      </c>
      <c r="F31" s="9">
        <v>3280</v>
      </c>
      <c r="L31" s="7" t="s">
        <v>146</v>
      </c>
      <c r="M31" s="26">
        <v>2</v>
      </c>
      <c r="N31" s="27">
        <v>6000</v>
      </c>
    </row>
    <row r="32" ht="16.5" spans="4:14">
      <c r="D32" s="7" t="s">
        <v>147</v>
      </c>
      <c r="E32" s="8">
        <v>1</v>
      </c>
      <c r="F32" s="9">
        <f t="shared" si="5"/>
        <v>4960</v>
      </c>
      <c r="L32" s="7" t="s">
        <v>148</v>
      </c>
      <c r="M32" s="26">
        <v>2</v>
      </c>
      <c r="N32" s="27">
        <v>6000</v>
      </c>
    </row>
    <row r="33" ht="16.5" spans="4:14">
      <c r="D33" s="7" t="s">
        <v>149</v>
      </c>
      <c r="E33" s="8">
        <v>1</v>
      </c>
      <c r="F33" s="9">
        <v>2880</v>
      </c>
      <c r="L33" s="7" t="s">
        <v>150</v>
      </c>
      <c r="M33" s="26">
        <v>2</v>
      </c>
      <c r="N33" s="27">
        <v>6000</v>
      </c>
    </row>
    <row r="34" ht="16.5" spans="4:14">
      <c r="D34" s="7" t="s">
        <v>151</v>
      </c>
      <c r="E34" s="8">
        <v>1</v>
      </c>
      <c r="F34" s="9">
        <f t="shared" ref="F34:F38" si="6">F33+840*2</f>
        <v>4560</v>
      </c>
      <c r="L34" s="7" t="s">
        <v>152</v>
      </c>
      <c r="M34" s="26">
        <v>2</v>
      </c>
      <c r="N34" s="27">
        <v>6000</v>
      </c>
    </row>
    <row r="35" ht="16.5" spans="4:14">
      <c r="D35" s="7" t="s">
        <v>153</v>
      </c>
      <c r="E35" s="8">
        <v>1</v>
      </c>
      <c r="F35" s="9">
        <v>2880</v>
      </c>
      <c r="L35" s="7" t="s">
        <v>154</v>
      </c>
      <c r="M35" s="26">
        <v>2</v>
      </c>
      <c r="N35" s="27">
        <v>6000</v>
      </c>
    </row>
    <row r="36" ht="16.5" spans="4:14">
      <c r="D36" s="7" t="s">
        <v>155</v>
      </c>
      <c r="E36" s="8">
        <v>1</v>
      </c>
      <c r="F36" s="9">
        <f t="shared" si="6"/>
        <v>4560</v>
      </c>
      <c r="L36" s="7" t="s">
        <v>156</v>
      </c>
      <c r="M36" s="26">
        <v>2</v>
      </c>
      <c r="N36" s="27">
        <v>6000</v>
      </c>
    </row>
    <row r="37" ht="16.5" spans="4:14">
      <c r="D37" s="7" t="s">
        <v>157</v>
      </c>
      <c r="E37" s="8">
        <v>1</v>
      </c>
      <c r="F37" s="9">
        <v>3280</v>
      </c>
      <c r="L37" s="7" t="s">
        <v>158</v>
      </c>
      <c r="M37" s="26">
        <v>2</v>
      </c>
      <c r="N37" s="27">
        <v>6000</v>
      </c>
    </row>
    <row r="38" ht="16.5" spans="4:14">
      <c r="D38" s="7" t="s">
        <v>159</v>
      </c>
      <c r="E38" s="8">
        <v>1</v>
      </c>
      <c r="F38" s="9">
        <f t="shared" si="6"/>
        <v>4960</v>
      </c>
      <c r="L38" s="7" t="s">
        <v>160</v>
      </c>
      <c r="M38" s="26">
        <v>2</v>
      </c>
      <c r="N38" s="27">
        <v>6000</v>
      </c>
    </row>
    <row r="39" ht="16.5" spans="4:14">
      <c r="D39" s="7" t="s">
        <v>161</v>
      </c>
      <c r="E39" s="8">
        <v>1</v>
      </c>
      <c r="F39" s="9">
        <v>3280</v>
      </c>
      <c r="L39" s="7" t="s">
        <v>162</v>
      </c>
      <c r="M39" s="26">
        <v>2</v>
      </c>
      <c r="N39" s="27">
        <v>6000</v>
      </c>
    </row>
    <row r="40" ht="16.5" spans="4:14">
      <c r="D40" s="7" t="s">
        <v>163</v>
      </c>
      <c r="E40" s="8">
        <v>1</v>
      </c>
      <c r="F40" s="11">
        <f>F39+840*2</f>
        <v>4960</v>
      </c>
      <c r="L40" s="7" t="s">
        <v>164</v>
      </c>
      <c r="M40" s="26">
        <v>2</v>
      </c>
      <c r="N40" s="27">
        <v>6000</v>
      </c>
    </row>
    <row r="41" ht="16.5" spans="4:14">
      <c r="D41" s="12" t="s">
        <v>165</v>
      </c>
      <c r="E41" s="13">
        <v>1</v>
      </c>
      <c r="F41" s="14">
        <v>680</v>
      </c>
      <c r="G41">
        <v>68</v>
      </c>
      <c r="L41" s="7" t="s">
        <v>166</v>
      </c>
      <c r="M41" s="26">
        <v>2</v>
      </c>
      <c r="N41" s="27">
        <v>6000</v>
      </c>
    </row>
    <row r="42" ht="16.5" spans="4:14">
      <c r="D42" s="12" t="s">
        <v>167</v>
      </c>
      <c r="E42" s="13">
        <v>1</v>
      </c>
      <c r="F42" s="15">
        <v>1000</v>
      </c>
      <c r="G42">
        <v>100</v>
      </c>
      <c r="L42" s="7" t="s">
        <v>168</v>
      </c>
      <c r="M42" s="26">
        <v>2</v>
      </c>
      <c r="N42" s="27">
        <v>6000</v>
      </c>
    </row>
    <row r="43" ht="16.5" spans="4:14">
      <c r="D43" s="12" t="s">
        <v>169</v>
      </c>
      <c r="E43" s="13">
        <v>1</v>
      </c>
      <c r="F43" s="15">
        <v>1600</v>
      </c>
      <c r="G43">
        <v>160</v>
      </c>
      <c r="L43" s="7" t="s">
        <v>170</v>
      </c>
      <c r="M43" s="26">
        <v>2</v>
      </c>
      <c r="N43" s="27">
        <v>6000</v>
      </c>
    </row>
    <row r="44" ht="16.5" spans="4:14">
      <c r="D44" s="16"/>
      <c r="E44" s="17"/>
      <c r="L44" s="7" t="s">
        <v>171</v>
      </c>
      <c r="M44" s="26">
        <v>2</v>
      </c>
      <c r="N44" s="27">
        <v>6000</v>
      </c>
    </row>
    <row r="45" ht="16.5" spans="4:14">
      <c r="D45" s="18"/>
      <c r="E45" s="19"/>
      <c r="L45" s="7" t="s">
        <v>172</v>
      </c>
      <c r="M45" s="26">
        <v>2</v>
      </c>
      <c r="N45" s="27">
        <v>6000</v>
      </c>
    </row>
    <row r="46" ht="16.5" spans="4:14">
      <c r="D46" s="16"/>
      <c r="E46" s="20"/>
      <c r="L46" s="7" t="s">
        <v>173</v>
      </c>
      <c r="M46" s="26">
        <v>2</v>
      </c>
      <c r="N46" s="27">
        <v>6000</v>
      </c>
    </row>
    <row r="47" ht="16.5" spans="4:14">
      <c r="D47" s="18"/>
      <c r="E47" s="21"/>
      <c r="L47" s="7" t="s">
        <v>174</v>
      </c>
      <c r="M47" s="26">
        <v>2</v>
      </c>
      <c r="N47" s="27">
        <v>6000</v>
      </c>
    </row>
    <row r="48" ht="16.5" spans="4:14">
      <c r="D48" s="16"/>
      <c r="E48" s="17"/>
      <c r="L48" s="7" t="s">
        <v>175</v>
      </c>
      <c r="M48" s="26">
        <v>2</v>
      </c>
      <c r="N48" s="27">
        <v>6000</v>
      </c>
    </row>
    <row r="49" ht="16.5" spans="4:14">
      <c r="D49" s="18"/>
      <c r="E49" s="19"/>
      <c r="L49" s="7" t="s">
        <v>176</v>
      </c>
      <c r="M49" s="26">
        <v>2</v>
      </c>
      <c r="N49" s="27">
        <v>6000</v>
      </c>
    </row>
    <row r="50" ht="16.5" spans="4:14">
      <c r="D50" s="16"/>
      <c r="E50" s="17"/>
      <c r="L50" s="7" t="s">
        <v>177</v>
      </c>
      <c r="M50" s="26">
        <v>2</v>
      </c>
      <c r="N50" s="27">
        <v>6000</v>
      </c>
    </row>
    <row r="51" ht="16.5" spans="4:14">
      <c r="D51" s="18"/>
      <c r="E51" s="19"/>
      <c r="L51" s="7" t="s">
        <v>178</v>
      </c>
      <c r="M51" s="26">
        <v>2</v>
      </c>
      <c r="N51" s="27">
        <v>6000</v>
      </c>
    </row>
    <row r="52" ht="16.5" spans="4:14">
      <c r="D52" s="16"/>
      <c r="E52" s="17"/>
      <c r="L52" s="7" t="s">
        <v>179</v>
      </c>
      <c r="M52" s="26">
        <v>2</v>
      </c>
      <c r="N52" s="27">
        <v>8520</v>
      </c>
    </row>
    <row r="53" ht="16.5" spans="4:14">
      <c r="D53" s="18"/>
      <c r="E53" s="19"/>
      <c r="L53" s="7" t="s">
        <v>180</v>
      </c>
      <c r="M53" s="26">
        <v>2</v>
      </c>
      <c r="N53" s="27">
        <v>6000</v>
      </c>
    </row>
    <row r="54" ht="16.5" spans="4:14">
      <c r="D54" s="16"/>
      <c r="E54" s="17"/>
      <c r="L54" s="7" t="s">
        <v>181</v>
      </c>
      <c r="M54" s="26">
        <v>2</v>
      </c>
      <c r="N54" s="27">
        <v>8520</v>
      </c>
    </row>
    <row r="55" ht="16.5" spans="4:14">
      <c r="D55" s="18"/>
      <c r="E55" s="19"/>
      <c r="L55" s="7" t="s">
        <v>182</v>
      </c>
      <c r="M55" s="26">
        <v>2</v>
      </c>
      <c r="N55" s="27">
        <v>6000</v>
      </c>
    </row>
    <row r="56" ht="16.5" spans="4:14">
      <c r="D56" s="16"/>
      <c r="E56" s="17"/>
      <c r="L56" s="7" t="s">
        <v>183</v>
      </c>
      <c r="M56" s="26">
        <v>2</v>
      </c>
      <c r="N56" s="27">
        <v>6000</v>
      </c>
    </row>
    <row r="57" ht="16.5" spans="4:14">
      <c r="D57" s="18"/>
      <c r="E57" s="21"/>
      <c r="L57" s="7" t="s">
        <v>184</v>
      </c>
      <c r="M57" s="26">
        <v>2</v>
      </c>
      <c r="N57" s="27">
        <v>6000</v>
      </c>
    </row>
    <row r="58" ht="16.5" spans="4:14">
      <c r="D58" s="16"/>
      <c r="E58" s="20"/>
      <c r="L58" s="7" t="s">
        <v>185</v>
      </c>
      <c r="M58" s="26">
        <v>2</v>
      </c>
      <c r="N58" s="27">
        <v>8520</v>
      </c>
    </row>
    <row r="59" ht="16.5" spans="4:14">
      <c r="D59" s="18"/>
      <c r="E59" s="19"/>
      <c r="L59" s="7" t="s">
        <v>186</v>
      </c>
      <c r="M59" s="26">
        <v>2</v>
      </c>
      <c r="N59" s="27">
        <v>6000</v>
      </c>
    </row>
    <row r="60" ht="16.5" spans="4:14">
      <c r="D60" s="16"/>
      <c r="E60" s="17"/>
      <c r="L60" s="7" t="s">
        <v>187</v>
      </c>
      <c r="M60" s="26">
        <v>2</v>
      </c>
      <c r="N60" s="27">
        <v>8520</v>
      </c>
    </row>
    <row r="61" spans="4:5">
      <c r="D61" s="18"/>
      <c r="E61" s="19"/>
    </row>
  </sheetData>
  <sortState ref="L3:N60">
    <sortCondition ref="L3:L60"/>
  </sortState>
  <conditionalFormatting sqref="F1:F41">
    <cfRule type="cellIs" dxfId="1" priority="2" operator="equal">
      <formula>99999</formula>
    </cfRule>
    <cfRule type="cellIs" dxfId="2" priority="1" operator="equal">
      <formula>#N/A</formula>
    </cfRule>
  </conditionalFormatting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W14" sqref="W14"/>
    </sheetView>
  </sheetViews>
  <sheetFormatPr defaultColWidth="9" defaultRowHeight="13.5" outlineLevelRow="3"/>
  <cols>
    <col min="1" max="1" width="23.875" customWidth="1"/>
  </cols>
  <sheetData>
    <row r="1" ht="27.75" spans="1:1">
      <c r="A1" s="1" t="s">
        <v>188</v>
      </c>
    </row>
    <row r="2" ht="41.25" spans="1:1">
      <c r="A2" s="1" t="s">
        <v>189</v>
      </c>
    </row>
    <row r="3" ht="56.25" spans="1:1">
      <c r="A3" s="1" t="s">
        <v>190</v>
      </c>
    </row>
    <row r="4" ht="14.25" spans="1:1">
      <c r="A4" s="2" t="s">
        <v>191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Data_道具表</vt:lpstr>
      <vt:lpstr>id索引</vt:lpstr>
      <vt:lpstr>枪魂值计算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2017-12-12T05:36:00Z</dcterms:created>
  <dcterms:modified xsi:type="dcterms:W3CDTF">2020-04-29T06:13:03Z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eadingLayout">
    <vt:bool>true</vt:bool>
  </property>
</Properties>
</file>