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ymtlca0-my.sharepoint.com/personal/amine_kchouk_polymtl_ca/Documents/1. Workspace/Projets/RC Car Lights/extras/"/>
    </mc:Choice>
  </mc:AlternateContent>
  <xr:revisionPtr revIDLastSave="298" documentId="8_{11B3D772-DDC6-4C52-9478-09EBC367A3E2}" xr6:coauthVersionLast="47" xr6:coauthVersionMax="47" xr10:uidLastSave="{7DD3846F-C438-4A91-9AA9-CC142D8FD525}"/>
  <bookViews>
    <workbookView xWindow="-108" yWindow="-108" windowWidth="23256" windowHeight="12576" xr2:uid="{FBC83700-E268-498B-8F18-8AEB42C7A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P12" i="1"/>
  <c r="P10" i="1"/>
  <c r="P4" i="1"/>
  <c r="P5" i="1" s="1"/>
  <c r="A854" i="1" s="1"/>
  <c r="A91" i="1" l="1"/>
  <c r="A198" i="1"/>
  <c r="C198" i="1" s="1"/>
  <c r="H198" i="1" s="1"/>
  <c r="A32" i="1"/>
  <c r="A146" i="1"/>
  <c r="C146" i="1" s="1"/>
  <c r="H146" i="1" s="1"/>
  <c r="A61" i="1"/>
  <c r="A172" i="1"/>
  <c r="A4" i="1"/>
  <c r="A118" i="1"/>
  <c r="C118" i="1" s="1"/>
  <c r="H118" i="1" s="1"/>
  <c r="A230" i="1"/>
  <c r="A286" i="1"/>
  <c r="A314" i="1"/>
  <c r="C314" i="1" s="1"/>
  <c r="H314" i="1" s="1"/>
  <c r="A503" i="1"/>
  <c r="A894" i="1"/>
  <c r="A12" i="1"/>
  <c r="A39" i="1"/>
  <c r="A67" i="1"/>
  <c r="A97" i="1"/>
  <c r="A123" i="1"/>
  <c r="A153" i="1"/>
  <c r="A179" i="1"/>
  <c r="C179" i="1" s="1"/>
  <c r="H179" i="1" s="1"/>
  <c r="A207" i="1"/>
  <c r="A236" i="1"/>
  <c r="A266" i="1"/>
  <c r="C266" i="1" s="1"/>
  <c r="H266" i="1" s="1"/>
  <c r="A292" i="1"/>
  <c r="A323" i="1"/>
  <c r="A419" i="1"/>
  <c r="A532" i="1"/>
  <c r="C532" i="1" s="1"/>
  <c r="H532" i="1" s="1"/>
  <c r="A647" i="1"/>
  <c r="A775" i="1"/>
  <c r="A931" i="1"/>
  <c r="C931" i="1" s="1"/>
  <c r="H931" i="1" s="1"/>
  <c r="A259" i="1"/>
  <c r="C259" i="1" s="1"/>
  <c r="H259" i="1" s="1"/>
  <c r="A390" i="1"/>
  <c r="C390" i="1" s="1"/>
  <c r="H390" i="1" s="1"/>
  <c r="A620" i="1"/>
  <c r="A736" i="1"/>
  <c r="A18" i="1"/>
  <c r="A47" i="1"/>
  <c r="A76" i="1"/>
  <c r="A104" i="1"/>
  <c r="A131" i="1"/>
  <c r="C131" i="1" s="1"/>
  <c r="H131" i="1" s="1"/>
  <c r="A159" i="1"/>
  <c r="C159" i="1" s="1"/>
  <c r="H159" i="1" s="1"/>
  <c r="A186" i="1"/>
  <c r="C186" i="1" s="1"/>
  <c r="H186" i="1" s="1"/>
  <c r="A215" i="1"/>
  <c r="A244" i="1"/>
  <c r="A275" i="1"/>
  <c r="C275" i="1" s="1"/>
  <c r="H275" i="1" s="1"/>
  <c r="A299" i="1"/>
  <c r="C299" i="1" s="1"/>
  <c r="H299" i="1" s="1"/>
  <c r="A334" i="1"/>
  <c r="A446" i="1"/>
  <c r="A559" i="1"/>
  <c r="A676" i="1"/>
  <c r="A812" i="1"/>
  <c r="A966" i="1"/>
  <c r="C966" i="1" s="1"/>
  <c r="H966" i="1" s="1"/>
  <c r="A25" i="1"/>
  <c r="A54" i="1"/>
  <c r="A82" i="1"/>
  <c r="C82" i="1" s="1"/>
  <c r="H82" i="1" s="1"/>
  <c r="A111" i="1"/>
  <c r="A138" i="1"/>
  <c r="C138" i="1" s="1"/>
  <c r="H138" i="1" s="1"/>
  <c r="A167" i="1"/>
  <c r="A192" i="1"/>
  <c r="C192" i="1" s="1"/>
  <c r="H192" i="1" s="1"/>
  <c r="A222" i="1"/>
  <c r="A250" i="1"/>
  <c r="C250" i="1" s="1"/>
  <c r="H250" i="1" s="1"/>
  <c r="A280" i="1"/>
  <c r="A308" i="1"/>
  <c r="C308" i="1" s="1"/>
  <c r="H308" i="1" s="1"/>
  <c r="A359" i="1"/>
  <c r="A475" i="1"/>
  <c r="A590" i="1"/>
  <c r="A702" i="1"/>
  <c r="A990" i="1"/>
  <c r="A980" i="1"/>
  <c r="A972" i="1"/>
  <c r="A965" i="1"/>
  <c r="A955" i="1"/>
  <c r="A946" i="1"/>
  <c r="A936" i="1"/>
  <c r="A927" i="1"/>
  <c r="A919" i="1"/>
  <c r="A910" i="1"/>
  <c r="A900" i="1"/>
  <c r="A891" i="1"/>
  <c r="A881" i="1"/>
  <c r="C881" i="1" s="1"/>
  <c r="H881" i="1" s="1"/>
  <c r="A872" i="1"/>
  <c r="A862" i="1"/>
  <c r="A853" i="1"/>
  <c r="A843" i="1"/>
  <c r="C843" i="1" s="1"/>
  <c r="H843" i="1" s="1"/>
  <c r="A831" i="1"/>
  <c r="C831" i="1" s="1"/>
  <c r="H831" i="1" s="1"/>
  <c r="A821" i="1"/>
  <c r="A809" i="1"/>
  <c r="A799" i="1"/>
  <c r="C799" i="1" s="1"/>
  <c r="H799" i="1" s="1"/>
  <c r="A790" i="1"/>
  <c r="C790" i="1" s="1"/>
  <c r="H790" i="1" s="1"/>
  <c r="A780" i="1"/>
  <c r="A773" i="1"/>
  <c r="A764" i="1"/>
  <c r="A754" i="1"/>
  <c r="A742" i="1"/>
  <c r="C742" i="1" s="1"/>
  <c r="H742" i="1" s="1"/>
  <c r="A735" i="1"/>
  <c r="A725" i="1"/>
  <c r="A716" i="1"/>
  <c r="A707" i="1"/>
  <c r="A701" i="1"/>
  <c r="A695" i="1"/>
  <c r="A687" i="1"/>
  <c r="A682" i="1"/>
  <c r="C682" i="1" s="1"/>
  <c r="H682" i="1" s="1"/>
  <c r="A673" i="1"/>
  <c r="A667" i="1"/>
  <c r="A661" i="1"/>
  <c r="A653" i="1"/>
  <c r="A646" i="1"/>
  <c r="A639" i="1"/>
  <c r="C639" i="1" s="1"/>
  <c r="H639" i="1" s="1"/>
  <c r="A632" i="1"/>
  <c r="A624" i="1"/>
  <c r="C624" i="1" s="1"/>
  <c r="H624" i="1" s="1"/>
  <c r="A618" i="1"/>
  <c r="C618" i="1" s="1"/>
  <c r="H618" i="1" s="1"/>
  <c r="A610" i="1"/>
  <c r="A603" i="1"/>
  <c r="A595" i="1"/>
  <c r="A588" i="1"/>
  <c r="A580" i="1"/>
  <c r="C580" i="1" s="1"/>
  <c r="H580" i="1" s="1"/>
  <c r="A573" i="1"/>
  <c r="C573" i="1" s="1"/>
  <c r="H573" i="1" s="1"/>
  <c r="A565" i="1"/>
  <c r="A558" i="1"/>
  <c r="A551" i="1"/>
  <c r="A544" i="1"/>
  <c r="C544" i="1" s="1"/>
  <c r="H544" i="1" s="1"/>
  <c r="A537" i="1"/>
  <c r="A530" i="1"/>
  <c r="A522" i="1"/>
  <c r="C522" i="1" s="1"/>
  <c r="H522" i="1" s="1"/>
  <c r="A516" i="1"/>
  <c r="C516" i="1" s="1"/>
  <c r="H516" i="1" s="1"/>
  <c r="A510" i="1"/>
  <c r="A501" i="1"/>
  <c r="A495" i="1"/>
  <c r="A486" i="1"/>
  <c r="C486" i="1" s="1"/>
  <c r="H486" i="1" s="1"/>
  <c r="A481" i="1"/>
  <c r="A474" i="1"/>
  <c r="A467" i="1"/>
  <c r="C467" i="1" s="1"/>
  <c r="H467" i="1" s="1"/>
  <c r="A459" i="1"/>
  <c r="C459" i="1" s="1"/>
  <c r="H459" i="1" s="1"/>
  <c r="A452" i="1"/>
  <c r="A444" i="1"/>
  <c r="A437" i="1"/>
  <c r="A429" i="1"/>
  <c r="C429" i="1" s="1"/>
  <c r="H429" i="1" s="1"/>
  <c r="A423" i="1"/>
  <c r="A417" i="1"/>
  <c r="A410" i="1"/>
  <c r="C410" i="1" s="1"/>
  <c r="H410" i="1" s="1"/>
  <c r="A404" i="1"/>
  <c r="A395" i="1"/>
  <c r="C395" i="1" s="1"/>
  <c r="H395" i="1" s="1"/>
  <c r="A389" i="1"/>
  <c r="A381" i="1"/>
  <c r="C381" i="1" s="1"/>
  <c r="H381" i="1" s="1"/>
  <c r="A373" i="1"/>
  <c r="A365" i="1"/>
  <c r="C365" i="1" s="1"/>
  <c r="H365" i="1" s="1"/>
  <c r="A357" i="1"/>
  <c r="A352" i="1"/>
  <c r="C352" i="1" s="1"/>
  <c r="H352" i="1" s="1"/>
  <c r="A346" i="1"/>
  <c r="C346" i="1" s="1"/>
  <c r="H346" i="1" s="1"/>
  <c r="A340" i="1"/>
  <c r="C340" i="1" s="1"/>
  <c r="H340" i="1" s="1"/>
  <c r="A996" i="1"/>
  <c r="A987" i="1"/>
  <c r="A979" i="1"/>
  <c r="C979" i="1" s="1"/>
  <c r="H979" i="1" s="1"/>
  <c r="A971" i="1"/>
  <c r="A961" i="1"/>
  <c r="C961" i="1" s="1"/>
  <c r="H961" i="1" s="1"/>
  <c r="A952" i="1"/>
  <c r="C952" i="1" s="1"/>
  <c r="H952" i="1" s="1"/>
  <c r="A944" i="1"/>
  <c r="A934" i="1"/>
  <c r="C934" i="1" s="1"/>
  <c r="H934" i="1" s="1"/>
  <c r="A925" i="1"/>
  <c r="A917" i="1"/>
  <c r="A906" i="1"/>
  <c r="C906" i="1" s="1"/>
  <c r="H906" i="1" s="1"/>
  <c r="A899" i="1"/>
  <c r="A887" i="1"/>
  <c r="A880" i="1"/>
  <c r="C880" i="1" s="1"/>
  <c r="H880" i="1" s="1"/>
  <c r="A869" i="1"/>
  <c r="A859" i="1"/>
  <c r="A849" i="1"/>
  <c r="A841" i="1"/>
  <c r="C841" i="1" s="1"/>
  <c r="H841" i="1" s="1"/>
  <c r="A829" i="1"/>
  <c r="C829" i="1" s="1"/>
  <c r="H829" i="1" s="1"/>
  <c r="A818" i="1"/>
  <c r="A808" i="1"/>
  <c r="A795" i="1"/>
  <c r="A788" i="1"/>
  <c r="A779" i="1"/>
  <c r="A770" i="1"/>
  <c r="A761" i="1"/>
  <c r="C761" i="1" s="1"/>
  <c r="H761" i="1" s="1"/>
  <c r="A750" i="1"/>
  <c r="A740" i="1"/>
  <c r="A731" i="1"/>
  <c r="A722" i="1"/>
  <c r="A712" i="1"/>
  <c r="A706" i="1"/>
  <c r="A700" i="1"/>
  <c r="A693" i="1"/>
  <c r="A686" i="1"/>
  <c r="A680" i="1"/>
  <c r="A672" i="1"/>
  <c r="A666" i="1"/>
  <c r="C666" i="1" s="1"/>
  <c r="H666" i="1" s="1"/>
  <c r="A658" i="1"/>
  <c r="A651" i="1"/>
  <c r="A644" i="1"/>
  <c r="A638" i="1"/>
  <c r="A629" i="1"/>
  <c r="A623" i="1"/>
  <c r="A617" i="1"/>
  <c r="C617" i="1" s="1"/>
  <c r="H617" i="1" s="1"/>
  <c r="A609" i="1"/>
  <c r="C609" i="1" s="1"/>
  <c r="H609" i="1" s="1"/>
  <c r="A600" i="1"/>
  <c r="A594" i="1"/>
  <c r="A585" i="1"/>
  <c r="A578" i="1"/>
  <c r="A570" i="1"/>
  <c r="C570" i="1" s="1"/>
  <c r="H570" i="1" s="1"/>
  <c r="A563" i="1"/>
  <c r="C563" i="1" s="1"/>
  <c r="H563" i="1" s="1"/>
  <c r="A556" i="1"/>
  <c r="A550" i="1"/>
  <c r="C550" i="1" s="1"/>
  <c r="H550" i="1" s="1"/>
  <c r="A541" i="1"/>
  <c r="C541" i="1" s="1"/>
  <c r="H541" i="1" s="1"/>
  <c r="A536" i="1"/>
  <c r="A529" i="1"/>
  <c r="A521" i="1"/>
  <c r="A515" i="1"/>
  <c r="C515" i="1" s="1"/>
  <c r="H515" i="1" s="1"/>
  <c r="A507" i="1"/>
  <c r="A500" i="1"/>
  <c r="A492" i="1"/>
  <c r="A485" i="1"/>
  <c r="A478" i="1"/>
  <c r="A472" i="1"/>
  <c r="A466" i="1"/>
  <c r="A457" i="1"/>
  <c r="A449" i="1"/>
  <c r="A442" i="1"/>
  <c r="C442" i="1" s="1"/>
  <c r="H442" i="1" s="1"/>
  <c r="A434" i="1"/>
  <c r="A428" i="1"/>
  <c r="A422" i="1"/>
  <c r="C422" i="1" s="1"/>
  <c r="H422" i="1" s="1"/>
  <c r="A415" i="1"/>
  <c r="C415" i="1" s="1"/>
  <c r="H415" i="1" s="1"/>
  <c r="A409" i="1"/>
  <c r="A402" i="1"/>
  <c r="A394" i="1"/>
  <c r="C394" i="1" s="1"/>
  <c r="H394" i="1" s="1"/>
  <c r="A387" i="1"/>
  <c r="A378" i="1"/>
  <c r="C378" i="1" s="1"/>
  <c r="H378" i="1" s="1"/>
  <c r="A372" i="1"/>
  <c r="A363" i="1"/>
  <c r="C363" i="1" s="1"/>
  <c r="H363" i="1" s="1"/>
  <c r="A356" i="1"/>
  <c r="A350" i="1"/>
  <c r="A344" i="1"/>
  <c r="A339" i="1"/>
  <c r="A330" i="1"/>
  <c r="A994" i="1"/>
  <c r="A985" i="1"/>
  <c r="C985" i="1" s="1"/>
  <c r="H985" i="1" s="1"/>
  <c r="A977" i="1"/>
  <c r="A967" i="1"/>
  <c r="A959" i="1"/>
  <c r="C959" i="1" s="1"/>
  <c r="H959" i="1" s="1"/>
  <c r="A951" i="1"/>
  <c r="A940" i="1"/>
  <c r="A932" i="1"/>
  <c r="A924" i="1"/>
  <c r="A914" i="1"/>
  <c r="A905" i="1"/>
  <c r="C905" i="1" s="1"/>
  <c r="H905" i="1" s="1"/>
  <c r="A897" i="1"/>
  <c r="A886" i="1"/>
  <c r="C886" i="1" s="1"/>
  <c r="H886" i="1" s="1"/>
  <c r="A876" i="1"/>
  <c r="A867" i="1"/>
  <c r="A856" i="1"/>
  <c r="A848" i="1"/>
  <c r="A838" i="1"/>
  <c r="C838" i="1" s="1"/>
  <c r="H838" i="1" s="1"/>
  <c r="A826" i="1"/>
  <c r="C826" i="1" s="1"/>
  <c r="H826" i="1" s="1"/>
  <c r="A813" i="1"/>
  <c r="A805" i="1"/>
  <c r="A794" i="1"/>
  <c r="C794" i="1" s="1"/>
  <c r="H794" i="1" s="1"/>
  <c r="A786" i="1"/>
  <c r="A776" i="1"/>
  <c r="A769" i="1"/>
  <c r="C769" i="1" s="1"/>
  <c r="H769" i="1" s="1"/>
  <c r="A757" i="1"/>
  <c r="A749" i="1"/>
  <c r="A737" i="1"/>
  <c r="A729" i="1"/>
  <c r="C729" i="1" s="1"/>
  <c r="H729" i="1" s="1"/>
  <c r="A721" i="1"/>
  <c r="C721" i="1" s="1"/>
  <c r="H721" i="1" s="1"/>
  <c r="A711" i="1"/>
  <c r="A705" i="1"/>
  <c r="A698" i="1"/>
  <c r="C698" i="1" s="1"/>
  <c r="H698" i="1" s="1"/>
  <c r="A691" i="1"/>
  <c r="C691" i="1" s="1"/>
  <c r="H691" i="1" s="1"/>
  <c r="A685" i="1"/>
  <c r="A678" i="1"/>
  <c r="A671" i="1"/>
  <c r="C671" i="1" s="1"/>
  <c r="H671" i="1" s="1"/>
  <c r="A664" i="1"/>
  <c r="A657" i="1"/>
  <c r="C657" i="1" s="1"/>
  <c r="H657" i="1" s="1"/>
  <c r="A649" i="1"/>
  <c r="A643" i="1"/>
  <c r="C643" i="1" s="1"/>
  <c r="H643" i="1" s="1"/>
  <c r="A636" i="1"/>
  <c r="A628" i="1"/>
  <c r="A621" i="1"/>
  <c r="A614" i="1"/>
  <c r="C614" i="1" s="1"/>
  <c r="H614" i="1" s="1"/>
  <c r="A607" i="1"/>
  <c r="C607" i="1" s="1"/>
  <c r="H607" i="1" s="1"/>
  <c r="A599" i="1"/>
  <c r="A592" i="1"/>
  <c r="A584" i="1"/>
  <c r="A576" i="1"/>
  <c r="C576" i="1" s="1"/>
  <c r="H576" i="1" s="1"/>
  <c r="A569" i="1"/>
  <c r="A561" i="1"/>
  <c r="A555" i="1"/>
  <c r="C555" i="1" s="1"/>
  <c r="H555" i="1" s="1"/>
  <c r="A547" i="1"/>
  <c r="C547" i="1" s="1"/>
  <c r="H547" i="1" s="1"/>
  <c r="A540" i="1"/>
  <c r="A534" i="1"/>
  <c r="C534" i="1" s="1"/>
  <c r="H534" i="1" s="1"/>
  <c r="A526" i="1"/>
  <c r="A519" i="1"/>
  <c r="C519" i="1" s="1"/>
  <c r="H519" i="1" s="1"/>
  <c r="A512" i="1"/>
  <c r="C512" i="1" s="1"/>
  <c r="H512" i="1" s="1"/>
  <c r="A505" i="1"/>
  <c r="A497" i="1"/>
  <c r="C497" i="1" s="1"/>
  <c r="H497" i="1" s="1"/>
  <c r="A490" i="1"/>
  <c r="C490" i="1" s="1"/>
  <c r="H490" i="1" s="1"/>
  <c r="A483" i="1"/>
  <c r="C483" i="1" s="1"/>
  <c r="H483" i="1" s="1"/>
  <c r="A477" i="1"/>
  <c r="A471" i="1"/>
  <c r="C471" i="1" s="1"/>
  <c r="H471" i="1" s="1"/>
  <c r="A463" i="1"/>
  <c r="C463" i="1" s="1"/>
  <c r="H463" i="1" s="1"/>
  <c r="A456" i="1"/>
  <c r="C456" i="1" s="1"/>
  <c r="H456" i="1" s="1"/>
  <c r="A448" i="1"/>
  <c r="A439" i="1"/>
  <c r="C439" i="1" s="1"/>
  <c r="H439" i="1" s="1"/>
  <c r="A433" i="1"/>
  <c r="C433" i="1" s="1"/>
  <c r="H433" i="1" s="1"/>
  <c r="A427" i="1"/>
  <c r="C427" i="1" s="1"/>
  <c r="H427" i="1" s="1"/>
  <c r="A420" i="1"/>
  <c r="A413" i="1"/>
  <c r="C413" i="1" s="1"/>
  <c r="H413" i="1" s="1"/>
  <c r="A408" i="1"/>
  <c r="A400" i="1"/>
  <c r="A391" i="1"/>
  <c r="A385" i="1"/>
  <c r="A376" i="1"/>
  <c r="A369" i="1"/>
  <c r="C369" i="1" s="1"/>
  <c r="H369" i="1" s="1"/>
  <c r="A360" i="1"/>
  <c r="A355" i="1"/>
  <c r="C355" i="1" s="1"/>
  <c r="H355" i="1" s="1"/>
  <c r="A349" i="1"/>
  <c r="A343" i="1"/>
  <c r="C343" i="1" s="1"/>
  <c r="H343" i="1" s="1"/>
  <c r="A336" i="1"/>
  <c r="A327" i="1"/>
  <c r="A6" i="1"/>
  <c r="A13" i="1"/>
  <c r="A21" i="1"/>
  <c r="A27" i="1"/>
  <c r="A33" i="1"/>
  <c r="A42" i="1"/>
  <c r="A48" i="1"/>
  <c r="A56" i="1"/>
  <c r="A62" i="1"/>
  <c r="A69" i="1"/>
  <c r="A77" i="1"/>
  <c r="A84" i="1"/>
  <c r="A92" i="1"/>
  <c r="C92" i="1" s="1"/>
  <c r="H92" i="1" s="1"/>
  <c r="A99" i="1"/>
  <c r="A106" i="1"/>
  <c r="A112" i="1"/>
  <c r="A119" i="1"/>
  <c r="C119" i="1" s="1"/>
  <c r="H119" i="1" s="1"/>
  <c r="A126" i="1"/>
  <c r="A133" i="1"/>
  <c r="A141" i="1"/>
  <c r="C141" i="1" s="1"/>
  <c r="H141" i="1" s="1"/>
  <c r="A148" i="1"/>
  <c r="A154" i="1"/>
  <c r="A161" i="1"/>
  <c r="A168" i="1"/>
  <c r="C168" i="1" s="1"/>
  <c r="H168" i="1" s="1"/>
  <c r="A174" i="1"/>
  <c r="A181" i="1"/>
  <c r="A187" i="1"/>
  <c r="A193" i="1"/>
  <c r="A201" i="1"/>
  <c r="A208" i="1"/>
  <c r="A216" i="1"/>
  <c r="A225" i="1"/>
  <c r="A231" i="1"/>
  <c r="A237" i="1"/>
  <c r="C237" i="1" s="1"/>
  <c r="H237" i="1" s="1"/>
  <c r="A245" i="1"/>
  <c r="A253" i="1"/>
  <c r="C253" i="1" s="1"/>
  <c r="H253" i="1" s="1"/>
  <c r="A261" i="1"/>
  <c r="A267" i="1"/>
  <c r="C267" i="1" s="1"/>
  <c r="H267" i="1" s="1"/>
  <c r="A276" i="1"/>
  <c r="A282" i="1"/>
  <c r="C282" i="1" s="1"/>
  <c r="H282" i="1" s="1"/>
  <c r="A288" i="1"/>
  <c r="C288" i="1" s="1"/>
  <c r="H288" i="1" s="1"/>
  <c r="A293" i="1"/>
  <c r="C293" i="1" s="1"/>
  <c r="H293" i="1" s="1"/>
  <c r="A301" i="1"/>
  <c r="C301" i="1" s="1"/>
  <c r="H301" i="1" s="1"/>
  <c r="A309" i="1"/>
  <c r="A317" i="1"/>
  <c r="A325" i="1"/>
  <c r="C325" i="1" s="1"/>
  <c r="H325" i="1" s="1"/>
  <c r="A342" i="1"/>
  <c r="A368" i="1"/>
  <c r="A398" i="1"/>
  <c r="A424" i="1"/>
  <c r="C424" i="1" s="1"/>
  <c r="H424" i="1" s="1"/>
  <c r="A453" i="1"/>
  <c r="A482" i="1"/>
  <c r="A511" i="1"/>
  <c r="A539" i="1"/>
  <c r="A566" i="1"/>
  <c r="A598" i="1"/>
  <c r="C598" i="1" s="1"/>
  <c r="H598" i="1" s="1"/>
  <c r="A627" i="1"/>
  <c r="C627" i="1" s="1"/>
  <c r="H627" i="1" s="1"/>
  <c r="A656" i="1"/>
  <c r="A683" i="1"/>
  <c r="A709" i="1"/>
  <c r="A744" i="1"/>
  <c r="A783" i="1"/>
  <c r="A825" i="1"/>
  <c r="A866" i="1"/>
  <c r="A904" i="1"/>
  <c r="A939" i="1"/>
  <c r="C939" i="1" s="1"/>
  <c r="H939" i="1" s="1"/>
  <c r="A974" i="1"/>
  <c r="A7" i="1"/>
  <c r="A28" i="1"/>
  <c r="A43" i="1"/>
  <c r="A57" i="1"/>
  <c r="A71" i="1"/>
  <c r="A78" i="1"/>
  <c r="A86" i="1"/>
  <c r="A93" i="1"/>
  <c r="A101" i="1"/>
  <c r="C101" i="1" s="1"/>
  <c r="H101" i="1" s="1"/>
  <c r="A107" i="1"/>
  <c r="C107" i="1" s="1"/>
  <c r="H107" i="1" s="1"/>
  <c r="A114" i="1"/>
  <c r="A121" i="1"/>
  <c r="A127" i="1"/>
  <c r="C127" i="1" s="1"/>
  <c r="H127" i="1" s="1"/>
  <c r="A134" i="1"/>
  <c r="C134" i="1" s="1"/>
  <c r="H134" i="1" s="1"/>
  <c r="A142" i="1"/>
  <c r="A149" i="1"/>
  <c r="A156" i="1"/>
  <c r="C156" i="1" s="1"/>
  <c r="H156" i="1" s="1"/>
  <c r="A163" i="1"/>
  <c r="C163" i="1" s="1"/>
  <c r="H163" i="1" s="1"/>
  <c r="A169" i="1"/>
  <c r="A176" i="1"/>
  <c r="A182" i="1"/>
  <c r="C182" i="1" s="1"/>
  <c r="H182" i="1" s="1"/>
  <c r="A188" i="1"/>
  <c r="C188" i="1" s="1"/>
  <c r="H188" i="1" s="1"/>
  <c r="A196" i="1"/>
  <c r="A203" i="1"/>
  <c r="A211" i="1"/>
  <c r="C211" i="1" s="1"/>
  <c r="H211" i="1" s="1"/>
  <c r="A218" i="1"/>
  <c r="C218" i="1" s="1"/>
  <c r="H218" i="1" s="1"/>
  <c r="A226" i="1"/>
  <c r="A233" i="1"/>
  <c r="A240" i="1"/>
  <c r="A246" i="1"/>
  <c r="C246" i="1" s="1"/>
  <c r="H246" i="1" s="1"/>
  <c r="A254" i="1"/>
  <c r="A262" i="1"/>
  <c r="A270" i="1"/>
  <c r="A278" i="1"/>
  <c r="C278" i="1" s="1"/>
  <c r="H278" i="1" s="1"/>
  <c r="A283" i="1"/>
  <c r="A289" i="1"/>
  <c r="A295" i="1"/>
  <c r="A304" i="1"/>
  <c r="A310" i="1"/>
  <c r="C310" i="1" s="1"/>
  <c r="H310" i="1" s="1"/>
  <c r="A318" i="1"/>
  <c r="A326" i="1"/>
  <c r="C326" i="1" s="1"/>
  <c r="H326" i="1" s="1"/>
  <c r="A347" i="1"/>
  <c r="A374" i="1"/>
  <c r="C374" i="1" s="1"/>
  <c r="H374" i="1" s="1"/>
  <c r="A405" i="1"/>
  <c r="A431" i="1"/>
  <c r="C431" i="1" s="1"/>
  <c r="H431" i="1" s="1"/>
  <c r="A462" i="1"/>
  <c r="A488" i="1"/>
  <c r="C488" i="1" s="1"/>
  <c r="H488" i="1" s="1"/>
  <c r="A517" i="1"/>
  <c r="A545" i="1"/>
  <c r="A574" i="1"/>
  <c r="A605" i="1"/>
  <c r="C605" i="1" s="1"/>
  <c r="H605" i="1" s="1"/>
  <c r="A633" i="1"/>
  <c r="A662" i="1"/>
  <c r="C662" i="1" s="1"/>
  <c r="H662" i="1" s="1"/>
  <c r="A690" i="1"/>
  <c r="A717" i="1"/>
  <c r="A755" i="1"/>
  <c r="C755" i="1" s="1"/>
  <c r="H755" i="1" s="1"/>
  <c r="A793" i="1"/>
  <c r="C793" i="1" s="1"/>
  <c r="H793" i="1" s="1"/>
  <c r="A835" i="1"/>
  <c r="C835" i="1" s="1"/>
  <c r="H835" i="1" s="1"/>
  <c r="A873" i="1"/>
  <c r="C873" i="1" s="1"/>
  <c r="H873" i="1" s="1"/>
  <c r="A912" i="1"/>
  <c r="A947" i="1"/>
  <c r="C947" i="1" s="1"/>
  <c r="H947" i="1" s="1"/>
  <c r="A984" i="1"/>
  <c r="A2" i="1"/>
  <c r="A16" i="1"/>
  <c r="A22" i="1"/>
  <c r="A36" i="1"/>
  <c r="A51" i="1"/>
  <c r="A63" i="1"/>
  <c r="A3" i="1"/>
  <c r="A10" i="1"/>
  <c r="A17" i="1"/>
  <c r="A24" i="1"/>
  <c r="A31" i="1"/>
  <c r="A37" i="1"/>
  <c r="A46" i="1"/>
  <c r="A52" i="1"/>
  <c r="A58" i="1"/>
  <c r="A66" i="1"/>
  <c r="A73" i="1"/>
  <c r="A81" i="1"/>
  <c r="A88" i="1"/>
  <c r="A96" i="1"/>
  <c r="A103" i="1"/>
  <c r="C103" i="1" s="1"/>
  <c r="H103" i="1" s="1"/>
  <c r="A108" i="1"/>
  <c r="A116" i="1"/>
  <c r="A122" i="1"/>
  <c r="C122" i="1" s="1"/>
  <c r="H122" i="1" s="1"/>
  <c r="A129" i="1"/>
  <c r="A137" i="1"/>
  <c r="A144" i="1"/>
  <c r="A152" i="1"/>
  <c r="A157" i="1"/>
  <c r="C157" i="1" s="1"/>
  <c r="H157" i="1" s="1"/>
  <c r="A164" i="1"/>
  <c r="A171" i="1"/>
  <c r="A178" i="1"/>
  <c r="A183" i="1"/>
  <c r="A190" i="1"/>
  <c r="A197" i="1"/>
  <c r="C197" i="1" s="1"/>
  <c r="H197" i="1" s="1"/>
  <c r="A205" i="1"/>
  <c r="C205" i="1" s="1"/>
  <c r="H205" i="1" s="1"/>
  <c r="A212" i="1"/>
  <c r="A221" i="1"/>
  <c r="A227" i="1"/>
  <c r="C227" i="1" s="1"/>
  <c r="H227" i="1" s="1"/>
  <c r="A234" i="1"/>
  <c r="C234" i="1" s="1"/>
  <c r="H234" i="1" s="1"/>
  <c r="A241" i="1"/>
  <c r="C241" i="1" s="1"/>
  <c r="H241" i="1" s="1"/>
  <c r="A248" i="1"/>
  <c r="A257" i="1"/>
  <c r="A263" i="1"/>
  <c r="A272" i="1"/>
  <c r="A279" i="1"/>
  <c r="A285" i="1"/>
  <c r="C285" i="1" s="1"/>
  <c r="H285" i="1" s="1"/>
  <c r="A291" i="1"/>
  <c r="C291" i="1" s="1"/>
  <c r="H291" i="1" s="1"/>
  <c r="A296" i="1"/>
  <c r="C296" i="1" s="1"/>
  <c r="H296" i="1" s="1"/>
  <c r="A305" i="1"/>
  <c r="A312" i="1"/>
  <c r="A321" i="1"/>
  <c r="A331" i="1"/>
  <c r="C331" i="1" s="1"/>
  <c r="H331" i="1" s="1"/>
  <c r="A353" i="1"/>
  <c r="A382" i="1"/>
  <c r="A412" i="1"/>
  <c r="C412" i="1" s="1"/>
  <c r="H412" i="1" s="1"/>
  <c r="A438" i="1"/>
  <c r="A468" i="1"/>
  <c r="A496" i="1"/>
  <c r="C496" i="1" s="1"/>
  <c r="H496" i="1" s="1"/>
  <c r="A525" i="1"/>
  <c r="C525" i="1" s="1"/>
  <c r="H525" i="1" s="1"/>
  <c r="A554" i="1"/>
  <c r="C554" i="1" s="1"/>
  <c r="H554" i="1" s="1"/>
  <c r="A583" i="1"/>
  <c r="A613" i="1"/>
  <c r="A642" i="1"/>
  <c r="A668" i="1"/>
  <c r="A697" i="1"/>
  <c r="A728" i="1"/>
  <c r="A766" i="1"/>
  <c r="A801" i="1"/>
  <c r="C801" i="1" s="1"/>
  <c r="H801" i="1" s="1"/>
  <c r="A844" i="1"/>
  <c r="A884" i="1"/>
  <c r="A920" i="1"/>
  <c r="A957" i="1"/>
  <c r="C957" i="1" s="1"/>
  <c r="H957" i="1" s="1"/>
  <c r="A991" i="1"/>
  <c r="C991" i="1" s="1"/>
  <c r="H991" i="1" s="1"/>
  <c r="A1000" i="1"/>
  <c r="C1000" i="1" s="1"/>
  <c r="H1000" i="1" s="1"/>
  <c r="A997" i="1"/>
  <c r="A993" i="1"/>
  <c r="C993" i="1" s="1"/>
  <c r="H993" i="1" s="1"/>
  <c r="A986" i="1"/>
  <c r="A982" i="1"/>
  <c r="C982" i="1" s="1"/>
  <c r="H982" i="1" s="1"/>
  <c r="A978" i="1"/>
  <c r="A975" i="1"/>
  <c r="A968" i="1"/>
  <c r="A964" i="1"/>
  <c r="A960" i="1"/>
  <c r="A956" i="1"/>
  <c r="A953" i="1"/>
  <c r="A949" i="1"/>
  <c r="A945" i="1"/>
  <c r="C945" i="1" s="1"/>
  <c r="H945" i="1" s="1"/>
  <c r="A941" i="1"/>
  <c r="A937" i="1"/>
  <c r="A930" i="1"/>
  <c r="A926" i="1"/>
  <c r="A922" i="1"/>
  <c r="A918" i="1"/>
  <c r="A915" i="1"/>
  <c r="C915" i="1" s="1"/>
  <c r="H915" i="1" s="1"/>
  <c r="A911" i="1"/>
  <c r="A907" i="1"/>
  <c r="C907" i="1" s="1"/>
  <c r="H907" i="1" s="1"/>
  <c r="A903" i="1"/>
  <c r="A896" i="1"/>
  <c r="A892" i="1"/>
  <c r="A889" i="1"/>
  <c r="C889" i="1" s="1"/>
  <c r="H889" i="1" s="1"/>
  <c r="A885" i="1"/>
  <c r="A882" i="1"/>
  <c r="A878" i="1"/>
  <c r="A875" i="1"/>
  <c r="C875" i="1" s="1"/>
  <c r="H875" i="1" s="1"/>
  <c r="A871" i="1"/>
  <c r="A868" i="1"/>
  <c r="A864" i="1"/>
  <c r="A861" i="1"/>
  <c r="C861" i="1" s="1"/>
  <c r="H861" i="1" s="1"/>
  <c r="A857" i="1"/>
  <c r="A850" i="1"/>
  <c r="A847" i="1"/>
  <c r="A840" i="1"/>
  <c r="A836" i="1"/>
  <c r="A833" i="1"/>
  <c r="C833" i="1" s="1"/>
  <c r="H833" i="1" s="1"/>
  <c r="A830" i="1"/>
  <c r="A823" i="1"/>
  <c r="A820" i="1"/>
  <c r="A817" i="1"/>
  <c r="C817" i="1" s="1"/>
  <c r="H817" i="1" s="1"/>
  <c r="A814" i="1"/>
  <c r="A807" i="1"/>
  <c r="A803" i="1"/>
  <c r="A800" i="1"/>
  <c r="A796" i="1"/>
  <c r="A789" i="1"/>
  <c r="A785" i="1"/>
  <c r="A781" i="1"/>
  <c r="A778" i="1"/>
  <c r="C778" i="1" s="1"/>
  <c r="H778" i="1" s="1"/>
  <c r="A774" i="1"/>
  <c r="A767" i="1"/>
  <c r="A763" i="1"/>
  <c r="A760" i="1"/>
  <c r="A756" i="1"/>
  <c r="A752" i="1"/>
  <c r="A748" i="1"/>
  <c r="A745" i="1"/>
  <c r="C745" i="1" s="1"/>
  <c r="H745" i="1" s="1"/>
  <c r="A741" i="1"/>
  <c r="A738" i="1"/>
  <c r="A734" i="1"/>
  <c r="A730" i="1"/>
  <c r="C730" i="1" s="1"/>
  <c r="H730" i="1" s="1"/>
  <c r="A727" i="1"/>
  <c r="A723" i="1"/>
  <c r="A719" i="1"/>
  <c r="A715" i="1"/>
  <c r="C715" i="1" s="1"/>
  <c r="H715" i="1" s="1"/>
  <c r="A992" i="1"/>
  <c r="A988" i="1"/>
  <c r="A983" i="1"/>
  <c r="A973" i="1"/>
  <c r="A969" i="1"/>
  <c r="C969" i="1" s="1"/>
  <c r="H969" i="1" s="1"/>
  <c r="A963" i="1"/>
  <c r="A958" i="1"/>
  <c r="A954" i="1"/>
  <c r="C954" i="1" s="1"/>
  <c r="H954" i="1" s="1"/>
  <c r="A948" i="1"/>
  <c r="A943" i="1"/>
  <c r="A938" i="1"/>
  <c r="C938" i="1" s="1"/>
  <c r="H938" i="1" s="1"/>
  <c r="A933" i="1"/>
  <c r="A928" i="1"/>
  <c r="A923" i="1"/>
  <c r="A913" i="1"/>
  <c r="C913" i="1" s="1"/>
  <c r="H913" i="1" s="1"/>
  <c r="A908" i="1"/>
  <c r="A902" i="1"/>
  <c r="A898" i="1"/>
  <c r="A893" i="1"/>
  <c r="C893" i="1" s="1"/>
  <c r="H893" i="1" s="1"/>
  <c r="A888" i="1"/>
  <c r="A879" i="1"/>
  <c r="A874" i="1"/>
  <c r="A865" i="1"/>
  <c r="C865" i="1" s="1"/>
  <c r="H865" i="1" s="1"/>
  <c r="A860" i="1"/>
  <c r="A855" i="1"/>
  <c r="A851" i="1"/>
  <c r="A846" i="1"/>
  <c r="A842" i="1"/>
  <c r="C842" i="1" s="1"/>
  <c r="H842" i="1" s="1"/>
  <c r="A837" i="1"/>
  <c r="A832" i="1"/>
  <c r="A828" i="1"/>
  <c r="A824" i="1"/>
  <c r="C824" i="1" s="1"/>
  <c r="H824" i="1" s="1"/>
  <c r="A819" i="1"/>
  <c r="C819" i="1" s="1"/>
  <c r="H819" i="1" s="1"/>
  <c r="A815" i="1"/>
  <c r="A811" i="1"/>
  <c r="C811" i="1" s="1"/>
  <c r="H811" i="1" s="1"/>
  <c r="A806" i="1"/>
  <c r="C806" i="1" s="1"/>
  <c r="H806" i="1" s="1"/>
  <c r="A802" i="1"/>
  <c r="A797" i="1"/>
  <c r="A792" i="1"/>
  <c r="A787" i="1"/>
  <c r="C787" i="1" s="1"/>
  <c r="H787" i="1" s="1"/>
  <c r="A782" i="1"/>
  <c r="A777" i="1"/>
  <c r="A772" i="1"/>
  <c r="A768" i="1"/>
  <c r="A762" i="1"/>
  <c r="A758" i="1"/>
  <c r="C758" i="1" s="1"/>
  <c r="H758" i="1" s="1"/>
  <c r="A753" i="1"/>
  <c r="A747" i="1"/>
  <c r="C747" i="1" s="1"/>
  <c r="H747" i="1" s="1"/>
  <c r="A743" i="1"/>
  <c r="A733" i="1"/>
  <c r="A724" i="1"/>
  <c r="A718" i="1"/>
  <c r="A714" i="1"/>
  <c r="A710" i="1"/>
  <c r="A703" i="1"/>
  <c r="C703" i="1" s="1"/>
  <c r="H703" i="1" s="1"/>
  <c r="A699" i="1"/>
  <c r="A696" i="1"/>
  <c r="A692" i="1"/>
  <c r="A688" i="1"/>
  <c r="A681" i="1"/>
  <c r="C681" i="1" s="1"/>
  <c r="H681" i="1" s="1"/>
  <c r="A677" i="1"/>
  <c r="A674" i="1"/>
  <c r="A670" i="1"/>
  <c r="A663" i="1"/>
  <c r="A659" i="1"/>
  <c r="C659" i="1" s="1"/>
  <c r="H659" i="1" s="1"/>
  <c r="A655" i="1"/>
  <c r="A652" i="1"/>
  <c r="A648" i="1"/>
  <c r="A641" i="1"/>
  <c r="A637" i="1"/>
  <c r="A634" i="1"/>
  <c r="C634" i="1" s="1"/>
  <c r="H634" i="1" s="1"/>
  <c r="A630" i="1"/>
  <c r="C630" i="1" s="1"/>
  <c r="H630" i="1" s="1"/>
  <c r="A626" i="1"/>
  <c r="A622" i="1"/>
  <c r="A619" i="1"/>
  <c r="C619" i="1" s="1"/>
  <c r="H619" i="1" s="1"/>
  <c r="A615" i="1"/>
  <c r="A612" i="1"/>
  <c r="A608" i="1"/>
  <c r="A604" i="1"/>
  <c r="A601" i="1"/>
  <c r="C601" i="1" s="1"/>
  <c r="H601" i="1" s="1"/>
  <c r="A597" i="1"/>
  <c r="A593" i="1"/>
  <c r="A589" i="1"/>
  <c r="C589" i="1" s="1"/>
  <c r="H589" i="1" s="1"/>
  <c r="A586" i="1"/>
  <c r="C586" i="1" s="1"/>
  <c r="H586" i="1" s="1"/>
  <c r="A582" i="1"/>
  <c r="A579" i="1"/>
  <c r="A575" i="1"/>
  <c r="C575" i="1" s="1"/>
  <c r="H575" i="1" s="1"/>
  <c r="A571" i="1"/>
  <c r="A568" i="1"/>
  <c r="A564" i="1"/>
  <c r="A560" i="1"/>
  <c r="C560" i="1" s="1"/>
  <c r="H560" i="1" s="1"/>
  <c r="A553" i="1"/>
  <c r="A549" i="1"/>
  <c r="A546" i="1"/>
  <c r="A542" i="1"/>
  <c r="A535" i="1"/>
  <c r="C535" i="1" s="1"/>
  <c r="H535" i="1" s="1"/>
  <c r="A531" i="1"/>
  <c r="A527" i="1"/>
  <c r="A524" i="1"/>
  <c r="A520" i="1"/>
  <c r="A513" i="1"/>
  <c r="A509" i="1"/>
  <c r="A506" i="1"/>
  <c r="C506" i="1" s="1"/>
  <c r="H506" i="1" s="1"/>
  <c r="A502" i="1"/>
  <c r="C502" i="1" s="1"/>
  <c r="H502" i="1" s="1"/>
  <c r="A498" i="1"/>
  <c r="A494" i="1"/>
  <c r="A491" i="1"/>
  <c r="C491" i="1" s="1"/>
  <c r="H491" i="1" s="1"/>
  <c r="A487" i="1"/>
  <c r="A484" i="1"/>
  <c r="A480" i="1"/>
  <c r="C480" i="1" s="1"/>
  <c r="H480" i="1" s="1"/>
  <c r="A476" i="1"/>
  <c r="A473" i="1"/>
  <c r="A469" i="1"/>
  <c r="A465" i="1"/>
  <c r="A461" i="1"/>
  <c r="C461" i="1" s="1"/>
  <c r="H461" i="1" s="1"/>
  <c r="A458" i="1"/>
  <c r="C458" i="1" s="1"/>
  <c r="H458" i="1" s="1"/>
  <c r="A454" i="1"/>
  <c r="A451" i="1"/>
  <c r="A447" i="1"/>
  <c r="C447" i="1" s="1"/>
  <c r="H447" i="1" s="1"/>
  <c r="A443" i="1"/>
  <c r="A440" i="1"/>
  <c r="A436" i="1"/>
  <c r="C436" i="1" s="1"/>
  <c r="H436" i="1" s="1"/>
  <c r="A432" i="1"/>
  <c r="A425" i="1"/>
  <c r="A421" i="1"/>
  <c r="C421" i="1" s="1"/>
  <c r="H421" i="1" s="1"/>
  <c r="A418" i="1"/>
  <c r="A414" i="1"/>
  <c r="A407" i="1"/>
  <c r="C407" i="1" s="1"/>
  <c r="H407" i="1" s="1"/>
  <c r="A403" i="1"/>
  <c r="A399" i="1"/>
  <c r="A396" i="1"/>
  <c r="A393" i="1"/>
  <c r="A386" i="1"/>
  <c r="A383" i="1"/>
  <c r="A380" i="1"/>
  <c r="C380" i="1" s="1"/>
  <c r="H380" i="1" s="1"/>
  <c r="A377" i="1"/>
  <c r="A370" i="1"/>
  <c r="A367" i="1"/>
  <c r="A364" i="1"/>
  <c r="A361" i="1"/>
  <c r="A354" i="1"/>
  <c r="A351" i="1"/>
  <c r="A348" i="1"/>
  <c r="C348" i="1" s="1"/>
  <c r="H348" i="1" s="1"/>
  <c r="A345" i="1"/>
  <c r="A338" i="1"/>
  <c r="A335" i="1"/>
  <c r="A332" i="1"/>
  <c r="A329" i="1"/>
  <c r="A322" i="1"/>
  <c r="A319" i="1"/>
  <c r="A316" i="1"/>
  <c r="C316" i="1" s="1"/>
  <c r="H316" i="1" s="1"/>
  <c r="A313" i="1"/>
  <c r="A306" i="1"/>
  <c r="A303" i="1"/>
  <c r="A300" i="1"/>
  <c r="A297" i="1"/>
  <c r="A290" i="1"/>
  <c r="A287" i="1"/>
  <c r="A284" i="1"/>
  <c r="C284" i="1" s="1"/>
  <c r="H284" i="1" s="1"/>
  <c r="A281" i="1"/>
  <c r="A274" i="1"/>
  <c r="A271" i="1"/>
  <c r="A268" i="1"/>
  <c r="A265" i="1"/>
  <c r="A258" i="1"/>
  <c r="A255" i="1"/>
  <c r="A252" i="1"/>
  <c r="C252" i="1" s="1"/>
  <c r="H252" i="1" s="1"/>
  <c r="A249" i="1"/>
  <c r="A242" i="1"/>
  <c r="A239" i="1"/>
  <c r="A235" i="1"/>
  <c r="C235" i="1" s="1"/>
  <c r="H235" i="1" s="1"/>
  <c r="A232" i="1"/>
  <c r="C232" i="1" s="1"/>
  <c r="H232" i="1" s="1"/>
  <c r="A228" i="1"/>
  <c r="A224" i="1"/>
  <c r="A220" i="1"/>
  <c r="C220" i="1" s="1"/>
  <c r="H220" i="1" s="1"/>
  <c r="A217" i="1"/>
  <c r="A213" i="1"/>
  <c r="A210" i="1"/>
  <c r="A206" i="1"/>
  <c r="A202" i="1"/>
  <c r="C202" i="1" s="1"/>
  <c r="H202" i="1" s="1"/>
  <c r="A199" i="1"/>
  <c r="A195" i="1"/>
  <c r="A191" i="1"/>
  <c r="C191" i="1" s="1"/>
  <c r="H191" i="1" s="1"/>
  <c r="A184" i="1"/>
  <c r="A180" i="1"/>
  <c r="C180" i="1" s="1"/>
  <c r="H180" i="1" s="1"/>
  <c r="A177" i="1"/>
  <c r="A173" i="1"/>
  <c r="C173" i="1" s="1"/>
  <c r="H173" i="1" s="1"/>
  <c r="A166" i="1"/>
  <c r="C166" i="1" s="1"/>
  <c r="H166" i="1" s="1"/>
  <c r="A162" i="1"/>
  <c r="A158" i="1"/>
  <c r="A155" i="1"/>
  <c r="A151" i="1"/>
  <c r="C151" i="1" s="1"/>
  <c r="H151" i="1" s="1"/>
  <c r="A147" i="1"/>
  <c r="A143" i="1"/>
  <c r="A139" i="1"/>
  <c r="C139" i="1" s="1"/>
  <c r="H139" i="1" s="1"/>
  <c r="A136" i="1"/>
  <c r="C136" i="1" s="1"/>
  <c r="H136" i="1" s="1"/>
  <c r="A132" i="1"/>
  <c r="A128" i="1"/>
  <c r="A124" i="1"/>
  <c r="C124" i="1" s="1"/>
  <c r="H124" i="1" s="1"/>
  <c r="A117" i="1"/>
  <c r="A113" i="1"/>
  <c r="A109" i="1"/>
  <c r="A105" i="1"/>
  <c r="A102" i="1"/>
  <c r="C102" i="1" s="1"/>
  <c r="H102" i="1" s="1"/>
  <c r="A98" i="1"/>
  <c r="A94" i="1"/>
  <c r="A90" i="1"/>
  <c r="A87" i="1"/>
  <c r="C87" i="1" s="1"/>
  <c r="H87" i="1" s="1"/>
  <c r="A83" i="1"/>
  <c r="C83" i="1" s="1"/>
  <c r="H83" i="1" s="1"/>
  <c r="A79" i="1"/>
  <c r="A75" i="1"/>
  <c r="A72" i="1"/>
  <c r="A68" i="1"/>
  <c r="A64" i="1"/>
  <c r="A60" i="1"/>
  <c r="A53" i="1"/>
  <c r="A49" i="1"/>
  <c r="A45" i="1"/>
  <c r="A41" i="1"/>
  <c r="A38" i="1"/>
  <c r="A34" i="1"/>
  <c r="A30" i="1"/>
  <c r="A26" i="1"/>
  <c r="A23" i="1"/>
  <c r="A19" i="1"/>
  <c r="A15" i="1"/>
  <c r="A11" i="1"/>
  <c r="A8" i="1"/>
  <c r="P8" i="1"/>
  <c r="A5" i="1"/>
  <c r="A9" i="1"/>
  <c r="A14" i="1"/>
  <c r="A20" i="1"/>
  <c r="A29" i="1"/>
  <c r="A35" i="1"/>
  <c r="A40" i="1"/>
  <c r="A44" i="1"/>
  <c r="A50" i="1"/>
  <c r="A55" i="1"/>
  <c r="A59" i="1"/>
  <c r="A65" i="1"/>
  <c r="A70" i="1"/>
  <c r="A74" i="1"/>
  <c r="A80" i="1"/>
  <c r="A85" i="1"/>
  <c r="A89" i="1"/>
  <c r="A95" i="1"/>
  <c r="C95" i="1" s="1"/>
  <c r="H95" i="1" s="1"/>
  <c r="A100" i="1"/>
  <c r="A110" i="1"/>
  <c r="A115" i="1"/>
  <c r="A120" i="1"/>
  <c r="A125" i="1"/>
  <c r="C125" i="1" s="1"/>
  <c r="H125" i="1" s="1"/>
  <c r="A130" i="1"/>
  <c r="C130" i="1" s="1"/>
  <c r="H130" i="1" s="1"/>
  <c r="A135" i="1"/>
  <c r="A140" i="1"/>
  <c r="A145" i="1"/>
  <c r="A150" i="1"/>
  <c r="C150" i="1" s="1"/>
  <c r="H150" i="1" s="1"/>
  <c r="A160" i="1"/>
  <c r="A165" i="1"/>
  <c r="C165" i="1" s="1"/>
  <c r="H165" i="1" s="1"/>
  <c r="A170" i="1"/>
  <c r="C170" i="1" s="1"/>
  <c r="H170" i="1" s="1"/>
  <c r="A175" i="1"/>
  <c r="C175" i="1" s="1"/>
  <c r="H175" i="1" s="1"/>
  <c r="A185" i="1"/>
  <c r="A189" i="1"/>
  <c r="A194" i="1"/>
  <c r="A200" i="1"/>
  <c r="A204" i="1"/>
  <c r="A209" i="1"/>
  <c r="C209" i="1" s="1"/>
  <c r="H209" i="1" s="1"/>
  <c r="A214" i="1"/>
  <c r="C214" i="1" s="1"/>
  <c r="H214" i="1" s="1"/>
  <c r="A219" i="1"/>
  <c r="A223" i="1"/>
  <c r="A229" i="1"/>
  <c r="C229" i="1" s="1"/>
  <c r="H229" i="1" s="1"/>
  <c r="A238" i="1"/>
  <c r="A243" i="1"/>
  <c r="A247" i="1"/>
  <c r="A251" i="1"/>
  <c r="A256" i="1"/>
  <c r="C256" i="1" s="1"/>
  <c r="H256" i="1" s="1"/>
  <c r="A260" i="1"/>
  <c r="A264" i="1"/>
  <c r="A269" i="1"/>
  <c r="C269" i="1" s="1"/>
  <c r="H269" i="1" s="1"/>
  <c r="A273" i="1"/>
  <c r="A277" i="1"/>
  <c r="A294" i="1"/>
  <c r="A298" i="1"/>
  <c r="C298" i="1" s="1"/>
  <c r="H298" i="1" s="1"/>
  <c r="A302" i="1"/>
  <c r="A307" i="1"/>
  <c r="C307" i="1" s="1"/>
  <c r="H307" i="1" s="1"/>
  <c r="A311" i="1"/>
  <c r="A315" i="1"/>
  <c r="A320" i="1"/>
  <c r="C320" i="1" s="1"/>
  <c r="H320" i="1" s="1"/>
  <c r="A324" i="1"/>
  <c r="A328" i="1"/>
  <c r="A333" i="1"/>
  <c r="C333" i="1" s="1"/>
  <c r="H333" i="1" s="1"/>
  <c r="A337" i="1"/>
  <c r="C337" i="1" s="1"/>
  <c r="H337" i="1" s="1"/>
  <c r="A341" i="1"/>
  <c r="A358" i="1"/>
  <c r="A362" i="1"/>
  <c r="C362" i="1" s="1"/>
  <c r="H362" i="1" s="1"/>
  <c r="A366" i="1"/>
  <c r="A371" i="1"/>
  <c r="A375" i="1"/>
  <c r="A379" i="1"/>
  <c r="A384" i="1"/>
  <c r="C384" i="1" s="1"/>
  <c r="H384" i="1" s="1"/>
  <c r="A388" i="1"/>
  <c r="C388" i="1" s="1"/>
  <c r="H388" i="1" s="1"/>
  <c r="A392" i="1"/>
  <c r="A397" i="1"/>
  <c r="C397" i="1" s="1"/>
  <c r="H397" i="1" s="1"/>
  <c r="A401" i="1"/>
  <c r="C401" i="1" s="1"/>
  <c r="H401" i="1" s="1"/>
  <c r="A406" i="1"/>
  <c r="A411" i="1"/>
  <c r="A416" i="1"/>
  <c r="C416" i="1" s="1"/>
  <c r="H416" i="1" s="1"/>
  <c r="A426" i="1"/>
  <c r="A430" i="1"/>
  <c r="A435" i="1"/>
  <c r="A441" i="1"/>
  <c r="A445" i="1"/>
  <c r="A450" i="1"/>
  <c r="A455" i="1"/>
  <c r="A460" i="1"/>
  <c r="A464" i="1"/>
  <c r="A470" i="1"/>
  <c r="A479" i="1"/>
  <c r="A489" i="1"/>
  <c r="A493" i="1"/>
  <c r="C493" i="1" s="1"/>
  <c r="H493" i="1" s="1"/>
  <c r="A499" i="1"/>
  <c r="A504" i="1"/>
  <c r="A508" i="1"/>
  <c r="A514" i="1"/>
  <c r="A518" i="1"/>
  <c r="A523" i="1"/>
  <c r="C523" i="1" s="1"/>
  <c r="H523" i="1" s="1"/>
  <c r="A528" i="1"/>
  <c r="C528" i="1" s="1"/>
  <c r="H528" i="1" s="1"/>
  <c r="A533" i="1"/>
  <c r="A538" i="1"/>
  <c r="A543" i="1"/>
  <c r="A548" i="1"/>
  <c r="C548" i="1" s="1"/>
  <c r="H548" i="1" s="1"/>
  <c r="A552" i="1"/>
  <c r="C552" i="1" s="1"/>
  <c r="H552" i="1" s="1"/>
  <c r="A557" i="1"/>
  <c r="A562" i="1"/>
  <c r="A567" i="1"/>
  <c r="A572" i="1"/>
  <c r="A577" i="1"/>
  <c r="A581" i="1"/>
  <c r="A587" i="1"/>
  <c r="C587" i="1" s="1"/>
  <c r="H587" i="1" s="1"/>
  <c r="A591" i="1"/>
  <c r="A596" i="1"/>
  <c r="A602" i="1"/>
  <c r="A606" i="1"/>
  <c r="A611" i="1"/>
  <c r="C611" i="1" s="1"/>
  <c r="H611" i="1" s="1"/>
  <c r="A616" i="1"/>
  <c r="A625" i="1"/>
  <c r="A631" i="1"/>
  <c r="A635" i="1"/>
  <c r="A640" i="1"/>
  <c r="A645" i="1"/>
  <c r="A650" i="1"/>
  <c r="C650" i="1" s="1"/>
  <c r="H650" i="1" s="1"/>
  <c r="A654" i="1"/>
  <c r="A660" i="1"/>
  <c r="A665" i="1"/>
  <c r="C665" i="1" s="1"/>
  <c r="H665" i="1" s="1"/>
  <c r="A669" i="1"/>
  <c r="C669" i="1" s="1"/>
  <c r="H669" i="1" s="1"/>
  <c r="A675" i="1"/>
  <c r="C675" i="1" s="1"/>
  <c r="H675" i="1" s="1"/>
  <c r="A679" i="1"/>
  <c r="A684" i="1"/>
  <c r="A689" i="1"/>
  <c r="C689" i="1" s="1"/>
  <c r="H689" i="1" s="1"/>
  <c r="A694" i="1"/>
  <c r="A704" i="1"/>
  <c r="A708" i="1"/>
  <c r="A713" i="1"/>
  <c r="C713" i="1" s="1"/>
  <c r="H713" i="1" s="1"/>
  <c r="A720" i="1"/>
  <c r="A726" i="1"/>
  <c r="C726" i="1" s="1"/>
  <c r="H726" i="1" s="1"/>
  <c r="A732" i="1"/>
  <c r="A739" i="1"/>
  <c r="C739" i="1" s="1"/>
  <c r="H739" i="1" s="1"/>
  <c r="A746" i="1"/>
  <c r="C746" i="1" s="1"/>
  <c r="H746" i="1" s="1"/>
  <c r="A751" i="1"/>
  <c r="A759" i="1"/>
  <c r="A765" i="1"/>
  <c r="C765" i="1" s="1"/>
  <c r="H765" i="1" s="1"/>
  <c r="A771" i="1"/>
  <c r="C771" i="1" s="1"/>
  <c r="H771" i="1" s="1"/>
  <c r="A784" i="1"/>
  <c r="A791" i="1"/>
  <c r="A798" i="1"/>
  <c r="A804" i="1"/>
  <c r="A810" i="1"/>
  <c r="A816" i="1"/>
  <c r="A822" i="1"/>
  <c r="C822" i="1" s="1"/>
  <c r="H822" i="1" s="1"/>
  <c r="A827" i="1"/>
  <c r="A834" i="1"/>
  <c r="A839" i="1"/>
  <c r="A845" i="1"/>
  <c r="A852" i="1"/>
  <c r="A858" i="1"/>
  <c r="A863" i="1"/>
  <c r="A870" i="1"/>
  <c r="C870" i="1" s="1"/>
  <c r="H870" i="1" s="1"/>
  <c r="A877" i="1"/>
  <c r="A883" i="1"/>
  <c r="A890" i="1"/>
  <c r="A895" i="1"/>
  <c r="C895" i="1" s="1"/>
  <c r="H895" i="1" s="1"/>
  <c r="A901" i="1"/>
  <c r="A909" i="1"/>
  <c r="A916" i="1"/>
  <c r="A921" i="1"/>
  <c r="C921" i="1" s="1"/>
  <c r="H921" i="1" s="1"/>
  <c r="A929" i="1"/>
  <c r="C929" i="1" s="1"/>
  <c r="H929" i="1" s="1"/>
  <c r="A935" i="1"/>
  <c r="A942" i="1"/>
  <c r="A950" i="1"/>
  <c r="C950" i="1" s="1"/>
  <c r="H950" i="1" s="1"/>
  <c r="A962" i="1"/>
  <c r="A970" i="1"/>
  <c r="C970" i="1" s="1"/>
  <c r="H970" i="1" s="1"/>
  <c r="A976" i="1"/>
  <c r="A981" i="1"/>
  <c r="A989" i="1"/>
  <c r="C989" i="1" s="1"/>
  <c r="H989" i="1" s="1"/>
  <c r="A995" i="1"/>
  <c r="A998" i="1"/>
  <c r="A999" i="1"/>
  <c r="C86" i="1"/>
  <c r="H86" i="1" s="1"/>
  <c r="C849" i="1"/>
  <c r="H849" i="1" s="1"/>
  <c r="C937" i="1"/>
  <c r="H937" i="1" s="1"/>
  <c r="C977" i="1"/>
  <c r="H977" i="1" s="1"/>
  <c r="C114" i="1"/>
  <c r="H114" i="1" s="1"/>
  <c r="C154" i="1"/>
  <c r="H154" i="1" s="1"/>
  <c r="C230" i="1"/>
  <c r="H230" i="1" s="1"/>
  <c r="C438" i="1"/>
  <c r="H438" i="1" s="1"/>
  <c r="C646" i="1"/>
  <c r="H646" i="1" s="1"/>
  <c r="C714" i="1"/>
  <c r="H714" i="1" s="1"/>
  <c r="C854" i="1"/>
  <c r="H854" i="1" s="1"/>
  <c r="C183" i="1"/>
  <c r="H183" i="1" s="1"/>
  <c r="C207" i="1"/>
  <c r="H207" i="1" s="1"/>
  <c r="C215" i="1"/>
  <c r="H215" i="1" s="1"/>
  <c r="C99" i="1"/>
  <c r="H99" i="1" s="1"/>
  <c r="C104" i="1"/>
  <c r="H104" i="1" s="1"/>
  <c r="C171" i="1"/>
  <c r="H171" i="1" s="1"/>
  <c r="C323" i="1"/>
  <c r="H323" i="1" s="1"/>
  <c r="C339" i="1"/>
  <c r="H339" i="1" s="1"/>
  <c r="C419" i="1"/>
  <c r="H419" i="1" s="1"/>
  <c r="C595" i="1"/>
  <c r="H595" i="1" s="1"/>
  <c r="C971" i="1"/>
  <c r="H971" i="1" s="1"/>
  <c r="C899" i="1"/>
  <c r="H899" i="1" s="1"/>
  <c r="C867" i="1"/>
  <c r="H867" i="1" s="1"/>
  <c r="C779" i="1"/>
  <c r="H779" i="1" s="1"/>
  <c r="C707" i="1"/>
  <c r="H707" i="1" s="1"/>
  <c r="C651" i="1"/>
  <c r="H651" i="1" s="1"/>
  <c r="C212" i="1"/>
  <c r="H212" i="1" s="1"/>
  <c r="J104" i="1" l="1"/>
  <c r="J747" i="1"/>
  <c r="J619" i="1"/>
  <c r="J618" i="1"/>
  <c r="J103" i="1"/>
  <c r="E971" i="1"/>
  <c r="E438" i="1"/>
  <c r="J439" i="1"/>
  <c r="E929" i="1"/>
  <c r="E771" i="1"/>
  <c r="E552" i="1"/>
  <c r="E493" i="1"/>
  <c r="E401" i="1"/>
  <c r="E170" i="1"/>
  <c r="E125" i="1"/>
  <c r="E87" i="1"/>
  <c r="E202" i="1"/>
  <c r="E502" i="1"/>
  <c r="E601" i="1"/>
  <c r="E681" i="1"/>
  <c r="J682" i="1"/>
  <c r="E806" i="1"/>
  <c r="E842" i="1"/>
  <c r="E954" i="1"/>
  <c r="E525" i="1"/>
  <c r="E291" i="1"/>
  <c r="E205" i="1"/>
  <c r="E122" i="1"/>
  <c r="E835" i="1"/>
  <c r="E278" i="1"/>
  <c r="E218" i="1"/>
  <c r="E163" i="1"/>
  <c r="E107" i="1"/>
  <c r="E627" i="1"/>
  <c r="E433" i="1"/>
  <c r="E490" i="1"/>
  <c r="E547" i="1"/>
  <c r="J548" i="1"/>
  <c r="E607" i="1"/>
  <c r="E691" i="1"/>
  <c r="E838" i="1"/>
  <c r="E515" i="1"/>
  <c r="E570" i="1"/>
  <c r="E829" i="1"/>
  <c r="E346" i="1"/>
  <c r="E429" i="1"/>
  <c r="E486" i="1"/>
  <c r="E544" i="1"/>
  <c r="E790" i="1"/>
  <c r="E250" i="1"/>
  <c r="E275" i="1"/>
  <c r="E390" i="1"/>
  <c r="E146" i="1"/>
  <c r="E779" i="1"/>
  <c r="E595" i="1"/>
  <c r="E230" i="1"/>
  <c r="E921" i="1"/>
  <c r="E870" i="1"/>
  <c r="E822" i="1"/>
  <c r="E765" i="1"/>
  <c r="E713" i="1"/>
  <c r="J714" i="1"/>
  <c r="E587" i="1"/>
  <c r="E528" i="1"/>
  <c r="E416" i="1"/>
  <c r="E362" i="1"/>
  <c r="E269" i="1"/>
  <c r="E229" i="1"/>
  <c r="E95" i="1"/>
  <c r="E124" i="1"/>
  <c r="E191" i="1"/>
  <c r="J192" i="1"/>
  <c r="E220" i="1"/>
  <c r="E252" i="1"/>
  <c r="E316" i="1"/>
  <c r="E380" i="1"/>
  <c r="E461" i="1"/>
  <c r="E491" i="1"/>
  <c r="E560" i="1"/>
  <c r="E589" i="1"/>
  <c r="E865" i="1"/>
  <c r="E817" i="1"/>
  <c r="E915" i="1"/>
  <c r="E1000" i="1"/>
  <c r="E227" i="1"/>
  <c r="E947" i="1"/>
  <c r="E662" i="1"/>
  <c r="E431" i="1"/>
  <c r="E182" i="1"/>
  <c r="E127" i="1"/>
  <c r="E598" i="1"/>
  <c r="E282" i="1"/>
  <c r="E141" i="1"/>
  <c r="E355" i="1"/>
  <c r="E413" i="1"/>
  <c r="E497" i="1"/>
  <c r="E643" i="1"/>
  <c r="E698" i="1"/>
  <c r="E769" i="1"/>
  <c r="E886" i="1"/>
  <c r="E378" i="1"/>
  <c r="E550" i="1"/>
  <c r="E609" i="1"/>
  <c r="E761" i="1"/>
  <c r="E841" i="1"/>
  <c r="E880" i="1"/>
  <c r="J881" i="1"/>
  <c r="E952" i="1"/>
  <c r="E352" i="1"/>
  <c r="E381" i="1"/>
  <c r="E410" i="1"/>
  <c r="E467" i="1"/>
  <c r="E522" i="1"/>
  <c r="E639" i="1"/>
  <c r="E799" i="1"/>
  <c r="E843" i="1"/>
  <c r="E966" i="1"/>
  <c r="E259" i="1"/>
  <c r="E532" i="1"/>
  <c r="E266" i="1"/>
  <c r="E314" i="1"/>
  <c r="E867" i="1"/>
  <c r="E419" i="1"/>
  <c r="E207" i="1"/>
  <c r="E646" i="1"/>
  <c r="E154" i="1"/>
  <c r="E849" i="1"/>
  <c r="E665" i="1"/>
  <c r="E523" i="1"/>
  <c r="E480" i="1"/>
  <c r="E758" i="1"/>
  <c r="E991" i="1"/>
  <c r="E755" i="1"/>
  <c r="E534" i="1"/>
  <c r="E415" i="1"/>
  <c r="E442" i="1"/>
  <c r="E617" i="1"/>
  <c r="E961" i="1"/>
  <c r="E82" i="1"/>
  <c r="J83" i="1"/>
  <c r="E931" i="1"/>
  <c r="E707" i="1"/>
  <c r="E323" i="1"/>
  <c r="E854" i="1"/>
  <c r="E977" i="1"/>
  <c r="E989" i="1"/>
  <c r="E675" i="1"/>
  <c r="E611" i="1"/>
  <c r="E337" i="1"/>
  <c r="E214" i="1"/>
  <c r="E136" i="1"/>
  <c r="E166" i="1"/>
  <c r="E232" i="1"/>
  <c r="E458" i="1"/>
  <c r="E586" i="1"/>
  <c r="E630" i="1"/>
  <c r="E787" i="1"/>
  <c r="E824" i="1"/>
  <c r="E715" i="1"/>
  <c r="E745" i="1"/>
  <c r="E945" i="1"/>
  <c r="E412" i="1"/>
  <c r="E234" i="1"/>
  <c r="E246" i="1"/>
  <c r="E188" i="1"/>
  <c r="E134" i="1"/>
  <c r="E288" i="1"/>
  <c r="E92" i="1"/>
  <c r="E463" i="1"/>
  <c r="E576" i="1"/>
  <c r="E721" i="1"/>
  <c r="E794" i="1"/>
  <c r="E985" i="1"/>
  <c r="E541" i="1"/>
  <c r="E979" i="1"/>
  <c r="E459" i="1"/>
  <c r="E516" i="1"/>
  <c r="E573" i="1"/>
  <c r="E831" i="1"/>
  <c r="E138" i="1"/>
  <c r="E159" i="1"/>
  <c r="E179" i="1"/>
  <c r="E118" i="1"/>
  <c r="E937" i="1"/>
  <c r="E950" i="1"/>
  <c r="E895" i="1"/>
  <c r="E739" i="1"/>
  <c r="E689" i="1"/>
  <c r="E669" i="1"/>
  <c r="E397" i="1"/>
  <c r="E333" i="1"/>
  <c r="E298" i="1"/>
  <c r="E209" i="1"/>
  <c r="E165" i="1"/>
  <c r="E139" i="1"/>
  <c r="E173" i="1"/>
  <c r="E235" i="1"/>
  <c r="E284" i="1"/>
  <c r="E348" i="1"/>
  <c r="E447" i="1"/>
  <c r="E506" i="1"/>
  <c r="E575" i="1"/>
  <c r="E703" i="1"/>
  <c r="E811" i="1"/>
  <c r="E893" i="1"/>
  <c r="E913" i="1"/>
  <c r="E833" i="1"/>
  <c r="E982" i="1"/>
  <c r="E496" i="1"/>
  <c r="E285" i="1"/>
  <c r="E197" i="1"/>
  <c r="E793" i="1"/>
  <c r="E326" i="1"/>
  <c r="E211" i="1"/>
  <c r="J212" i="1"/>
  <c r="E156" i="1"/>
  <c r="E101" i="1"/>
  <c r="J102" i="1"/>
  <c r="E253" i="1"/>
  <c r="E168" i="1"/>
  <c r="E614" i="1"/>
  <c r="E671" i="1"/>
  <c r="E729" i="1"/>
  <c r="E959" i="1"/>
  <c r="E580" i="1"/>
  <c r="E651" i="1"/>
  <c r="E899" i="1"/>
  <c r="E339" i="1"/>
  <c r="E114" i="1"/>
  <c r="E301" i="1"/>
  <c r="E726" i="1"/>
  <c r="E388" i="1"/>
  <c r="E307" i="1"/>
  <c r="E175" i="1"/>
  <c r="E150" i="1"/>
  <c r="E130" i="1"/>
  <c r="E421" i="1"/>
  <c r="E659" i="1"/>
  <c r="E819" i="1"/>
  <c r="E969" i="1"/>
  <c r="E861" i="1"/>
  <c r="E889" i="1"/>
  <c r="E907" i="1"/>
  <c r="E993" i="1"/>
  <c r="E957" i="1"/>
  <c r="E801" i="1"/>
  <c r="E554" i="1"/>
  <c r="E331" i="1"/>
  <c r="E296" i="1"/>
  <c r="E241" i="1"/>
  <c r="E157" i="1"/>
  <c r="E873" i="1"/>
  <c r="E605" i="1"/>
  <c r="E488" i="1"/>
  <c r="E374" i="1"/>
  <c r="E310" i="1"/>
  <c r="E939" i="1"/>
  <c r="E424" i="1"/>
  <c r="E325" i="1"/>
  <c r="E293" i="1"/>
  <c r="E267" i="1"/>
  <c r="E237" i="1"/>
  <c r="E369" i="1"/>
  <c r="E456" i="1"/>
  <c r="E483" i="1"/>
  <c r="E512" i="1"/>
  <c r="E657" i="1"/>
  <c r="E826" i="1"/>
  <c r="E905" i="1"/>
  <c r="E363" i="1"/>
  <c r="E394" i="1"/>
  <c r="E422" i="1"/>
  <c r="E563" i="1"/>
  <c r="E934" i="1"/>
  <c r="E340" i="1"/>
  <c r="E365" i="1"/>
  <c r="E395" i="1"/>
  <c r="E624" i="1"/>
  <c r="E742" i="1"/>
  <c r="E186" i="1"/>
  <c r="D555" i="1"/>
  <c r="I555" i="1" s="1"/>
  <c r="E555" i="1"/>
  <c r="D308" i="1"/>
  <c r="I308" i="1" s="1"/>
  <c r="E308" i="1"/>
  <c r="D171" i="1"/>
  <c r="I171" i="1" s="1"/>
  <c r="E171" i="1"/>
  <c r="D548" i="1"/>
  <c r="I548" i="1" s="1"/>
  <c r="E548" i="1"/>
  <c r="D634" i="1"/>
  <c r="I634" i="1" s="1"/>
  <c r="E634" i="1"/>
  <c r="D439" i="1"/>
  <c r="I439" i="1" s="1"/>
  <c r="E439" i="1"/>
  <c r="D471" i="1"/>
  <c r="I471" i="1" s="1"/>
  <c r="E471" i="1"/>
  <c r="D666" i="1"/>
  <c r="I666" i="1" s="1"/>
  <c r="E666" i="1"/>
  <c r="D881" i="1"/>
  <c r="I881" i="1" s="1"/>
  <c r="E881" i="1"/>
  <c r="D131" i="1"/>
  <c r="I131" i="1" s="1"/>
  <c r="E131" i="1"/>
  <c r="D104" i="1"/>
  <c r="I104" i="1" s="1"/>
  <c r="E104" i="1"/>
  <c r="D99" i="1"/>
  <c r="I99" i="1" s="1"/>
  <c r="E99" i="1"/>
  <c r="D618" i="1"/>
  <c r="I618" i="1" s="1"/>
  <c r="E618" i="1"/>
  <c r="D192" i="1"/>
  <c r="I192" i="1" s="1"/>
  <c r="E192" i="1"/>
  <c r="D650" i="1"/>
  <c r="I650" i="1" s="1"/>
  <c r="E650" i="1"/>
  <c r="D619" i="1"/>
  <c r="I619" i="1" s="1"/>
  <c r="E619" i="1"/>
  <c r="D183" i="1"/>
  <c r="I183" i="1" s="1"/>
  <c r="E183" i="1"/>
  <c r="D86" i="1"/>
  <c r="I86" i="1" s="1"/>
  <c r="E86" i="1"/>
  <c r="D970" i="1"/>
  <c r="I970" i="1" s="1"/>
  <c r="E970" i="1"/>
  <c r="D83" i="1"/>
  <c r="I83" i="1" s="1"/>
  <c r="E83" i="1"/>
  <c r="D180" i="1"/>
  <c r="I180" i="1" s="1"/>
  <c r="E180" i="1"/>
  <c r="D875" i="1"/>
  <c r="I875" i="1" s="1"/>
  <c r="E875" i="1"/>
  <c r="D103" i="1"/>
  <c r="I103" i="1" s="1"/>
  <c r="E103" i="1"/>
  <c r="D427" i="1"/>
  <c r="I427" i="1" s="1"/>
  <c r="E427" i="1"/>
  <c r="D215" i="1"/>
  <c r="I215" i="1" s="1"/>
  <c r="E215" i="1"/>
  <c r="D938" i="1"/>
  <c r="I938" i="1" s="1"/>
  <c r="E938" i="1"/>
  <c r="D436" i="1"/>
  <c r="I436" i="1" s="1"/>
  <c r="E436" i="1"/>
  <c r="D714" i="1"/>
  <c r="I714" i="1" s="1"/>
  <c r="E714" i="1"/>
  <c r="D212" i="1"/>
  <c r="I212" i="1" s="1"/>
  <c r="E212" i="1"/>
  <c r="D299" i="1"/>
  <c r="I299" i="1" s="1"/>
  <c r="E299" i="1"/>
  <c r="D343" i="1"/>
  <c r="I343" i="1" s="1"/>
  <c r="E343" i="1"/>
  <c r="D682" i="1"/>
  <c r="I682" i="1" s="1"/>
  <c r="E682" i="1"/>
  <c r="D198" i="1"/>
  <c r="I198" i="1" s="1"/>
  <c r="E198" i="1"/>
  <c r="D746" i="1"/>
  <c r="I746" i="1" s="1"/>
  <c r="E746" i="1"/>
  <c r="D384" i="1"/>
  <c r="I384" i="1" s="1"/>
  <c r="E384" i="1"/>
  <c r="D320" i="1"/>
  <c r="I320" i="1" s="1"/>
  <c r="E320" i="1"/>
  <c r="D256" i="1"/>
  <c r="I256" i="1" s="1"/>
  <c r="E256" i="1"/>
  <c r="D102" i="1"/>
  <c r="I102" i="1" s="1"/>
  <c r="E102" i="1"/>
  <c r="D151" i="1"/>
  <c r="I151" i="1" s="1"/>
  <c r="E151" i="1"/>
  <c r="D407" i="1"/>
  <c r="I407" i="1" s="1"/>
  <c r="E407" i="1"/>
  <c r="D535" i="1"/>
  <c r="I535" i="1" s="1"/>
  <c r="E535" i="1"/>
  <c r="D747" i="1"/>
  <c r="I747" i="1" s="1"/>
  <c r="E747" i="1"/>
  <c r="D730" i="1"/>
  <c r="I730" i="1" s="1"/>
  <c r="E730" i="1"/>
  <c r="D778" i="1"/>
  <c r="I778" i="1" s="1"/>
  <c r="E778" i="1"/>
  <c r="D119" i="1"/>
  <c r="I119" i="1" s="1"/>
  <c r="E119" i="1"/>
  <c r="D519" i="1"/>
  <c r="I519" i="1" s="1"/>
  <c r="E519" i="1"/>
  <c r="D906" i="1"/>
  <c r="I906" i="1" s="1"/>
  <c r="E906" i="1"/>
  <c r="D388" i="1"/>
  <c r="D175" i="1"/>
  <c r="D130" i="1"/>
  <c r="D969" i="1"/>
  <c r="D861" i="1"/>
  <c r="D889" i="1"/>
  <c r="D993" i="1"/>
  <c r="D801" i="1"/>
  <c r="D331" i="1"/>
  <c r="D296" i="1"/>
  <c r="D157" i="1"/>
  <c r="D605" i="1"/>
  <c r="D488" i="1"/>
  <c r="D310" i="1"/>
  <c r="D939" i="1"/>
  <c r="D325" i="1"/>
  <c r="D293" i="1"/>
  <c r="D267" i="1"/>
  <c r="D369" i="1"/>
  <c r="D456" i="1"/>
  <c r="D512" i="1"/>
  <c r="D657" i="1"/>
  <c r="D826" i="1"/>
  <c r="D905" i="1"/>
  <c r="D363" i="1"/>
  <c r="D394" i="1"/>
  <c r="D422" i="1"/>
  <c r="D563" i="1"/>
  <c r="D934" i="1"/>
  <c r="D365" i="1"/>
  <c r="D395" i="1"/>
  <c r="D742" i="1"/>
  <c r="D173" i="1"/>
  <c r="D726" i="1"/>
  <c r="D307" i="1"/>
  <c r="D150" i="1"/>
  <c r="D659" i="1"/>
  <c r="D819" i="1"/>
  <c r="D907" i="1"/>
  <c r="D957" i="1"/>
  <c r="D554" i="1"/>
  <c r="D241" i="1"/>
  <c r="D873" i="1"/>
  <c r="D374" i="1"/>
  <c r="D921" i="1"/>
  <c r="D895" i="1"/>
  <c r="D870" i="1"/>
  <c r="D713" i="1"/>
  <c r="D587" i="1"/>
  <c r="D416" i="1"/>
  <c r="D397" i="1"/>
  <c r="D362" i="1"/>
  <c r="D269" i="1"/>
  <c r="D229" i="1"/>
  <c r="D611" i="1"/>
  <c r="D707" i="1"/>
  <c r="D867" i="1"/>
  <c r="D971" i="1"/>
  <c r="D284" i="1"/>
  <c r="D547" i="1"/>
  <c r="D496" i="1"/>
  <c r="D982" i="1"/>
  <c r="D886" i="1"/>
  <c r="D630" i="1"/>
  <c r="D534" i="1"/>
  <c r="D390" i="1"/>
  <c r="D250" i="1"/>
  <c r="D154" i="1"/>
  <c r="D817" i="1"/>
  <c r="D669" i="1"/>
  <c r="D609" i="1"/>
  <c r="D381" i="1"/>
  <c r="D237" i="1"/>
  <c r="D141" i="1"/>
  <c r="D624" i="1"/>
  <c r="D532" i="1"/>
  <c r="D715" i="1"/>
  <c r="D771" i="1"/>
  <c r="D931" i="1"/>
  <c r="D979" i="1"/>
  <c r="D188" i="1"/>
  <c r="D316" i="1"/>
  <c r="D523" i="1"/>
  <c r="D467" i="1"/>
  <c r="D291" i="1"/>
  <c r="D235" i="1"/>
  <c r="D544" i="1"/>
  <c r="D431" i="1"/>
  <c r="D790" i="1"/>
  <c r="D698" i="1"/>
  <c r="D570" i="1"/>
  <c r="D522" i="1"/>
  <c r="D486" i="1"/>
  <c r="D378" i="1"/>
  <c r="D326" i="1"/>
  <c r="D282" i="1"/>
  <c r="D246" i="1"/>
  <c r="D214" i="1"/>
  <c r="D182" i="1"/>
  <c r="D937" i="1"/>
  <c r="D841" i="1"/>
  <c r="D761" i="1"/>
  <c r="D665" i="1"/>
  <c r="D541" i="1"/>
  <c r="D461" i="1"/>
  <c r="D413" i="1"/>
  <c r="D125" i="1"/>
  <c r="D92" i="1"/>
  <c r="D671" i="1"/>
  <c r="D880" i="1"/>
  <c r="D1000" i="1"/>
  <c r="D755" i="1"/>
  <c r="D915" i="1"/>
  <c r="D595" i="1"/>
  <c r="D419" i="1"/>
  <c r="D179" i="1"/>
  <c r="D586" i="1"/>
  <c r="D346" i="1"/>
  <c r="D186" i="1"/>
  <c r="D114" i="1"/>
  <c r="D945" i="1"/>
  <c r="D765" i="1"/>
  <c r="D573" i="1"/>
  <c r="D333" i="1"/>
  <c r="D197" i="1"/>
  <c r="D639" i="1"/>
  <c r="D675" i="1"/>
  <c r="D835" i="1"/>
  <c r="D459" i="1"/>
  <c r="D275" i="1"/>
  <c r="D163" i="1"/>
  <c r="D168" i="1"/>
  <c r="D415" i="1"/>
  <c r="D82" i="1"/>
  <c r="D646" i="1"/>
  <c r="D506" i="1"/>
  <c r="D278" i="1"/>
  <c r="D170" i="1"/>
  <c r="D146" i="1"/>
  <c r="D989" i="1"/>
  <c r="D929" i="1"/>
  <c r="D833" i="1"/>
  <c r="D689" i="1"/>
  <c r="D525" i="1"/>
  <c r="D209" i="1"/>
  <c r="D101" i="1"/>
  <c r="D959" i="1"/>
  <c r="D516" i="1"/>
  <c r="D651" i="1"/>
  <c r="D811" i="1"/>
  <c r="D156" i="1"/>
  <c r="D412" i="1"/>
  <c r="D483" i="1"/>
  <c r="D339" i="1"/>
  <c r="D259" i="1"/>
  <c r="D552" i="1"/>
  <c r="D424" i="1"/>
  <c r="D232" i="1"/>
  <c r="D127" i="1"/>
  <c r="D950" i="1"/>
  <c r="D838" i="1"/>
  <c r="D794" i="1"/>
  <c r="D662" i="1"/>
  <c r="D490" i="1"/>
  <c r="D438" i="1"/>
  <c r="D298" i="1"/>
  <c r="D218" i="1"/>
  <c r="D134" i="1"/>
  <c r="D977" i="1"/>
  <c r="D913" i="1"/>
  <c r="D849" i="1"/>
  <c r="D721" i="1"/>
  <c r="D493" i="1"/>
  <c r="D421" i="1"/>
  <c r="D285" i="1"/>
  <c r="D831" i="1"/>
  <c r="D575" i="1"/>
  <c r="D340" i="1"/>
  <c r="D627" i="1"/>
  <c r="D739" i="1"/>
  <c r="D779" i="1"/>
  <c r="D899" i="1"/>
  <c r="D220" i="1"/>
  <c r="D348" i="1"/>
  <c r="D515" i="1"/>
  <c r="D323" i="1"/>
  <c r="D227" i="1"/>
  <c r="D576" i="1"/>
  <c r="D528" i="1"/>
  <c r="D480" i="1"/>
  <c r="D288" i="1"/>
  <c r="D463" i="1"/>
  <c r="D207" i="1"/>
  <c r="D159" i="1"/>
  <c r="D966" i="1"/>
  <c r="D854" i="1"/>
  <c r="D822" i="1"/>
  <c r="D614" i="1"/>
  <c r="D458" i="1"/>
  <c r="D410" i="1"/>
  <c r="D314" i="1"/>
  <c r="D234" i="1"/>
  <c r="D202" i="1"/>
  <c r="D122" i="1"/>
  <c r="D95" i="1"/>
  <c r="D961" i="1"/>
  <c r="D893" i="1"/>
  <c r="D865" i="1"/>
  <c r="D793" i="1"/>
  <c r="D745" i="1"/>
  <c r="D601" i="1"/>
  <c r="D433" i="1"/>
  <c r="D401" i="1"/>
  <c r="D301" i="1"/>
  <c r="D253" i="1"/>
  <c r="D165" i="1"/>
  <c r="D107" i="1"/>
  <c r="D703" i="1"/>
  <c r="D824" i="1"/>
  <c r="D580" i="1"/>
  <c r="D643" i="1"/>
  <c r="D691" i="1"/>
  <c r="D787" i="1"/>
  <c r="D843" i="1"/>
  <c r="D947" i="1"/>
  <c r="D124" i="1"/>
  <c r="D252" i="1"/>
  <c r="D380" i="1"/>
  <c r="D491" i="1"/>
  <c r="D355" i="1"/>
  <c r="D211" i="1"/>
  <c r="D139" i="1"/>
  <c r="D560" i="1"/>
  <c r="D352" i="1"/>
  <c r="D136" i="1"/>
  <c r="D447" i="1"/>
  <c r="D191" i="1"/>
  <c r="D954" i="1"/>
  <c r="D842" i="1"/>
  <c r="D806" i="1"/>
  <c r="D758" i="1"/>
  <c r="D598" i="1"/>
  <c r="D550" i="1"/>
  <c r="D502" i="1"/>
  <c r="D442" i="1"/>
  <c r="D266" i="1"/>
  <c r="D230" i="1"/>
  <c r="D166" i="1"/>
  <c r="D138" i="1"/>
  <c r="D118" i="1"/>
  <c r="D87" i="1"/>
  <c r="D985" i="1"/>
  <c r="D829" i="1"/>
  <c r="D769" i="1"/>
  <c r="D729" i="1"/>
  <c r="D681" i="1"/>
  <c r="D617" i="1"/>
  <c r="D589" i="1"/>
  <c r="D497" i="1"/>
  <c r="D429" i="1"/>
  <c r="D337" i="1"/>
  <c r="D205" i="1"/>
  <c r="D607" i="1"/>
  <c r="D799" i="1"/>
  <c r="D991" i="1"/>
  <c r="D952" i="1"/>
  <c r="C303" i="1"/>
  <c r="H303" i="1" s="1"/>
  <c r="C678" i="1"/>
  <c r="H678" i="1" s="1"/>
  <c r="C468" i="1"/>
  <c r="H468" i="1" s="1"/>
  <c r="C203" i="1"/>
  <c r="H203" i="1" s="1"/>
  <c r="C224" i="1"/>
  <c r="H224" i="1" s="1"/>
  <c r="C160" i="1"/>
  <c r="H160" i="1" s="1"/>
  <c r="C566" i="1"/>
  <c r="H566" i="1" s="1"/>
  <c r="C453" i="1"/>
  <c r="H453" i="1" s="1"/>
  <c r="C683" i="1"/>
  <c r="H683" i="1" s="1"/>
  <c r="C995" i="1"/>
  <c r="H995" i="1" s="1"/>
  <c r="C444" i="1"/>
  <c r="H444" i="1" s="1"/>
  <c r="C435" i="1"/>
  <c r="H435" i="1" s="1"/>
  <c r="C387" i="1"/>
  <c r="H387" i="1" s="1"/>
  <c r="C200" i="1"/>
  <c r="H200" i="1" s="1"/>
  <c r="C918" i="1"/>
  <c r="H918" i="1" s="1"/>
  <c r="C406" i="1"/>
  <c r="H406" i="1" s="1"/>
  <c r="C705" i="1"/>
  <c r="H705" i="1" s="1"/>
  <c r="C649" i="1"/>
  <c r="H649" i="1" s="1"/>
  <c r="C735" i="1"/>
  <c r="H735" i="1" s="1"/>
  <c r="C927" i="1"/>
  <c r="H927" i="1" s="1"/>
  <c r="C342" i="1"/>
  <c r="H342" i="1" s="1"/>
  <c r="C777" i="1"/>
  <c r="H777" i="1" s="1"/>
  <c r="C529" i="1"/>
  <c r="H529" i="1" s="1"/>
  <c r="C592" i="1"/>
  <c r="H592" i="1" s="1"/>
  <c r="C583" i="1"/>
  <c r="H583" i="1" s="1"/>
  <c r="C448" i="1"/>
  <c r="H448" i="1" s="1"/>
  <c r="C360" i="1"/>
  <c r="H360" i="1" s="1"/>
  <c r="C279" i="1"/>
  <c r="H279" i="1" s="1"/>
  <c r="C474" i="1"/>
  <c r="H474" i="1" s="1"/>
  <c r="C330" i="1"/>
  <c r="H330" i="1" s="1"/>
  <c r="C262" i="1"/>
  <c r="H262" i="1" s="1"/>
  <c r="C925" i="1"/>
  <c r="H925" i="1" s="1"/>
  <c r="C897" i="1"/>
  <c r="H897" i="1" s="1"/>
  <c r="C809" i="1"/>
  <c r="H809" i="1" s="1"/>
  <c r="C737" i="1"/>
  <c r="H737" i="1" s="1"/>
  <c r="C673" i="1"/>
  <c r="H673" i="1" s="1"/>
  <c r="C561" i="1"/>
  <c r="H561" i="1" s="1"/>
  <c r="C477" i="1"/>
  <c r="H477" i="1" s="1"/>
  <c r="C383" i="1"/>
  <c r="H383" i="1" s="1"/>
  <c r="C255" i="1"/>
  <c r="H255" i="1" s="1"/>
  <c r="C810" i="1"/>
  <c r="H810" i="1" s="1"/>
  <c r="C694" i="1"/>
  <c r="H694" i="1" s="1"/>
  <c r="C470" i="1"/>
  <c r="H470" i="1" s="1"/>
  <c r="C426" i="1"/>
  <c r="H426" i="1" s="1"/>
  <c r="C701" i="1"/>
  <c r="H701" i="1" s="1"/>
  <c r="C633" i="1"/>
  <c r="H633" i="1" s="1"/>
  <c r="C557" i="1"/>
  <c r="H557" i="1" s="1"/>
  <c r="C509" i="1"/>
  <c r="H509" i="1" s="1"/>
  <c r="C465" i="1"/>
  <c r="H465" i="1" s="1"/>
  <c r="C357" i="1"/>
  <c r="H357" i="1" s="1"/>
  <c r="C305" i="1"/>
  <c r="H305" i="1" s="1"/>
  <c r="C273" i="1"/>
  <c r="H273" i="1" s="1"/>
  <c r="C328" i="1"/>
  <c r="H328" i="1" s="1"/>
  <c r="C375" i="1"/>
  <c r="H375" i="1" s="1"/>
  <c r="C287" i="1"/>
  <c r="H287" i="1" s="1"/>
  <c r="C874" i="1"/>
  <c r="H874" i="1" s="1"/>
  <c r="C857" i="1"/>
  <c r="H857" i="1" s="1"/>
  <c r="C797" i="1"/>
  <c r="H797" i="1" s="1"/>
  <c r="C177" i="1"/>
  <c r="H177" i="1" s="1"/>
  <c r="C863" i="1"/>
  <c r="H863" i="1" s="1"/>
  <c r="C543" i="1"/>
  <c r="H543" i="1" s="1"/>
  <c r="C803" i="1"/>
  <c r="H803" i="1" s="1"/>
  <c r="C883" i="1"/>
  <c r="H883" i="1" s="1"/>
  <c r="C499" i="1"/>
  <c r="H499" i="1" s="1"/>
  <c r="C371" i="1"/>
  <c r="H371" i="1" s="1"/>
  <c r="C243" i="1"/>
  <c r="H243" i="1" s="1"/>
  <c r="C115" i="1"/>
  <c r="H115" i="1" s="1"/>
  <c r="C128" i="1"/>
  <c r="H128" i="1" s="1"/>
  <c r="C367" i="1"/>
  <c r="H367" i="1" s="1"/>
  <c r="C319" i="1"/>
  <c r="H319" i="1" s="1"/>
  <c r="C239" i="1"/>
  <c r="H239" i="1" s="1"/>
  <c r="C110" i="1"/>
  <c r="H110" i="1" s="1"/>
  <c r="C998" i="1"/>
  <c r="H998" i="1" s="1"/>
  <c r="C902" i="1"/>
  <c r="H902" i="1" s="1"/>
  <c r="C774" i="1"/>
  <c r="H774" i="1" s="1"/>
  <c r="C710" i="1"/>
  <c r="H710" i="1" s="1"/>
  <c r="C582" i="1"/>
  <c r="H582" i="1" s="1"/>
  <c r="C518" i="1"/>
  <c r="H518" i="1" s="1"/>
  <c r="C454" i="1"/>
  <c r="H454" i="1" s="1"/>
  <c r="C358" i="1"/>
  <c r="H358" i="1" s="1"/>
  <c r="C294" i="1"/>
  <c r="H294" i="1" s="1"/>
  <c r="C733" i="1"/>
  <c r="H733" i="1" s="1"/>
  <c r="C85" i="1"/>
  <c r="H85" i="1" s="1"/>
  <c r="C132" i="1"/>
  <c r="H132" i="1" s="1"/>
  <c r="C767" i="1"/>
  <c r="H767" i="1" s="1"/>
  <c r="C696" i="1"/>
  <c r="H696" i="1" s="1"/>
  <c r="C963" i="1"/>
  <c r="H963" i="1" s="1"/>
  <c r="C392" i="1"/>
  <c r="H392" i="1" s="1"/>
  <c r="C264" i="1"/>
  <c r="H264" i="1" s="1"/>
  <c r="C335" i="1"/>
  <c r="H335" i="1" s="1"/>
  <c r="C247" i="1"/>
  <c r="H247" i="1" s="1"/>
  <c r="C89" i="1"/>
  <c r="H89" i="1" s="1"/>
  <c r="C484" i="1"/>
  <c r="H484" i="1" s="1"/>
  <c r="C723" i="1"/>
  <c r="H723" i="1" s="1"/>
  <c r="C851" i="1"/>
  <c r="H851" i="1" s="1"/>
  <c r="C579" i="1"/>
  <c r="H579" i="1" s="1"/>
  <c r="C531" i="1"/>
  <c r="H531" i="1" s="1"/>
  <c r="C451" i="1"/>
  <c r="H451" i="1" s="1"/>
  <c r="C403" i="1"/>
  <c r="H403" i="1" s="1"/>
  <c r="C195" i="1"/>
  <c r="H195" i="1" s="1"/>
  <c r="C147" i="1"/>
  <c r="H147" i="1" s="1"/>
  <c r="C399" i="1"/>
  <c r="H399" i="1" s="1"/>
  <c r="C351" i="1"/>
  <c r="H351" i="1" s="1"/>
  <c r="C311" i="1"/>
  <c r="H311" i="1" s="1"/>
  <c r="C271" i="1"/>
  <c r="H271" i="1" s="1"/>
  <c r="C223" i="1"/>
  <c r="H223" i="1" s="1"/>
  <c r="C143" i="1"/>
  <c r="H143" i="1" s="1"/>
  <c r="C98" i="1"/>
  <c r="H98" i="1" s="1"/>
  <c r="C986" i="1"/>
  <c r="H986" i="1" s="1"/>
  <c r="C922" i="1"/>
  <c r="H922" i="1" s="1"/>
  <c r="C890" i="1"/>
  <c r="H890" i="1" s="1"/>
  <c r="C858" i="1"/>
  <c r="H858" i="1" s="1"/>
  <c r="C762" i="1"/>
  <c r="H762" i="1" s="1"/>
  <c r="C602" i="1"/>
  <c r="H602" i="1" s="1"/>
  <c r="C538" i="1"/>
  <c r="H538" i="1" s="1"/>
  <c r="C785" i="1"/>
  <c r="H785" i="1" s="1"/>
  <c r="C637" i="1"/>
  <c r="H637" i="1" s="1"/>
  <c r="C70" i="1"/>
  <c r="H70" i="1" s="1"/>
  <c r="C260" i="1"/>
  <c r="H260" i="1" s="1"/>
  <c r="C752" i="1"/>
  <c r="H752" i="1" s="1"/>
  <c r="C116" i="1"/>
  <c r="H116" i="1" s="1"/>
  <c r="C635" i="1"/>
  <c r="H635" i="1" s="1"/>
  <c r="C731" i="1"/>
  <c r="H731" i="1" s="1"/>
  <c r="C795" i="1"/>
  <c r="H795" i="1" s="1"/>
  <c r="C923" i="1"/>
  <c r="H923" i="1" s="1"/>
  <c r="C987" i="1"/>
  <c r="H987" i="1" s="1"/>
  <c r="C551" i="1"/>
  <c r="H551" i="1" s="1"/>
  <c r="C636" i="1"/>
  <c r="H636" i="1" s="1"/>
  <c r="C700" i="1"/>
  <c r="H700" i="1" s="1"/>
  <c r="C796" i="1"/>
  <c r="H796" i="1" s="1"/>
  <c r="C892" i="1"/>
  <c r="H892" i="1" s="1"/>
  <c r="C956" i="1"/>
  <c r="H956" i="1" s="1"/>
  <c r="C536" i="1"/>
  <c r="H536" i="1" s="1"/>
  <c r="C440" i="1"/>
  <c r="H440" i="1" s="1"/>
  <c r="C344" i="1"/>
  <c r="H344" i="1" s="1"/>
  <c r="C280" i="1"/>
  <c r="H280" i="1" s="1"/>
  <c r="C184" i="1"/>
  <c r="H184" i="1" s="1"/>
  <c r="C120" i="1"/>
  <c r="H120" i="1" s="1"/>
  <c r="C994" i="1"/>
  <c r="H994" i="1" s="1"/>
  <c r="C946" i="1"/>
  <c r="H946" i="1" s="1"/>
  <c r="C898" i="1"/>
  <c r="H898" i="1" s="1"/>
  <c r="C834" i="1"/>
  <c r="H834" i="1" s="1"/>
  <c r="C786" i="1"/>
  <c r="H786" i="1" s="1"/>
  <c r="C754" i="1"/>
  <c r="H754" i="1" s="1"/>
  <c r="C706" i="1"/>
  <c r="H706" i="1" s="1"/>
  <c r="C658" i="1"/>
  <c r="H658" i="1" s="1"/>
  <c r="C610" i="1"/>
  <c r="H610" i="1" s="1"/>
  <c r="C562" i="1"/>
  <c r="H562" i="1" s="1"/>
  <c r="C514" i="1"/>
  <c r="H514" i="1" s="1"/>
  <c r="C466" i="1"/>
  <c r="H466" i="1" s="1"/>
  <c r="C418" i="1"/>
  <c r="H418" i="1" s="1"/>
  <c r="C370" i="1"/>
  <c r="H370" i="1" s="1"/>
  <c r="C338" i="1"/>
  <c r="H338" i="1" s="1"/>
  <c r="C290" i="1"/>
  <c r="H290" i="1" s="1"/>
  <c r="C258" i="1"/>
  <c r="H258" i="1" s="1"/>
  <c r="C210" i="1"/>
  <c r="H210" i="1" s="1"/>
  <c r="C178" i="1"/>
  <c r="H178" i="1" s="1"/>
  <c r="C953" i="1"/>
  <c r="H953" i="1" s="1"/>
  <c r="C825" i="1"/>
  <c r="H825" i="1" s="1"/>
  <c r="C697" i="1"/>
  <c r="H697" i="1" s="1"/>
  <c r="C585" i="1"/>
  <c r="H585" i="1" s="1"/>
  <c r="C569" i="1"/>
  <c r="H569" i="1" s="1"/>
  <c r="C553" i="1"/>
  <c r="H553" i="1" s="1"/>
  <c r="C537" i="1"/>
  <c r="H537" i="1" s="1"/>
  <c r="C521" i="1"/>
  <c r="H521" i="1" s="1"/>
  <c r="C505" i="1"/>
  <c r="H505" i="1" s="1"/>
  <c r="C489" i="1"/>
  <c r="H489" i="1" s="1"/>
  <c r="C473" i="1"/>
  <c r="H473" i="1" s="1"/>
  <c r="C457" i="1"/>
  <c r="H457" i="1" s="1"/>
  <c r="C441" i="1"/>
  <c r="H441" i="1" s="1"/>
  <c r="C425" i="1"/>
  <c r="H425" i="1" s="1"/>
  <c r="C409" i="1"/>
  <c r="H409" i="1" s="1"/>
  <c r="C393" i="1"/>
  <c r="H393" i="1" s="1"/>
  <c r="C377" i="1"/>
  <c r="H377" i="1" s="1"/>
  <c r="C361" i="1"/>
  <c r="H361" i="1" s="1"/>
  <c r="C345" i="1"/>
  <c r="H345" i="1" s="1"/>
  <c r="C329" i="1"/>
  <c r="H329" i="1" s="1"/>
  <c r="C313" i="1"/>
  <c r="H313" i="1" s="1"/>
  <c r="C297" i="1"/>
  <c r="H297" i="1" s="1"/>
  <c r="C281" i="1"/>
  <c r="H281" i="1" s="1"/>
  <c r="C265" i="1"/>
  <c r="H265" i="1" s="1"/>
  <c r="C249" i="1"/>
  <c r="H249" i="1" s="1"/>
  <c r="C233" i="1"/>
  <c r="H233" i="1" s="1"/>
  <c r="C217" i="1"/>
  <c r="H217" i="1" s="1"/>
  <c r="C201" i="1"/>
  <c r="H201" i="1" s="1"/>
  <c r="C185" i="1"/>
  <c r="H185" i="1" s="1"/>
  <c r="C169" i="1"/>
  <c r="H169" i="1" s="1"/>
  <c r="C153" i="1"/>
  <c r="H153" i="1" s="1"/>
  <c r="C137" i="1"/>
  <c r="H137" i="1" s="1"/>
  <c r="C121" i="1"/>
  <c r="H121" i="1" s="1"/>
  <c r="C88" i="1"/>
  <c r="H88" i="1" s="1"/>
  <c r="C164" i="1"/>
  <c r="H164" i="1" s="1"/>
  <c r="C292" i="1"/>
  <c r="H292" i="1" s="1"/>
  <c r="C420" i="1"/>
  <c r="H420" i="1" s="1"/>
  <c r="C508" i="1"/>
  <c r="H508" i="1" s="1"/>
  <c r="C572" i="1"/>
  <c r="H572" i="1" s="1"/>
  <c r="C615" i="1"/>
  <c r="H615" i="1" s="1"/>
  <c r="C647" i="1"/>
  <c r="H647" i="1" s="1"/>
  <c r="C679" i="1"/>
  <c r="H679" i="1" s="1"/>
  <c r="C711" i="1"/>
  <c r="H711" i="1" s="1"/>
  <c r="C743" i="1"/>
  <c r="H743" i="1" s="1"/>
  <c r="C775" i="1"/>
  <c r="H775" i="1" s="1"/>
  <c r="C807" i="1"/>
  <c r="H807" i="1" s="1"/>
  <c r="C839" i="1"/>
  <c r="H839" i="1" s="1"/>
  <c r="C871" i="1"/>
  <c r="H871" i="1" s="1"/>
  <c r="C903" i="1"/>
  <c r="H903" i="1" s="1"/>
  <c r="C935" i="1"/>
  <c r="H935" i="1" s="1"/>
  <c r="C967" i="1"/>
  <c r="H967" i="1" s="1"/>
  <c r="C999" i="1"/>
  <c r="H999" i="1" s="1"/>
  <c r="C460" i="1"/>
  <c r="H460" i="1" s="1"/>
  <c r="C656" i="1"/>
  <c r="H656" i="1" s="1"/>
  <c r="C784" i="1"/>
  <c r="H784" i="1" s="1"/>
  <c r="C912" i="1"/>
  <c r="H912" i="1" s="1"/>
  <c r="C236" i="1"/>
  <c r="H236" i="1" s="1"/>
  <c r="C600" i="1"/>
  <c r="H600" i="1" s="1"/>
  <c r="C728" i="1"/>
  <c r="H728" i="1" s="1"/>
  <c r="C856" i="1"/>
  <c r="H856" i="1" s="1"/>
  <c r="C984" i="1"/>
  <c r="H984" i="1" s="1"/>
  <c r="C495" i="1"/>
  <c r="H495" i="1" s="1"/>
  <c r="C672" i="1"/>
  <c r="H672" i="1" s="1"/>
  <c r="C800" i="1"/>
  <c r="H800" i="1" s="1"/>
  <c r="C928" i="1"/>
  <c r="H928" i="1" s="1"/>
  <c r="C300" i="1"/>
  <c r="H300" i="1" s="1"/>
  <c r="C616" i="1"/>
  <c r="H616" i="1" s="1"/>
  <c r="C648" i="1"/>
  <c r="H648" i="1" s="1"/>
  <c r="C680" i="1"/>
  <c r="H680" i="1" s="1"/>
  <c r="C936" i="1"/>
  <c r="H936" i="1" s="1"/>
  <c r="C148" i="1"/>
  <c r="H148" i="1" s="1"/>
  <c r="C276" i="1"/>
  <c r="H276" i="1" s="1"/>
  <c r="C404" i="1"/>
  <c r="H404" i="1" s="1"/>
  <c r="C500" i="1"/>
  <c r="H500" i="1" s="1"/>
  <c r="C564" i="1"/>
  <c r="H564" i="1" s="1"/>
  <c r="C503" i="1"/>
  <c r="H503" i="1" s="1"/>
  <c r="C567" i="1"/>
  <c r="H567" i="1" s="1"/>
  <c r="C612" i="1"/>
  <c r="H612" i="1" s="1"/>
  <c r="C644" i="1"/>
  <c r="H644" i="1" s="1"/>
  <c r="C676" i="1"/>
  <c r="H676" i="1" s="1"/>
  <c r="C708" i="1"/>
  <c r="H708" i="1" s="1"/>
  <c r="C740" i="1"/>
  <c r="H740" i="1" s="1"/>
  <c r="C772" i="1"/>
  <c r="H772" i="1" s="1"/>
  <c r="C804" i="1"/>
  <c r="H804" i="1" s="1"/>
  <c r="C836" i="1"/>
  <c r="H836" i="1" s="1"/>
  <c r="C868" i="1"/>
  <c r="H868" i="1" s="1"/>
  <c r="C900" i="1"/>
  <c r="H900" i="1" s="1"/>
  <c r="C932" i="1"/>
  <c r="H932" i="1" s="1"/>
  <c r="C964" i="1"/>
  <c r="H964" i="1" s="1"/>
  <c r="C996" i="1"/>
  <c r="H996" i="1" s="1"/>
  <c r="C571" i="1"/>
  <c r="H571" i="1" s="1"/>
  <c r="C539" i="1"/>
  <c r="H539" i="1" s="1"/>
  <c r="C507" i="1"/>
  <c r="H507" i="1" s="1"/>
  <c r="C475" i="1"/>
  <c r="H475" i="1" s="1"/>
  <c r="C443" i="1"/>
  <c r="H443" i="1" s="1"/>
  <c r="C411" i="1"/>
  <c r="H411" i="1" s="1"/>
  <c r="C379" i="1"/>
  <c r="H379" i="1" s="1"/>
  <c r="C347" i="1"/>
  <c r="H347" i="1" s="1"/>
  <c r="C315" i="1"/>
  <c r="H315" i="1" s="1"/>
  <c r="C283" i="1"/>
  <c r="H283" i="1" s="1"/>
  <c r="C251" i="1"/>
  <c r="H251" i="1" s="1"/>
  <c r="C219" i="1"/>
  <c r="H219" i="1" s="1"/>
  <c r="C187" i="1"/>
  <c r="H187" i="1" s="1"/>
  <c r="C155" i="1"/>
  <c r="H155" i="1" s="1"/>
  <c r="C123" i="1"/>
  <c r="H123" i="1" s="1"/>
  <c r="C464" i="1"/>
  <c r="H464" i="1" s="1"/>
  <c r="C432" i="1"/>
  <c r="H432" i="1" s="1"/>
  <c r="C400" i="1"/>
  <c r="H400" i="1" s="1"/>
  <c r="C368" i="1"/>
  <c r="H368" i="1" s="1"/>
  <c r="C336" i="1"/>
  <c r="H336" i="1" s="1"/>
  <c r="C304" i="1"/>
  <c r="H304" i="1" s="1"/>
  <c r="C272" i="1"/>
  <c r="H272" i="1" s="1"/>
  <c r="C240" i="1"/>
  <c r="H240" i="1" s="1"/>
  <c r="C208" i="1"/>
  <c r="H208" i="1" s="1"/>
  <c r="C176" i="1"/>
  <c r="H176" i="1" s="1"/>
  <c r="C144" i="1"/>
  <c r="H144" i="1" s="1"/>
  <c r="C111" i="1"/>
  <c r="H111" i="1" s="1"/>
  <c r="C455" i="1"/>
  <c r="H455" i="1" s="1"/>
  <c r="C423" i="1"/>
  <c r="H423" i="1" s="1"/>
  <c r="C391" i="1"/>
  <c r="H391" i="1" s="1"/>
  <c r="C359" i="1"/>
  <c r="H359" i="1" s="1"/>
  <c r="C327" i="1"/>
  <c r="H327" i="1" s="1"/>
  <c r="C295" i="1"/>
  <c r="H295" i="1" s="1"/>
  <c r="C263" i="1"/>
  <c r="H263" i="1" s="1"/>
  <c r="C231" i="1"/>
  <c r="H231" i="1" s="1"/>
  <c r="C199" i="1"/>
  <c r="H199" i="1" s="1"/>
  <c r="C167" i="1"/>
  <c r="H167" i="1" s="1"/>
  <c r="C135" i="1"/>
  <c r="H135" i="1" s="1"/>
  <c r="C990" i="1"/>
  <c r="H990" i="1" s="1"/>
  <c r="C974" i="1"/>
  <c r="H974" i="1" s="1"/>
  <c r="C958" i="1"/>
  <c r="H958" i="1" s="1"/>
  <c r="C942" i="1"/>
  <c r="H942" i="1" s="1"/>
  <c r="C926" i="1"/>
  <c r="H926" i="1" s="1"/>
  <c r="C910" i="1"/>
  <c r="H910" i="1" s="1"/>
  <c r="C894" i="1"/>
  <c r="H894" i="1" s="1"/>
  <c r="C878" i="1"/>
  <c r="H878" i="1" s="1"/>
  <c r="C862" i="1"/>
  <c r="H862" i="1" s="1"/>
  <c r="C846" i="1"/>
  <c r="H846" i="1" s="1"/>
  <c r="C830" i="1"/>
  <c r="H830" i="1" s="1"/>
  <c r="C814" i="1"/>
  <c r="H814" i="1" s="1"/>
  <c r="C798" i="1"/>
  <c r="H798" i="1" s="1"/>
  <c r="C782" i="1"/>
  <c r="H782" i="1" s="1"/>
  <c r="C766" i="1"/>
  <c r="H766" i="1" s="1"/>
  <c r="C750" i="1"/>
  <c r="H750" i="1" s="1"/>
  <c r="C734" i="1"/>
  <c r="H734" i="1" s="1"/>
  <c r="C718" i="1"/>
  <c r="H718" i="1" s="1"/>
  <c r="C702" i="1"/>
  <c r="H702" i="1" s="1"/>
  <c r="C686" i="1"/>
  <c r="H686" i="1" s="1"/>
  <c r="C670" i="1"/>
  <c r="H670" i="1" s="1"/>
  <c r="C654" i="1"/>
  <c r="H654" i="1" s="1"/>
  <c r="C638" i="1"/>
  <c r="H638" i="1" s="1"/>
  <c r="C622" i="1"/>
  <c r="H622" i="1" s="1"/>
  <c r="C606" i="1"/>
  <c r="H606" i="1" s="1"/>
  <c r="C590" i="1"/>
  <c r="H590" i="1" s="1"/>
  <c r="C574" i="1"/>
  <c r="H574" i="1" s="1"/>
  <c r="C558" i="1"/>
  <c r="H558" i="1" s="1"/>
  <c r="C542" i="1"/>
  <c r="H542" i="1" s="1"/>
  <c r="C526" i="1"/>
  <c r="H526" i="1" s="1"/>
  <c r="C510" i="1"/>
  <c r="H510" i="1" s="1"/>
  <c r="C494" i="1"/>
  <c r="H494" i="1" s="1"/>
  <c r="C478" i="1"/>
  <c r="H478" i="1" s="1"/>
  <c r="C462" i="1"/>
  <c r="H462" i="1" s="1"/>
  <c r="C446" i="1"/>
  <c r="H446" i="1" s="1"/>
  <c r="C430" i="1"/>
  <c r="H430" i="1" s="1"/>
  <c r="C414" i="1"/>
  <c r="H414" i="1" s="1"/>
  <c r="C398" i="1"/>
  <c r="H398" i="1" s="1"/>
  <c r="C382" i="1"/>
  <c r="H382" i="1" s="1"/>
  <c r="C366" i="1"/>
  <c r="H366" i="1" s="1"/>
  <c r="C350" i="1"/>
  <c r="H350" i="1" s="1"/>
  <c r="C334" i="1"/>
  <c r="H334" i="1" s="1"/>
  <c r="C318" i="1"/>
  <c r="H318" i="1" s="1"/>
  <c r="C302" i="1"/>
  <c r="H302" i="1" s="1"/>
  <c r="C286" i="1"/>
  <c r="H286" i="1" s="1"/>
  <c r="C270" i="1"/>
  <c r="H270" i="1" s="1"/>
  <c r="C254" i="1"/>
  <c r="H254" i="1" s="1"/>
  <c r="C238" i="1"/>
  <c r="H238" i="1" s="1"/>
  <c r="C222" i="1"/>
  <c r="H222" i="1" s="1"/>
  <c r="C206" i="1"/>
  <c r="H206" i="1" s="1"/>
  <c r="C190" i="1"/>
  <c r="H190" i="1" s="1"/>
  <c r="C174" i="1"/>
  <c r="H174" i="1" s="1"/>
  <c r="C158" i="1"/>
  <c r="H158" i="1" s="1"/>
  <c r="C142" i="1"/>
  <c r="H142" i="1" s="1"/>
  <c r="C126" i="1"/>
  <c r="H126" i="1" s="1"/>
  <c r="C108" i="1"/>
  <c r="H108" i="1" s="1"/>
  <c r="C997" i="1"/>
  <c r="H997" i="1" s="1"/>
  <c r="C981" i="1"/>
  <c r="H981" i="1" s="1"/>
  <c r="C965" i="1"/>
  <c r="H965" i="1" s="1"/>
  <c r="C949" i="1"/>
  <c r="H949" i="1" s="1"/>
  <c r="C933" i="1"/>
  <c r="H933" i="1" s="1"/>
  <c r="C917" i="1"/>
  <c r="H917" i="1" s="1"/>
  <c r="C901" i="1"/>
  <c r="H901" i="1" s="1"/>
  <c r="C885" i="1"/>
  <c r="H885" i="1" s="1"/>
  <c r="C869" i="1"/>
  <c r="H869" i="1" s="1"/>
  <c r="C853" i="1"/>
  <c r="H853" i="1" s="1"/>
  <c r="C837" i="1"/>
  <c r="H837" i="1" s="1"/>
  <c r="C821" i="1"/>
  <c r="H821" i="1" s="1"/>
  <c r="C805" i="1"/>
  <c r="H805" i="1" s="1"/>
  <c r="C789" i="1"/>
  <c r="H789" i="1" s="1"/>
  <c r="C773" i="1"/>
  <c r="H773" i="1" s="1"/>
  <c r="C757" i="1"/>
  <c r="H757" i="1" s="1"/>
  <c r="C741" i="1"/>
  <c r="H741" i="1" s="1"/>
  <c r="C725" i="1"/>
  <c r="H725" i="1" s="1"/>
  <c r="C709" i="1"/>
  <c r="H709" i="1" s="1"/>
  <c r="C693" i="1"/>
  <c r="H693" i="1" s="1"/>
  <c r="C677" i="1"/>
  <c r="H677" i="1" s="1"/>
  <c r="C661" i="1"/>
  <c r="H661" i="1" s="1"/>
  <c r="C645" i="1"/>
  <c r="H645" i="1" s="1"/>
  <c r="C629" i="1"/>
  <c r="H629" i="1" s="1"/>
  <c r="C613" i="1"/>
  <c r="H613" i="1" s="1"/>
  <c r="C597" i="1"/>
  <c r="H597" i="1" s="1"/>
  <c r="C581" i="1"/>
  <c r="H581" i="1" s="1"/>
  <c r="C565" i="1"/>
  <c r="H565" i="1" s="1"/>
  <c r="C549" i="1"/>
  <c r="H549" i="1" s="1"/>
  <c r="C533" i="1"/>
  <c r="H533" i="1" s="1"/>
  <c r="C517" i="1"/>
  <c r="H517" i="1" s="1"/>
  <c r="C501" i="1"/>
  <c r="H501" i="1" s="1"/>
  <c r="C485" i="1"/>
  <c r="H485" i="1" s="1"/>
  <c r="C469" i="1"/>
  <c r="H469" i="1" s="1"/>
  <c r="C437" i="1"/>
  <c r="H437" i="1" s="1"/>
  <c r="C405" i="1"/>
  <c r="H405" i="1" s="1"/>
  <c r="C389" i="1"/>
  <c r="H389" i="1" s="1"/>
  <c r="C373" i="1"/>
  <c r="H373" i="1" s="1"/>
  <c r="C341" i="1"/>
  <c r="H341" i="1" s="1"/>
  <c r="C309" i="1"/>
  <c r="H309" i="1" s="1"/>
  <c r="C277" i="1"/>
  <c r="H277" i="1" s="1"/>
  <c r="C261" i="1"/>
  <c r="H261" i="1" s="1"/>
  <c r="C245" i="1"/>
  <c r="H245" i="1" s="1"/>
  <c r="C213" i="1"/>
  <c r="H213" i="1" s="1"/>
  <c r="C181" i="1"/>
  <c r="H181" i="1" s="1"/>
  <c r="C149" i="1"/>
  <c r="H149" i="1" s="1"/>
  <c r="C133" i="1"/>
  <c r="H133" i="1" s="1"/>
  <c r="C117" i="1"/>
  <c r="H117" i="1" s="1"/>
  <c r="C94" i="1"/>
  <c r="H94" i="1" s="1"/>
  <c r="C113" i="1"/>
  <c r="H113" i="1" s="1"/>
  <c r="C97" i="1"/>
  <c r="H97" i="1" s="1"/>
  <c r="C81" i="1"/>
  <c r="H81" i="1" s="1"/>
  <c r="C100" i="1"/>
  <c r="H100" i="1" s="1"/>
  <c r="C84" i="1"/>
  <c r="H84" i="1" s="1"/>
  <c r="C196" i="1"/>
  <c r="H196" i="1" s="1"/>
  <c r="C324" i="1"/>
  <c r="H324" i="1" s="1"/>
  <c r="C452" i="1"/>
  <c r="H452" i="1" s="1"/>
  <c r="C524" i="1"/>
  <c r="H524" i="1" s="1"/>
  <c r="C588" i="1"/>
  <c r="H588" i="1" s="1"/>
  <c r="C623" i="1"/>
  <c r="H623" i="1" s="1"/>
  <c r="C655" i="1"/>
  <c r="H655" i="1" s="1"/>
  <c r="C687" i="1"/>
  <c r="H687" i="1" s="1"/>
  <c r="C719" i="1"/>
  <c r="H719" i="1" s="1"/>
  <c r="C751" i="1"/>
  <c r="H751" i="1" s="1"/>
  <c r="C783" i="1"/>
  <c r="H783" i="1" s="1"/>
  <c r="C815" i="1"/>
  <c r="H815" i="1" s="1"/>
  <c r="C847" i="1"/>
  <c r="H847" i="1" s="1"/>
  <c r="C879" i="1"/>
  <c r="H879" i="1" s="1"/>
  <c r="C911" i="1"/>
  <c r="H911" i="1" s="1"/>
  <c r="C943" i="1"/>
  <c r="H943" i="1" s="1"/>
  <c r="C975" i="1"/>
  <c r="H975" i="1" s="1"/>
  <c r="C527" i="1"/>
  <c r="H527" i="1" s="1"/>
  <c r="C688" i="1"/>
  <c r="H688" i="1" s="1"/>
  <c r="C816" i="1"/>
  <c r="H816" i="1" s="1"/>
  <c r="C944" i="1"/>
  <c r="H944" i="1" s="1"/>
  <c r="C364" i="1"/>
  <c r="H364" i="1" s="1"/>
  <c r="C632" i="1"/>
  <c r="H632" i="1" s="1"/>
  <c r="C760" i="1"/>
  <c r="H760" i="1" s="1"/>
  <c r="C888" i="1"/>
  <c r="H888" i="1" s="1"/>
  <c r="C140" i="1"/>
  <c r="H140" i="1" s="1"/>
  <c r="C559" i="1"/>
  <c r="H559" i="1" s="1"/>
  <c r="C704" i="1"/>
  <c r="H704" i="1" s="1"/>
  <c r="C832" i="1"/>
  <c r="H832" i="1" s="1"/>
  <c r="C960" i="1"/>
  <c r="H960" i="1" s="1"/>
  <c r="C428" i="1"/>
  <c r="H428" i="1" s="1"/>
  <c r="C744" i="1"/>
  <c r="H744" i="1" s="1"/>
  <c r="C776" i="1"/>
  <c r="H776" i="1" s="1"/>
  <c r="C968" i="1"/>
  <c r="H968" i="1" s="1"/>
  <c r="C667" i="1"/>
  <c r="H667" i="1" s="1"/>
  <c r="C859" i="1"/>
  <c r="H859" i="1" s="1"/>
  <c r="C604" i="1"/>
  <c r="H604" i="1" s="1"/>
  <c r="C732" i="1"/>
  <c r="H732" i="1" s="1"/>
  <c r="C828" i="1"/>
  <c r="H828" i="1" s="1"/>
  <c r="C988" i="1"/>
  <c r="H988" i="1" s="1"/>
  <c r="C90" i="1"/>
  <c r="H90" i="1" s="1"/>
  <c r="C504" i="1"/>
  <c r="H504" i="1" s="1"/>
  <c r="C376" i="1"/>
  <c r="H376" i="1" s="1"/>
  <c r="C248" i="1"/>
  <c r="H248" i="1" s="1"/>
  <c r="C962" i="1"/>
  <c r="H962" i="1" s="1"/>
  <c r="C914" i="1"/>
  <c r="H914" i="1" s="1"/>
  <c r="C866" i="1"/>
  <c r="H866" i="1" s="1"/>
  <c r="C802" i="1"/>
  <c r="H802" i="1" s="1"/>
  <c r="C738" i="1"/>
  <c r="H738" i="1" s="1"/>
  <c r="C690" i="1"/>
  <c r="H690" i="1" s="1"/>
  <c r="C642" i="1"/>
  <c r="H642" i="1" s="1"/>
  <c r="C594" i="1"/>
  <c r="H594" i="1" s="1"/>
  <c r="C546" i="1"/>
  <c r="H546" i="1" s="1"/>
  <c r="C498" i="1"/>
  <c r="H498" i="1" s="1"/>
  <c r="C450" i="1"/>
  <c r="H450" i="1" s="1"/>
  <c r="C386" i="1"/>
  <c r="H386" i="1" s="1"/>
  <c r="C322" i="1"/>
  <c r="H322" i="1" s="1"/>
  <c r="C274" i="1"/>
  <c r="H274" i="1" s="1"/>
  <c r="C226" i="1"/>
  <c r="H226" i="1" s="1"/>
  <c r="C620" i="1"/>
  <c r="H620" i="1" s="1"/>
  <c r="C652" i="1"/>
  <c r="H652" i="1" s="1"/>
  <c r="C684" i="1"/>
  <c r="H684" i="1" s="1"/>
  <c r="C716" i="1"/>
  <c r="H716" i="1" s="1"/>
  <c r="C748" i="1"/>
  <c r="H748" i="1" s="1"/>
  <c r="C780" i="1"/>
  <c r="H780" i="1" s="1"/>
  <c r="C812" i="1"/>
  <c r="H812" i="1" s="1"/>
  <c r="C844" i="1"/>
  <c r="H844" i="1" s="1"/>
  <c r="C876" i="1"/>
  <c r="H876" i="1" s="1"/>
  <c r="C908" i="1"/>
  <c r="H908" i="1" s="1"/>
  <c r="C940" i="1"/>
  <c r="H940" i="1" s="1"/>
  <c r="C972" i="1"/>
  <c r="H972" i="1" s="1"/>
  <c r="C584" i="1"/>
  <c r="H584" i="1" s="1"/>
  <c r="C520" i="1"/>
  <c r="H520" i="1" s="1"/>
  <c r="C753" i="1"/>
  <c r="H753" i="1" s="1"/>
  <c r="C641" i="1"/>
  <c r="H641" i="1" s="1"/>
  <c r="C625" i="1"/>
  <c r="H625" i="1" s="1"/>
  <c r="C593" i="1"/>
  <c r="H593" i="1" s="1"/>
  <c r="C577" i="1"/>
  <c r="H577" i="1" s="1"/>
  <c r="C545" i="1"/>
  <c r="H545" i="1" s="1"/>
  <c r="C513" i="1"/>
  <c r="H513" i="1" s="1"/>
  <c r="C481" i="1"/>
  <c r="H481" i="1" s="1"/>
  <c r="C449" i="1"/>
  <c r="H449" i="1" s="1"/>
  <c r="C417" i="1"/>
  <c r="H417" i="1" s="1"/>
  <c r="C385" i="1"/>
  <c r="H385" i="1" s="1"/>
  <c r="C353" i="1"/>
  <c r="H353" i="1" s="1"/>
  <c r="C321" i="1"/>
  <c r="H321" i="1" s="1"/>
  <c r="C289" i="1"/>
  <c r="H289" i="1" s="1"/>
  <c r="C257" i="1"/>
  <c r="H257" i="1" s="1"/>
  <c r="C225" i="1"/>
  <c r="H225" i="1" s="1"/>
  <c r="C193" i="1"/>
  <c r="H193" i="1" s="1"/>
  <c r="C161" i="1"/>
  <c r="H161" i="1" s="1"/>
  <c r="C145" i="1"/>
  <c r="H145" i="1" s="1"/>
  <c r="C129" i="1"/>
  <c r="H129" i="1" s="1"/>
  <c r="C112" i="1"/>
  <c r="H112" i="1" s="1"/>
  <c r="C109" i="1"/>
  <c r="H109" i="1" s="1"/>
  <c r="C93" i="1"/>
  <c r="H93" i="1" s="1"/>
  <c r="C96" i="1"/>
  <c r="H96" i="1" s="1"/>
  <c r="C91" i="1"/>
  <c r="H91" i="1" s="1"/>
  <c r="C228" i="1"/>
  <c r="H228" i="1" s="1"/>
  <c r="C356" i="1"/>
  <c r="H356" i="1" s="1"/>
  <c r="C476" i="1"/>
  <c r="H476" i="1" s="1"/>
  <c r="C540" i="1"/>
  <c r="H540" i="1" s="1"/>
  <c r="C599" i="1"/>
  <c r="H599" i="1" s="1"/>
  <c r="C631" i="1"/>
  <c r="H631" i="1" s="1"/>
  <c r="C663" i="1"/>
  <c r="H663" i="1" s="1"/>
  <c r="C695" i="1"/>
  <c r="H695" i="1" s="1"/>
  <c r="C727" i="1"/>
  <c r="H727" i="1" s="1"/>
  <c r="C759" i="1"/>
  <c r="H759" i="1" s="1"/>
  <c r="C791" i="1"/>
  <c r="H791" i="1" s="1"/>
  <c r="C823" i="1"/>
  <c r="H823" i="1" s="1"/>
  <c r="C855" i="1"/>
  <c r="H855" i="1" s="1"/>
  <c r="C887" i="1"/>
  <c r="H887" i="1" s="1"/>
  <c r="C919" i="1"/>
  <c r="H919" i="1" s="1"/>
  <c r="C951" i="1"/>
  <c r="H951" i="1" s="1"/>
  <c r="C983" i="1"/>
  <c r="H983" i="1" s="1"/>
  <c r="C204" i="1"/>
  <c r="H204" i="1" s="1"/>
  <c r="C591" i="1"/>
  <c r="H591" i="1" s="1"/>
  <c r="C720" i="1"/>
  <c r="H720" i="1" s="1"/>
  <c r="C848" i="1"/>
  <c r="H848" i="1" s="1"/>
  <c r="C976" i="1"/>
  <c r="H976" i="1" s="1"/>
  <c r="C479" i="1"/>
  <c r="H479" i="1" s="1"/>
  <c r="C664" i="1"/>
  <c r="H664" i="1" s="1"/>
  <c r="C792" i="1"/>
  <c r="H792" i="1" s="1"/>
  <c r="C920" i="1"/>
  <c r="H920" i="1" s="1"/>
  <c r="C268" i="1"/>
  <c r="H268" i="1" s="1"/>
  <c r="C608" i="1"/>
  <c r="H608" i="1" s="1"/>
  <c r="C736" i="1"/>
  <c r="H736" i="1" s="1"/>
  <c r="C864" i="1"/>
  <c r="H864" i="1" s="1"/>
  <c r="C992" i="1"/>
  <c r="H992" i="1" s="1"/>
  <c r="C511" i="1"/>
  <c r="H511" i="1" s="1"/>
  <c r="C872" i="1"/>
  <c r="H872" i="1" s="1"/>
  <c r="C904" i="1"/>
  <c r="H904" i="1" s="1"/>
  <c r="C712" i="1"/>
  <c r="H712" i="1" s="1"/>
  <c r="C244" i="1"/>
  <c r="H244" i="1" s="1"/>
  <c r="C372" i="1"/>
  <c r="H372" i="1" s="1"/>
  <c r="C603" i="1"/>
  <c r="H603" i="1" s="1"/>
  <c r="C699" i="1"/>
  <c r="H699" i="1" s="1"/>
  <c r="C763" i="1"/>
  <c r="H763" i="1" s="1"/>
  <c r="C827" i="1"/>
  <c r="H827" i="1" s="1"/>
  <c r="C891" i="1"/>
  <c r="H891" i="1" s="1"/>
  <c r="C955" i="1"/>
  <c r="H955" i="1" s="1"/>
  <c r="C487" i="1"/>
  <c r="H487" i="1" s="1"/>
  <c r="C668" i="1"/>
  <c r="H668" i="1" s="1"/>
  <c r="C764" i="1"/>
  <c r="H764" i="1" s="1"/>
  <c r="C860" i="1"/>
  <c r="H860" i="1" s="1"/>
  <c r="C924" i="1"/>
  <c r="H924" i="1" s="1"/>
  <c r="C568" i="1"/>
  <c r="H568" i="1" s="1"/>
  <c r="C472" i="1"/>
  <c r="H472" i="1" s="1"/>
  <c r="C408" i="1"/>
  <c r="H408" i="1" s="1"/>
  <c r="C312" i="1"/>
  <c r="H312" i="1" s="1"/>
  <c r="C216" i="1"/>
  <c r="H216" i="1" s="1"/>
  <c r="C152" i="1"/>
  <c r="H152" i="1" s="1"/>
  <c r="C67" i="1"/>
  <c r="H67" i="1" s="1"/>
  <c r="C978" i="1"/>
  <c r="H978" i="1" s="1"/>
  <c r="C930" i="1"/>
  <c r="H930" i="1" s="1"/>
  <c r="C882" i="1"/>
  <c r="H882" i="1" s="1"/>
  <c r="C850" i="1"/>
  <c r="H850" i="1" s="1"/>
  <c r="C818" i="1"/>
  <c r="H818" i="1" s="1"/>
  <c r="C770" i="1"/>
  <c r="H770" i="1" s="1"/>
  <c r="C722" i="1"/>
  <c r="H722" i="1" s="1"/>
  <c r="C674" i="1"/>
  <c r="H674" i="1" s="1"/>
  <c r="C626" i="1"/>
  <c r="H626" i="1" s="1"/>
  <c r="C578" i="1"/>
  <c r="H578" i="1" s="1"/>
  <c r="C530" i="1"/>
  <c r="H530" i="1" s="1"/>
  <c r="C482" i="1"/>
  <c r="H482" i="1" s="1"/>
  <c r="C434" i="1"/>
  <c r="H434" i="1" s="1"/>
  <c r="C402" i="1"/>
  <c r="H402" i="1" s="1"/>
  <c r="C354" i="1"/>
  <c r="H354" i="1" s="1"/>
  <c r="C306" i="1"/>
  <c r="H306" i="1" s="1"/>
  <c r="C242" i="1"/>
  <c r="H242" i="1" s="1"/>
  <c r="C194" i="1"/>
  <c r="H194" i="1" s="1"/>
  <c r="C162" i="1"/>
  <c r="H162" i="1" s="1"/>
  <c r="C596" i="1"/>
  <c r="H596" i="1" s="1"/>
  <c r="C628" i="1"/>
  <c r="H628" i="1" s="1"/>
  <c r="C660" i="1"/>
  <c r="H660" i="1" s="1"/>
  <c r="C692" i="1"/>
  <c r="H692" i="1" s="1"/>
  <c r="C724" i="1"/>
  <c r="H724" i="1" s="1"/>
  <c r="C756" i="1"/>
  <c r="H756" i="1" s="1"/>
  <c r="C788" i="1"/>
  <c r="H788" i="1" s="1"/>
  <c r="C820" i="1"/>
  <c r="H820" i="1" s="1"/>
  <c r="C852" i="1"/>
  <c r="H852" i="1" s="1"/>
  <c r="C884" i="1"/>
  <c r="H884" i="1" s="1"/>
  <c r="C916" i="1"/>
  <c r="H916" i="1" s="1"/>
  <c r="C948" i="1"/>
  <c r="H948" i="1" s="1"/>
  <c r="C980" i="1"/>
  <c r="H980" i="1" s="1"/>
  <c r="C973" i="1"/>
  <c r="H973" i="1" s="1"/>
  <c r="C941" i="1"/>
  <c r="H941" i="1" s="1"/>
  <c r="C909" i="1"/>
  <c r="H909" i="1" s="1"/>
  <c r="C877" i="1"/>
  <c r="H877" i="1" s="1"/>
  <c r="C845" i="1"/>
  <c r="H845" i="1" s="1"/>
  <c r="C813" i="1"/>
  <c r="H813" i="1" s="1"/>
  <c r="C781" i="1"/>
  <c r="H781" i="1" s="1"/>
  <c r="C749" i="1"/>
  <c r="H749" i="1" s="1"/>
  <c r="C717" i="1"/>
  <c r="H717" i="1" s="1"/>
  <c r="C685" i="1"/>
  <c r="H685" i="1" s="1"/>
  <c r="C653" i="1"/>
  <c r="H653" i="1" s="1"/>
  <c r="C621" i="1"/>
  <c r="H621" i="1" s="1"/>
  <c r="C445" i="1"/>
  <c r="H445" i="1" s="1"/>
  <c r="C349" i="1"/>
  <c r="H349" i="1" s="1"/>
  <c r="C317" i="1"/>
  <c r="H317" i="1" s="1"/>
  <c r="C221" i="1"/>
  <c r="H221" i="1" s="1"/>
  <c r="C189" i="1"/>
  <c r="H189" i="1" s="1"/>
  <c r="C105" i="1"/>
  <c r="H105" i="1" s="1"/>
  <c r="C492" i="1"/>
  <c r="H492" i="1" s="1"/>
  <c r="C556" i="1"/>
  <c r="H556" i="1" s="1"/>
  <c r="C332" i="1"/>
  <c r="H332" i="1" s="1"/>
  <c r="C106" i="1"/>
  <c r="H106" i="1" s="1"/>
  <c r="C396" i="1"/>
  <c r="H396" i="1" s="1"/>
  <c r="C640" i="1"/>
  <c r="H640" i="1" s="1"/>
  <c r="C768" i="1"/>
  <c r="H768" i="1" s="1"/>
  <c r="C896" i="1"/>
  <c r="H896" i="1" s="1"/>
  <c r="C172" i="1"/>
  <c r="H172" i="1" s="1"/>
  <c r="C808" i="1"/>
  <c r="H808" i="1" s="1"/>
  <c r="C840" i="1"/>
  <c r="H840" i="1" s="1"/>
  <c r="B548" i="1"/>
  <c r="B252" i="1"/>
  <c r="B451" i="1"/>
  <c r="B675" i="1"/>
  <c r="B771" i="1"/>
  <c r="B867" i="1"/>
  <c r="B963" i="1"/>
  <c r="B3" i="1"/>
  <c r="C3" i="1" s="1"/>
  <c r="H3" i="1" s="1"/>
  <c r="B528" i="1"/>
  <c r="B98" i="1"/>
  <c r="B180" i="1"/>
  <c r="B436" i="1"/>
  <c r="B580" i="1"/>
  <c r="B651" i="1"/>
  <c r="B715" i="1"/>
  <c r="B779" i="1"/>
  <c r="B811" i="1"/>
  <c r="B875" i="1"/>
  <c r="B939" i="1"/>
  <c r="B11" i="1"/>
  <c r="C11" i="1" s="1"/>
  <c r="B316" i="1"/>
  <c r="B519" i="1"/>
  <c r="B563" i="1"/>
  <c r="B531" i="1"/>
  <c r="B499" i="1"/>
  <c r="B467" i="1"/>
  <c r="B435" i="1"/>
  <c r="B403" i="1"/>
  <c r="B371" i="1"/>
  <c r="B339" i="1"/>
  <c r="B307" i="1"/>
  <c r="B275" i="1"/>
  <c r="B243" i="1"/>
  <c r="B211" i="1"/>
  <c r="B179" i="1"/>
  <c r="B147" i="1"/>
  <c r="B115" i="1"/>
  <c r="B58" i="1"/>
  <c r="C58" i="1" s="1"/>
  <c r="B552" i="1"/>
  <c r="B488" i="1"/>
  <c r="B456" i="1"/>
  <c r="B424" i="1"/>
  <c r="B392" i="1"/>
  <c r="B360" i="1"/>
  <c r="B328" i="1"/>
  <c r="B296" i="1"/>
  <c r="B264" i="1"/>
  <c r="B232" i="1"/>
  <c r="B200" i="1"/>
  <c r="B168" i="1"/>
  <c r="B136" i="1"/>
  <c r="B99" i="1"/>
  <c r="B35" i="1"/>
  <c r="C35" i="1" s="1"/>
  <c r="B447" i="1"/>
  <c r="B415" i="1"/>
  <c r="B383" i="1"/>
  <c r="B351" i="1"/>
  <c r="B319" i="1"/>
  <c r="B287" i="1"/>
  <c r="B255" i="1"/>
  <c r="B223" i="1"/>
  <c r="B191" i="1"/>
  <c r="B159" i="1"/>
  <c r="B127" i="1"/>
  <c r="B82" i="1"/>
  <c r="B18" i="1"/>
  <c r="C18" i="1" s="1"/>
  <c r="B986" i="1"/>
  <c r="B970" i="1"/>
  <c r="B954" i="1"/>
  <c r="B938" i="1"/>
  <c r="B922" i="1"/>
  <c r="B906" i="1"/>
  <c r="B890" i="1"/>
  <c r="B874" i="1"/>
  <c r="B858" i="1"/>
  <c r="B842" i="1"/>
  <c r="B826" i="1"/>
  <c r="B810" i="1"/>
  <c r="B794" i="1"/>
  <c r="B778" i="1"/>
  <c r="B762" i="1"/>
  <c r="B746" i="1"/>
  <c r="B730" i="1"/>
  <c r="B714" i="1"/>
  <c r="B698" i="1"/>
  <c r="B682" i="1"/>
  <c r="B666" i="1"/>
  <c r="B650" i="1"/>
  <c r="B634" i="1"/>
  <c r="B618" i="1"/>
  <c r="B602" i="1"/>
  <c r="B586" i="1"/>
  <c r="B570" i="1"/>
  <c r="B554" i="1"/>
  <c r="B538" i="1"/>
  <c r="B522" i="1"/>
  <c r="B506" i="1"/>
  <c r="B490" i="1"/>
  <c r="B474" i="1"/>
  <c r="B458" i="1"/>
  <c r="B442" i="1"/>
  <c r="B426" i="1"/>
  <c r="B410" i="1"/>
  <c r="B394" i="1"/>
  <c r="B378" i="1"/>
  <c r="B362" i="1"/>
  <c r="B346" i="1"/>
  <c r="B330" i="1"/>
  <c r="B314" i="1"/>
  <c r="B298" i="1"/>
  <c r="B282" i="1"/>
  <c r="B266" i="1"/>
  <c r="B250" i="1"/>
  <c r="B234" i="1"/>
  <c r="B218" i="1"/>
  <c r="B202" i="1"/>
  <c r="B186" i="1"/>
  <c r="B170" i="1"/>
  <c r="B154" i="1"/>
  <c r="B138" i="1"/>
  <c r="B122" i="1"/>
  <c r="B103" i="1"/>
  <c r="B71" i="1"/>
  <c r="C71" i="1" s="1"/>
  <c r="H71" i="1" s="1"/>
  <c r="B39" i="1"/>
  <c r="C39" i="1" s="1"/>
  <c r="B7" i="1"/>
  <c r="C7" i="1" s="1"/>
  <c r="H7" i="1" s="1"/>
  <c r="B993" i="1"/>
  <c r="B977" i="1"/>
  <c r="B961" i="1"/>
  <c r="B945" i="1"/>
  <c r="B929" i="1"/>
  <c r="B913" i="1"/>
  <c r="B897" i="1"/>
  <c r="B881" i="1"/>
  <c r="B865" i="1"/>
  <c r="B849" i="1"/>
  <c r="B833" i="1"/>
  <c r="B817" i="1"/>
  <c r="B801" i="1"/>
  <c r="B785" i="1"/>
  <c r="B769" i="1"/>
  <c r="B737" i="1"/>
  <c r="B721" i="1"/>
  <c r="B705" i="1"/>
  <c r="B689" i="1"/>
  <c r="B673" i="1"/>
  <c r="B657" i="1"/>
  <c r="B609" i="1"/>
  <c r="B561" i="1"/>
  <c r="B529" i="1"/>
  <c r="B497" i="1"/>
  <c r="B465" i="1"/>
  <c r="B433" i="1"/>
  <c r="B401" i="1"/>
  <c r="B369" i="1"/>
  <c r="B337" i="1"/>
  <c r="B305" i="1"/>
  <c r="B273" i="1"/>
  <c r="B241" i="1"/>
  <c r="B209" i="1"/>
  <c r="B177" i="1"/>
  <c r="B86" i="1"/>
  <c r="B54" i="1"/>
  <c r="C54" i="1" s="1"/>
  <c r="B22" i="1"/>
  <c r="C22" i="1" s="1"/>
  <c r="B484" i="1"/>
  <c r="B124" i="1"/>
  <c r="B380" i="1"/>
  <c r="B579" i="1"/>
  <c r="B643" i="1"/>
  <c r="B739" i="1"/>
  <c r="B835" i="1"/>
  <c r="B931" i="1"/>
  <c r="B156" i="1"/>
  <c r="B412" i="1"/>
  <c r="B560" i="1"/>
  <c r="B34" i="1"/>
  <c r="C34" i="1" s="1"/>
  <c r="B308" i="1"/>
  <c r="B516" i="1"/>
  <c r="B619" i="1"/>
  <c r="B683" i="1"/>
  <c r="B747" i="1"/>
  <c r="B843" i="1"/>
  <c r="B907" i="1"/>
  <c r="B971" i="1"/>
  <c r="B188" i="1"/>
  <c r="B444" i="1"/>
  <c r="B583" i="1"/>
  <c r="B595" i="1"/>
  <c r="B59" i="1"/>
  <c r="C59" i="1" s="1"/>
  <c r="B212" i="1"/>
  <c r="B340" i="1"/>
  <c r="B468" i="1"/>
  <c r="B532" i="1"/>
  <c r="B592" i="1"/>
  <c r="B627" i="1"/>
  <c r="B659" i="1"/>
  <c r="B691" i="1"/>
  <c r="B723" i="1"/>
  <c r="B755" i="1"/>
  <c r="B787" i="1"/>
  <c r="B819" i="1"/>
  <c r="B851" i="1"/>
  <c r="B883" i="1"/>
  <c r="B915" i="1"/>
  <c r="B947" i="1"/>
  <c r="B979" i="1"/>
  <c r="B75" i="1"/>
  <c r="C75" i="1" s="1"/>
  <c r="H75" i="1" s="1"/>
  <c r="B220" i="1"/>
  <c r="B348" i="1"/>
  <c r="B471" i="1"/>
  <c r="B535" i="1"/>
  <c r="B587" i="1"/>
  <c r="B555" i="1"/>
  <c r="B523" i="1"/>
  <c r="B491" i="1"/>
  <c r="B459" i="1"/>
  <c r="B427" i="1"/>
  <c r="B395" i="1"/>
  <c r="B363" i="1"/>
  <c r="B331" i="1"/>
  <c r="B299" i="1"/>
  <c r="B267" i="1"/>
  <c r="B235" i="1"/>
  <c r="B203" i="1"/>
  <c r="B171" i="1"/>
  <c r="B139" i="1"/>
  <c r="B104" i="1"/>
  <c r="B42" i="1"/>
  <c r="C42" i="1" s="1"/>
  <c r="B576" i="1"/>
  <c r="B544" i="1"/>
  <c r="B512" i="1"/>
  <c r="B480" i="1"/>
  <c r="B448" i="1"/>
  <c r="B416" i="1"/>
  <c r="B384" i="1"/>
  <c r="B352" i="1"/>
  <c r="B320" i="1"/>
  <c r="B288" i="1"/>
  <c r="B256" i="1"/>
  <c r="B224" i="1"/>
  <c r="B192" i="1"/>
  <c r="B160" i="1"/>
  <c r="B128" i="1"/>
  <c r="B83" i="1"/>
  <c r="B19" i="1"/>
  <c r="C19" i="1" s="1"/>
  <c r="B439" i="1"/>
  <c r="B407" i="1"/>
  <c r="B375" i="1"/>
  <c r="B343" i="1"/>
  <c r="B311" i="1"/>
  <c r="B279" i="1"/>
  <c r="B247" i="1"/>
  <c r="B215" i="1"/>
  <c r="B183" i="1"/>
  <c r="B151" i="1"/>
  <c r="B119" i="1"/>
  <c r="B66" i="1"/>
  <c r="C66" i="1" s="1"/>
  <c r="H66" i="1" s="1"/>
  <c r="B998" i="1"/>
  <c r="B982" i="1"/>
  <c r="B966" i="1"/>
  <c r="B950" i="1"/>
  <c r="B934" i="1"/>
  <c r="B918" i="1"/>
  <c r="B902" i="1"/>
  <c r="B886" i="1"/>
  <c r="B870" i="1"/>
  <c r="B854" i="1"/>
  <c r="B838" i="1"/>
  <c r="B822" i="1"/>
  <c r="B806" i="1"/>
  <c r="B790" i="1"/>
  <c r="B774" i="1"/>
  <c r="B758" i="1"/>
  <c r="B742" i="1"/>
  <c r="B726" i="1"/>
  <c r="B710" i="1"/>
  <c r="B694" i="1"/>
  <c r="B678" i="1"/>
  <c r="B662" i="1"/>
  <c r="B646" i="1"/>
  <c r="B630" i="1"/>
  <c r="B614" i="1"/>
  <c r="B598" i="1"/>
  <c r="B582" i="1"/>
  <c r="B566" i="1"/>
  <c r="B550" i="1"/>
  <c r="B534" i="1"/>
  <c r="B518" i="1"/>
  <c r="B502" i="1"/>
  <c r="B486" i="1"/>
  <c r="B470" i="1"/>
  <c r="B454" i="1"/>
  <c r="B438" i="1"/>
  <c r="B422" i="1"/>
  <c r="B406" i="1"/>
  <c r="B390" i="1"/>
  <c r="B374" i="1"/>
  <c r="B358" i="1"/>
  <c r="B342" i="1"/>
  <c r="B326" i="1"/>
  <c r="B310" i="1"/>
  <c r="B294" i="1"/>
  <c r="B278" i="1"/>
  <c r="B262" i="1"/>
  <c r="B246" i="1"/>
  <c r="B230" i="1"/>
  <c r="B214" i="1"/>
  <c r="B198" i="1"/>
  <c r="B182" i="1"/>
  <c r="B166" i="1"/>
  <c r="B150" i="1"/>
  <c r="B134" i="1"/>
  <c r="B118" i="1"/>
  <c r="B95" i="1"/>
  <c r="B63" i="1"/>
  <c r="C63" i="1" s="1"/>
  <c r="B31" i="1"/>
  <c r="C31" i="1" s="1"/>
  <c r="B10" i="1"/>
  <c r="C10" i="1" s="1"/>
  <c r="B989" i="1"/>
  <c r="B957" i="1"/>
  <c r="B925" i="1"/>
  <c r="B893" i="1"/>
  <c r="B861" i="1"/>
  <c r="B829" i="1"/>
  <c r="B797" i="1"/>
  <c r="B765" i="1"/>
  <c r="B733" i="1"/>
  <c r="B701" i="1"/>
  <c r="B669" i="1"/>
  <c r="B637" i="1"/>
  <c r="B605" i="1"/>
  <c r="B589" i="1"/>
  <c r="B573" i="1"/>
  <c r="B557" i="1"/>
  <c r="B541" i="1"/>
  <c r="B525" i="1"/>
  <c r="B509" i="1"/>
  <c r="B493" i="1"/>
  <c r="B477" i="1"/>
  <c r="B461" i="1"/>
  <c r="B429" i="1"/>
  <c r="B413" i="1"/>
  <c r="B397" i="1"/>
  <c r="B381" i="1"/>
  <c r="B365" i="1"/>
  <c r="B333" i="1"/>
  <c r="B301" i="1"/>
  <c r="B285" i="1"/>
  <c r="B269" i="1"/>
  <c r="B253" i="1"/>
  <c r="B237" i="1"/>
  <c r="B205" i="1"/>
  <c r="B173" i="1"/>
  <c r="B157" i="1"/>
  <c r="B141" i="1"/>
  <c r="B125" i="1"/>
  <c r="B107" i="1"/>
  <c r="B78" i="1"/>
  <c r="C78" i="1" s="1"/>
  <c r="H78" i="1" s="1"/>
  <c r="B46" i="1"/>
  <c r="C46" i="1" s="1"/>
  <c r="B14" i="1"/>
  <c r="C14" i="1" s="1"/>
  <c r="B89" i="1"/>
  <c r="B73" i="1"/>
  <c r="C73" i="1" s="1"/>
  <c r="H73" i="1" s="1"/>
  <c r="B57" i="1"/>
  <c r="C57" i="1" s="1"/>
  <c r="B41" i="1"/>
  <c r="C41" i="1" s="1"/>
  <c r="B25" i="1"/>
  <c r="C25" i="1" s="1"/>
  <c r="B9" i="1"/>
  <c r="C9" i="1" s="1"/>
  <c r="H9" i="1" s="1"/>
  <c r="B92" i="1"/>
  <c r="B44" i="1"/>
  <c r="C44" i="1" s="1"/>
  <c r="B28" i="1"/>
  <c r="C28" i="1" s="1"/>
  <c r="B132" i="1"/>
  <c r="B260" i="1"/>
  <c r="B388" i="1"/>
  <c r="B607" i="1"/>
  <c r="B639" i="1"/>
  <c r="B671" i="1"/>
  <c r="B703" i="1"/>
  <c r="B735" i="1"/>
  <c r="B767" i="1"/>
  <c r="B799" i="1"/>
  <c r="B831" i="1"/>
  <c r="B863" i="1"/>
  <c r="B895" i="1"/>
  <c r="B927" i="1"/>
  <c r="B959" i="1"/>
  <c r="B991" i="1"/>
  <c r="B624" i="1"/>
  <c r="B752" i="1"/>
  <c r="B880" i="1"/>
  <c r="B543" i="1"/>
  <c r="B696" i="1"/>
  <c r="B824" i="1"/>
  <c r="B952" i="1"/>
  <c r="B575" i="1"/>
  <c r="B1000" i="1"/>
  <c r="B27" i="1"/>
  <c r="C27" i="1" s="1"/>
  <c r="B547" i="1"/>
  <c r="B483" i="1"/>
  <c r="B419" i="1"/>
  <c r="B355" i="1"/>
  <c r="B323" i="1"/>
  <c r="B291" i="1"/>
  <c r="B259" i="1"/>
  <c r="B227" i="1"/>
  <c r="B195" i="1"/>
  <c r="B163" i="1"/>
  <c r="B131" i="1"/>
  <c r="B463" i="1"/>
  <c r="B431" i="1"/>
  <c r="B399" i="1"/>
  <c r="B367" i="1"/>
  <c r="B335" i="1"/>
  <c r="B303" i="1"/>
  <c r="B271" i="1"/>
  <c r="B239" i="1"/>
  <c r="B207" i="1"/>
  <c r="B175" i="1"/>
  <c r="B143" i="1"/>
  <c r="B110" i="1"/>
  <c r="B50" i="1"/>
  <c r="C50" i="1" s="1"/>
  <c r="B146" i="1"/>
  <c r="B130" i="1"/>
  <c r="B114" i="1"/>
  <c r="B87" i="1"/>
  <c r="B55" i="1"/>
  <c r="C55" i="1" s="1"/>
  <c r="B23" i="1"/>
  <c r="C23" i="1" s="1"/>
  <c r="B2" i="1"/>
  <c r="C2" i="1" s="1"/>
  <c r="H2" i="1" s="1"/>
  <c r="B985" i="1"/>
  <c r="B969" i="1"/>
  <c r="B937" i="1"/>
  <c r="B921" i="1"/>
  <c r="B905" i="1"/>
  <c r="B889" i="1"/>
  <c r="B873" i="1"/>
  <c r="B857" i="1"/>
  <c r="B841" i="1"/>
  <c r="B809" i="1"/>
  <c r="B793" i="1"/>
  <c r="B777" i="1"/>
  <c r="B761" i="1"/>
  <c r="B745" i="1"/>
  <c r="B729" i="1"/>
  <c r="B713" i="1"/>
  <c r="B681" i="1"/>
  <c r="B665" i="1"/>
  <c r="B649" i="1"/>
  <c r="B633" i="1"/>
  <c r="B617" i="1"/>
  <c r="B601" i="1"/>
  <c r="B102" i="1"/>
  <c r="B70" i="1"/>
  <c r="B38" i="1"/>
  <c r="C38" i="1" s="1"/>
  <c r="B6" i="1"/>
  <c r="C6" i="1" s="1"/>
  <c r="H6" i="1" s="1"/>
  <c r="B101" i="1"/>
  <c r="B85" i="1"/>
  <c r="B69" i="1"/>
  <c r="C69" i="1" s="1"/>
  <c r="H69" i="1" s="1"/>
  <c r="B53" i="1"/>
  <c r="C53" i="1" s="1"/>
  <c r="B37" i="1"/>
  <c r="C37" i="1" s="1"/>
  <c r="B21" i="1"/>
  <c r="C21" i="1" s="1"/>
  <c r="B5" i="1"/>
  <c r="C5" i="1" s="1"/>
  <c r="H5" i="1" s="1"/>
  <c r="B515" i="1"/>
  <c r="B387" i="1"/>
  <c r="B611" i="1"/>
  <c r="B707" i="1"/>
  <c r="B803" i="1"/>
  <c r="B899" i="1"/>
  <c r="B995" i="1"/>
  <c r="B284" i="1"/>
  <c r="B496" i="1"/>
  <c r="B453" i="1"/>
  <c r="B421" i="1"/>
  <c r="B357" i="1"/>
  <c r="B325" i="1"/>
  <c r="B293" i="1"/>
  <c r="B229" i="1"/>
  <c r="B197" i="1"/>
  <c r="B165" i="1"/>
  <c r="B652" i="1"/>
  <c r="B812" i="1"/>
  <c r="B596" i="1"/>
  <c r="B660" i="1"/>
  <c r="B724" i="1"/>
  <c r="B788" i="1"/>
  <c r="B852" i="1"/>
  <c r="B948" i="1"/>
  <c r="B973" i="1"/>
  <c r="B909" i="1"/>
  <c r="B877" i="1"/>
  <c r="B845" i="1"/>
  <c r="B781" i="1"/>
  <c r="B717" i="1"/>
  <c r="B685" i="1"/>
  <c r="B445" i="1"/>
  <c r="B349" i="1"/>
  <c r="B317" i="1"/>
  <c r="B221" i="1"/>
  <c r="B105" i="1"/>
  <c r="B60" i="1"/>
  <c r="C60" i="1" s="1"/>
  <c r="B12" i="1"/>
  <c r="C12" i="1" s="1"/>
  <c r="B556" i="1"/>
  <c r="B684" i="1"/>
  <c r="B748" i="1"/>
  <c r="B780" i="1"/>
  <c r="B876" i="1"/>
  <c r="B908" i="1"/>
  <c r="B940" i="1"/>
  <c r="B972" i="1"/>
  <c r="B584" i="1"/>
  <c r="B520" i="1"/>
  <c r="B753" i="1"/>
  <c r="B620" i="1"/>
  <c r="B716" i="1"/>
  <c r="B844" i="1"/>
  <c r="B628" i="1"/>
  <c r="B692" i="1"/>
  <c r="B756" i="1"/>
  <c r="B820" i="1"/>
  <c r="B884" i="1"/>
  <c r="B916" i="1"/>
  <c r="B980" i="1"/>
  <c r="B941" i="1"/>
  <c r="B813" i="1"/>
  <c r="B749" i="1"/>
  <c r="B653" i="1"/>
  <c r="B621" i="1"/>
  <c r="B189" i="1"/>
  <c r="B76" i="1"/>
  <c r="C76" i="1" s="1"/>
  <c r="H76" i="1" s="1"/>
  <c r="B492" i="1"/>
  <c r="B332" i="1"/>
  <c r="B106" i="1"/>
  <c r="B396" i="1"/>
  <c r="B640" i="1"/>
  <c r="B768" i="1"/>
  <c r="B896" i="1"/>
  <c r="B116" i="1"/>
  <c r="B372" i="1"/>
  <c r="B635" i="1"/>
  <c r="B699" i="1"/>
  <c r="B763" i="1"/>
  <c r="B827" i="1"/>
  <c r="B891" i="1"/>
  <c r="B955" i="1"/>
  <c r="B487" i="1"/>
  <c r="B551" i="1"/>
  <c r="B604" i="1"/>
  <c r="B636" i="1"/>
  <c r="B668" i="1"/>
  <c r="B700" i="1"/>
  <c r="B732" i="1"/>
  <c r="B764" i="1"/>
  <c r="B796" i="1"/>
  <c r="B828" i="1"/>
  <c r="B860" i="1"/>
  <c r="B892" i="1"/>
  <c r="B924" i="1"/>
  <c r="B956" i="1"/>
  <c r="B988" i="1"/>
  <c r="B90" i="1"/>
  <c r="B26" i="1"/>
  <c r="C26" i="1" s="1"/>
  <c r="B568" i="1"/>
  <c r="B536" i="1"/>
  <c r="B504" i="1"/>
  <c r="B472" i="1"/>
  <c r="B440" i="1"/>
  <c r="B408" i="1"/>
  <c r="B376" i="1"/>
  <c r="B344" i="1"/>
  <c r="B312" i="1"/>
  <c r="B280" i="1"/>
  <c r="B248" i="1"/>
  <c r="B216" i="1"/>
  <c r="B184" i="1"/>
  <c r="B152" i="1"/>
  <c r="B120" i="1"/>
  <c r="B67" i="1"/>
  <c r="B994" i="1"/>
  <c r="B978" i="1"/>
  <c r="B962" i="1"/>
  <c r="B946" i="1"/>
  <c r="B930" i="1"/>
  <c r="B914" i="1"/>
  <c r="B898" i="1"/>
  <c r="B882" i="1"/>
  <c r="B866" i="1"/>
  <c r="B850" i="1"/>
  <c r="B834" i="1"/>
  <c r="B818" i="1"/>
  <c r="B802" i="1"/>
  <c r="B786" i="1"/>
  <c r="B770" i="1"/>
  <c r="B754" i="1"/>
  <c r="B738" i="1"/>
  <c r="B722" i="1"/>
  <c r="B706" i="1"/>
  <c r="B690" i="1"/>
  <c r="B674" i="1"/>
  <c r="B658" i="1"/>
  <c r="B642" i="1"/>
  <c r="B626" i="1"/>
  <c r="B610" i="1"/>
  <c r="B594" i="1"/>
  <c r="B578" i="1"/>
  <c r="B562" i="1"/>
  <c r="B546" i="1"/>
  <c r="B530" i="1"/>
  <c r="B514" i="1"/>
  <c r="B498" i="1"/>
  <c r="B482" i="1"/>
  <c r="B466" i="1"/>
  <c r="B450" i="1"/>
  <c r="B434" i="1"/>
  <c r="B418" i="1"/>
  <c r="B402" i="1"/>
  <c r="B386" i="1"/>
  <c r="B370" i="1"/>
  <c r="B354" i="1"/>
  <c r="B338" i="1"/>
  <c r="B322" i="1"/>
  <c r="B306" i="1"/>
  <c r="B290" i="1"/>
  <c r="B274" i="1"/>
  <c r="B258" i="1"/>
  <c r="B242" i="1"/>
  <c r="B226" i="1"/>
  <c r="B210" i="1"/>
  <c r="B194" i="1"/>
  <c r="B178" i="1"/>
  <c r="B162" i="1"/>
  <c r="B953" i="1"/>
  <c r="B825" i="1"/>
  <c r="B697" i="1"/>
  <c r="B585" i="1"/>
  <c r="B569" i="1"/>
  <c r="B553" i="1"/>
  <c r="B537" i="1"/>
  <c r="B521" i="1"/>
  <c r="B505" i="1"/>
  <c r="B489" i="1"/>
  <c r="B473" i="1"/>
  <c r="B457" i="1"/>
  <c r="B441" i="1"/>
  <c r="B425" i="1"/>
  <c r="B409" i="1"/>
  <c r="B393" i="1"/>
  <c r="B377" i="1"/>
  <c r="B361" i="1"/>
  <c r="B345" i="1"/>
  <c r="B329" i="1"/>
  <c r="B313" i="1"/>
  <c r="B297" i="1"/>
  <c r="B281" i="1"/>
  <c r="B265" i="1"/>
  <c r="B249" i="1"/>
  <c r="B233" i="1"/>
  <c r="B217" i="1"/>
  <c r="B201" i="1"/>
  <c r="B185" i="1"/>
  <c r="B169" i="1"/>
  <c r="B153" i="1"/>
  <c r="B137" i="1"/>
  <c r="B121" i="1"/>
  <c r="B88" i="1"/>
  <c r="B72" i="1"/>
  <c r="C72" i="1" s="1"/>
  <c r="H72" i="1" s="1"/>
  <c r="B56" i="1"/>
  <c r="C56" i="1" s="1"/>
  <c r="B40" i="1"/>
  <c r="C40" i="1" s="1"/>
  <c r="B24" i="1"/>
  <c r="C24" i="1" s="1"/>
  <c r="B8" i="1"/>
  <c r="C8" i="1" s="1"/>
  <c r="H8" i="1" s="1"/>
  <c r="B164" i="1"/>
  <c r="B292" i="1"/>
  <c r="B420" i="1"/>
  <c r="B508" i="1"/>
  <c r="B572" i="1"/>
  <c r="B615" i="1"/>
  <c r="B647" i="1"/>
  <c r="B679" i="1"/>
  <c r="B711" i="1"/>
  <c r="B743" i="1"/>
  <c r="B775" i="1"/>
  <c r="B807" i="1"/>
  <c r="B839" i="1"/>
  <c r="B871" i="1"/>
  <c r="B903" i="1"/>
  <c r="B935" i="1"/>
  <c r="B967" i="1"/>
  <c r="B999" i="1"/>
  <c r="B460" i="1"/>
  <c r="B656" i="1"/>
  <c r="B784" i="1"/>
  <c r="B912" i="1"/>
  <c r="B236" i="1"/>
  <c r="B600" i="1"/>
  <c r="B728" i="1"/>
  <c r="B856" i="1"/>
  <c r="B984" i="1"/>
  <c r="B495" i="1"/>
  <c r="B672" i="1"/>
  <c r="B800" i="1"/>
  <c r="B928" i="1"/>
  <c r="B300" i="1"/>
  <c r="B616" i="1"/>
  <c r="B648" i="1"/>
  <c r="B808" i="1"/>
  <c r="B712" i="1"/>
  <c r="B172" i="1"/>
  <c r="B244" i="1"/>
  <c r="B603" i="1"/>
  <c r="B667" i="1"/>
  <c r="B731" i="1"/>
  <c r="B795" i="1"/>
  <c r="B859" i="1"/>
  <c r="B923" i="1"/>
  <c r="B987" i="1"/>
  <c r="B148" i="1"/>
  <c r="B276" i="1"/>
  <c r="B404" i="1"/>
  <c r="B500" i="1"/>
  <c r="B564" i="1"/>
  <c r="B503" i="1"/>
  <c r="B567" i="1"/>
  <c r="B612" i="1"/>
  <c r="B644" i="1"/>
  <c r="B676" i="1"/>
  <c r="B708" i="1"/>
  <c r="B740" i="1"/>
  <c r="B772" i="1"/>
  <c r="B804" i="1"/>
  <c r="B836" i="1"/>
  <c r="B868" i="1"/>
  <c r="B900" i="1"/>
  <c r="B932" i="1"/>
  <c r="B964" i="1"/>
  <c r="B996" i="1"/>
  <c r="B571" i="1"/>
  <c r="B539" i="1"/>
  <c r="B507" i="1"/>
  <c r="B475" i="1"/>
  <c r="B443" i="1"/>
  <c r="B411" i="1"/>
  <c r="B379" i="1"/>
  <c r="B347" i="1"/>
  <c r="B315" i="1"/>
  <c r="B283" i="1"/>
  <c r="B251" i="1"/>
  <c r="B219" i="1"/>
  <c r="B187" i="1"/>
  <c r="B155" i="1"/>
  <c r="B123" i="1"/>
  <c r="B74" i="1"/>
  <c r="C74" i="1" s="1"/>
  <c r="H74" i="1" s="1"/>
  <c r="B464" i="1"/>
  <c r="B432" i="1"/>
  <c r="B400" i="1"/>
  <c r="B368" i="1"/>
  <c r="B336" i="1"/>
  <c r="B304" i="1"/>
  <c r="B272" i="1"/>
  <c r="B240" i="1"/>
  <c r="B208" i="1"/>
  <c r="B176" i="1"/>
  <c r="B144" i="1"/>
  <c r="B111" i="1"/>
  <c r="B51" i="1"/>
  <c r="C51" i="1" s="1"/>
  <c r="B455" i="1"/>
  <c r="B423" i="1"/>
  <c r="B391" i="1"/>
  <c r="B359" i="1"/>
  <c r="B327" i="1"/>
  <c r="B295" i="1"/>
  <c r="B263" i="1"/>
  <c r="B231" i="1"/>
  <c r="B199" i="1"/>
  <c r="B167" i="1"/>
  <c r="B135" i="1"/>
  <c r="B990" i="1"/>
  <c r="B974" i="1"/>
  <c r="B958" i="1"/>
  <c r="B942" i="1"/>
  <c r="B926" i="1"/>
  <c r="B910" i="1"/>
  <c r="B894" i="1"/>
  <c r="B878" i="1"/>
  <c r="B862" i="1"/>
  <c r="B846" i="1"/>
  <c r="B830" i="1"/>
  <c r="B814" i="1"/>
  <c r="B798" i="1"/>
  <c r="B782" i="1"/>
  <c r="B766" i="1"/>
  <c r="B750" i="1"/>
  <c r="B734" i="1"/>
  <c r="B718" i="1"/>
  <c r="B702" i="1"/>
  <c r="B686" i="1"/>
  <c r="B670" i="1"/>
  <c r="B654" i="1"/>
  <c r="B638" i="1"/>
  <c r="B622" i="1"/>
  <c r="B606" i="1"/>
  <c r="B590" i="1"/>
  <c r="B574" i="1"/>
  <c r="B558" i="1"/>
  <c r="B542" i="1"/>
  <c r="B526" i="1"/>
  <c r="B510" i="1"/>
  <c r="B494" i="1"/>
  <c r="B478" i="1"/>
  <c r="B462" i="1"/>
  <c r="B446" i="1"/>
  <c r="B430" i="1"/>
  <c r="B414" i="1"/>
  <c r="B398" i="1"/>
  <c r="B382" i="1"/>
  <c r="B366" i="1"/>
  <c r="B350" i="1"/>
  <c r="B334" i="1"/>
  <c r="B318" i="1"/>
  <c r="B302" i="1"/>
  <c r="B286" i="1"/>
  <c r="B270" i="1"/>
  <c r="B254" i="1"/>
  <c r="B238" i="1"/>
  <c r="B222" i="1"/>
  <c r="B206" i="1"/>
  <c r="B190" i="1"/>
  <c r="B174" i="1"/>
  <c r="B158" i="1"/>
  <c r="B142" i="1"/>
  <c r="B126" i="1"/>
  <c r="B108" i="1"/>
  <c r="B79" i="1"/>
  <c r="C79" i="1" s="1"/>
  <c r="H79" i="1" s="1"/>
  <c r="B47" i="1"/>
  <c r="C47" i="1" s="1"/>
  <c r="B15" i="1"/>
  <c r="C15" i="1" s="1"/>
  <c r="B997" i="1"/>
  <c r="B981" i="1"/>
  <c r="B965" i="1"/>
  <c r="B949" i="1"/>
  <c r="B933" i="1"/>
  <c r="B917" i="1"/>
  <c r="B901" i="1"/>
  <c r="B885" i="1"/>
  <c r="B869" i="1"/>
  <c r="B853" i="1"/>
  <c r="B837" i="1"/>
  <c r="B821" i="1"/>
  <c r="B805" i="1"/>
  <c r="B789" i="1"/>
  <c r="B773" i="1"/>
  <c r="B757" i="1"/>
  <c r="B741" i="1"/>
  <c r="B725" i="1"/>
  <c r="B709" i="1"/>
  <c r="B693" i="1"/>
  <c r="B677" i="1"/>
  <c r="B661" i="1"/>
  <c r="B645" i="1"/>
  <c r="B629" i="1"/>
  <c r="B613" i="1"/>
  <c r="B597" i="1"/>
  <c r="B581" i="1"/>
  <c r="B565" i="1"/>
  <c r="B549" i="1"/>
  <c r="B533" i="1"/>
  <c r="B517" i="1"/>
  <c r="B501" i="1"/>
  <c r="B485" i="1"/>
  <c r="B469" i="1"/>
  <c r="B437" i="1"/>
  <c r="B405" i="1"/>
  <c r="B389" i="1"/>
  <c r="B373" i="1"/>
  <c r="B341" i="1"/>
  <c r="B309" i="1"/>
  <c r="B277" i="1"/>
  <c r="B261" i="1"/>
  <c r="B245" i="1"/>
  <c r="B213" i="1"/>
  <c r="B181" i="1"/>
  <c r="B149" i="1"/>
  <c r="B133" i="1"/>
  <c r="B117" i="1"/>
  <c r="B94" i="1"/>
  <c r="B62" i="1"/>
  <c r="C62" i="1" s="1"/>
  <c r="B30" i="1"/>
  <c r="C30" i="1" s="1"/>
  <c r="B113" i="1"/>
  <c r="B97" i="1"/>
  <c r="B81" i="1"/>
  <c r="B65" i="1"/>
  <c r="C65" i="1" s="1"/>
  <c r="H65" i="1" s="1"/>
  <c r="B49" i="1"/>
  <c r="C49" i="1" s="1"/>
  <c r="B33" i="1"/>
  <c r="C33" i="1" s="1"/>
  <c r="B17" i="1"/>
  <c r="C17" i="1" s="1"/>
  <c r="B100" i="1"/>
  <c r="B84" i="1"/>
  <c r="B68" i="1"/>
  <c r="C68" i="1" s="1"/>
  <c r="H68" i="1" s="1"/>
  <c r="B52" i="1"/>
  <c r="C52" i="1" s="1"/>
  <c r="B36" i="1"/>
  <c r="C36" i="1" s="1"/>
  <c r="B20" i="1"/>
  <c r="C20" i="1" s="1"/>
  <c r="B4" i="1"/>
  <c r="C4" i="1" s="1"/>
  <c r="H4" i="1" s="1"/>
  <c r="B196" i="1"/>
  <c r="B324" i="1"/>
  <c r="B452" i="1"/>
  <c r="B524" i="1"/>
  <c r="B588" i="1"/>
  <c r="B623" i="1"/>
  <c r="B655" i="1"/>
  <c r="B687" i="1"/>
  <c r="B719" i="1"/>
  <c r="B751" i="1"/>
  <c r="B783" i="1"/>
  <c r="B815" i="1"/>
  <c r="B847" i="1"/>
  <c r="B879" i="1"/>
  <c r="B911" i="1"/>
  <c r="B943" i="1"/>
  <c r="B975" i="1"/>
  <c r="B43" i="1"/>
  <c r="C43" i="1" s="1"/>
  <c r="B527" i="1"/>
  <c r="B688" i="1"/>
  <c r="B816" i="1"/>
  <c r="B944" i="1"/>
  <c r="B364" i="1"/>
  <c r="B632" i="1"/>
  <c r="B760" i="1"/>
  <c r="B888" i="1"/>
  <c r="B140" i="1"/>
  <c r="B559" i="1"/>
  <c r="B704" i="1"/>
  <c r="B832" i="1"/>
  <c r="B960" i="1"/>
  <c r="B428" i="1"/>
  <c r="B744" i="1"/>
  <c r="B776" i="1"/>
  <c r="B680" i="1"/>
  <c r="B936" i="1"/>
  <c r="B641" i="1"/>
  <c r="B625" i="1"/>
  <c r="B593" i="1"/>
  <c r="B577" i="1"/>
  <c r="B545" i="1"/>
  <c r="B513" i="1"/>
  <c r="B481" i="1"/>
  <c r="B449" i="1"/>
  <c r="B417" i="1"/>
  <c r="B385" i="1"/>
  <c r="B353" i="1"/>
  <c r="B321" i="1"/>
  <c r="B289" i="1"/>
  <c r="B257" i="1"/>
  <c r="B225" i="1"/>
  <c r="B193" i="1"/>
  <c r="B161" i="1"/>
  <c r="B145" i="1"/>
  <c r="B129" i="1"/>
  <c r="B112" i="1"/>
  <c r="B109" i="1"/>
  <c r="B93" i="1"/>
  <c r="B77" i="1"/>
  <c r="C77" i="1" s="1"/>
  <c r="H77" i="1" s="1"/>
  <c r="B61" i="1"/>
  <c r="C61" i="1" s="1"/>
  <c r="B45" i="1"/>
  <c r="C45" i="1" s="1"/>
  <c r="B29" i="1"/>
  <c r="C29" i="1" s="1"/>
  <c r="B13" i="1"/>
  <c r="C13" i="1" s="1"/>
  <c r="B96" i="1"/>
  <c r="B80" i="1"/>
  <c r="C80" i="1" s="1"/>
  <c r="H80" i="1" s="1"/>
  <c r="B64" i="1"/>
  <c r="C64" i="1" s="1"/>
  <c r="H64" i="1" s="1"/>
  <c r="B48" i="1"/>
  <c r="C48" i="1" s="1"/>
  <c r="B32" i="1"/>
  <c r="C32" i="1" s="1"/>
  <c r="B16" i="1"/>
  <c r="C16" i="1" s="1"/>
  <c r="B91" i="1"/>
  <c r="B228" i="1"/>
  <c r="B356" i="1"/>
  <c r="B476" i="1"/>
  <c r="B540" i="1"/>
  <c r="B599" i="1"/>
  <c r="B631" i="1"/>
  <c r="B663" i="1"/>
  <c r="B695" i="1"/>
  <c r="B727" i="1"/>
  <c r="B759" i="1"/>
  <c r="B791" i="1"/>
  <c r="B823" i="1"/>
  <c r="B855" i="1"/>
  <c r="B887" i="1"/>
  <c r="B919" i="1"/>
  <c r="B951" i="1"/>
  <c r="B983" i="1"/>
  <c r="B204" i="1"/>
  <c r="B591" i="1"/>
  <c r="B720" i="1"/>
  <c r="B848" i="1"/>
  <c r="B976" i="1"/>
  <c r="B479" i="1"/>
  <c r="B664" i="1"/>
  <c r="B792" i="1"/>
  <c r="B920" i="1"/>
  <c r="B268" i="1"/>
  <c r="B608" i="1"/>
  <c r="B736" i="1"/>
  <c r="B864" i="1"/>
  <c r="B992" i="1"/>
  <c r="B511" i="1"/>
  <c r="B872" i="1"/>
  <c r="B904" i="1"/>
  <c r="B968" i="1"/>
  <c r="B840" i="1"/>
  <c r="G157" i="1" l="1"/>
  <c r="H63" i="1"/>
  <c r="H62" i="1" s="1"/>
  <c r="H61" i="1" s="1"/>
  <c r="H60" i="1" s="1"/>
  <c r="H59" i="1" s="1"/>
  <c r="H58" i="1" s="1"/>
  <c r="H57" i="1" s="1"/>
  <c r="H56" i="1" s="1"/>
  <c r="H55" i="1" s="1"/>
  <c r="H54" i="1" s="1"/>
  <c r="H53" i="1" s="1"/>
  <c r="H52" i="1" s="1"/>
  <c r="H51" i="1" s="1"/>
  <c r="H50" i="1" s="1"/>
  <c r="H49" i="1" s="1"/>
  <c r="H48" i="1" s="1"/>
  <c r="H47" i="1" s="1"/>
  <c r="H46" i="1" s="1"/>
  <c r="H45" i="1" s="1"/>
  <c r="H44" i="1" s="1"/>
  <c r="H43" i="1" s="1"/>
  <c r="H42" i="1" s="1"/>
  <c r="H41" i="1" s="1"/>
  <c r="H40" i="1" s="1"/>
  <c r="H39" i="1" s="1"/>
  <c r="H38" i="1" s="1"/>
  <c r="H37" i="1" s="1"/>
  <c r="H36" i="1" s="1"/>
  <c r="H35" i="1" s="1"/>
  <c r="H34" i="1" s="1"/>
  <c r="H33" i="1" s="1"/>
  <c r="H32" i="1" s="1"/>
  <c r="H31" i="1" s="1"/>
  <c r="H30" i="1" s="1"/>
  <c r="H29" i="1" s="1"/>
  <c r="H28" i="1" s="1"/>
  <c r="H27" i="1" s="1"/>
  <c r="H26" i="1" s="1"/>
  <c r="H25" i="1" s="1"/>
  <c r="H24" i="1" s="1"/>
  <c r="H23" i="1" s="1"/>
  <c r="H22" i="1" s="1"/>
  <c r="H21" i="1" s="1"/>
  <c r="H20" i="1" s="1"/>
  <c r="H19" i="1" s="1"/>
  <c r="H18" i="1" s="1"/>
  <c r="H17" i="1" s="1"/>
  <c r="H16" i="1" s="1"/>
  <c r="H15" i="1" s="1"/>
  <c r="H14" i="1" s="1"/>
  <c r="H13" i="1" s="1"/>
  <c r="H12" i="1" s="1"/>
  <c r="H11" i="1" s="1"/>
  <c r="H10" i="1" s="1"/>
  <c r="F394" i="1"/>
  <c r="F657" i="1"/>
  <c r="F483" i="1"/>
  <c r="F267" i="1"/>
  <c r="F296" i="1"/>
  <c r="F819" i="1"/>
  <c r="F726" i="1"/>
  <c r="F833" i="1"/>
  <c r="F235" i="1"/>
  <c r="F669" i="1"/>
  <c r="F554" i="1"/>
  <c r="F861" i="1"/>
  <c r="F580" i="1"/>
  <c r="F197" i="1"/>
  <c r="F496" i="1"/>
  <c r="F348" i="1"/>
  <c r="F139" i="1"/>
  <c r="F209" i="1"/>
  <c r="F739" i="1"/>
  <c r="F950" i="1"/>
  <c r="F831" i="1"/>
  <c r="F985" i="1"/>
  <c r="F721" i="1"/>
  <c r="F463" i="1"/>
  <c r="F188" i="1"/>
  <c r="F945" i="1"/>
  <c r="F715" i="1"/>
  <c r="F586" i="1"/>
  <c r="F977" i="1"/>
  <c r="F442" i="1"/>
  <c r="F534" i="1"/>
  <c r="F207" i="1"/>
  <c r="F867" i="1"/>
  <c r="F843" i="1"/>
  <c r="F639" i="1"/>
  <c r="F841" i="1"/>
  <c r="F378" i="1"/>
  <c r="F413" i="1"/>
  <c r="F141" i="1"/>
  <c r="F519" i="1"/>
  <c r="F778" i="1"/>
  <c r="F747" i="1"/>
  <c r="F407" i="1"/>
  <c r="F102" i="1"/>
  <c r="F320" i="1"/>
  <c r="F746" i="1"/>
  <c r="F682" i="1"/>
  <c r="F299" i="1"/>
  <c r="F714" i="1"/>
  <c r="F427" i="1"/>
  <c r="F875" i="1"/>
  <c r="F83" i="1"/>
  <c r="F86" i="1"/>
  <c r="F619" i="1"/>
  <c r="F192" i="1"/>
  <c r="F99" i="1"/>
  <c r="F131" i="1"/>
  <c r="F666" i="1"/>
  <c r="F439" i="1"/>
  <c r="F548" i="1"/>
  <c r="F308" i="1"/>
  <c r="F643" i="1"/>
  <c r="F915" i="1"/>
  <c r="F865" i="1"/>
  <c r="F560" i="1"/>
  <c r="F461" i="1"/>
  <c r="F316" i="1"/>
  <c r="F229" i="1"/>
  <c r="F528" i="1"/>
  <c r="F822" i="1"/>
  <c r="F921" i="1"/>
  <c r="F595" i="1"/>
  <c r="F275" i="1"/>
  <c r="F790" i="1"/>
  <c r="F486" i="1"/>
  <c r="F346" i="1"/>
  <c r="F838" i="1"/>
  <c r="F607" i="1"/>
  <c r="F490" i="1"/>
  <c r="F278" i="1"/>
  <c r="F122" i="1"/>
  <c r="F291" i="1"/>
  <c r="F806" i="1"/>
  <c r="F401" i="1"/>
  <c r="F552" i="1"/>
  <c r="F929" i="1"/>
  <c r="F971" i="1"/>
  <c r="G497" i="1"/>
  <c r="F906" i="1"/>
  <c r="F119" i="1"/>
  <c r="F730" i="1"/>
  <c r="F535" i="1"/>
  <c r="F151" i="1"/>
  <c r="F256" i="1"/>
  <c r="F384" i="1"/>
  <c r="F198" i="1"/>
  <c r="F343" i="1"/>
  <c r="F212" i="1"/>
  <c r="F436" i="1"/>
  <c r="F215" i="1"/>
  <c r="F103" i="1"/>
  <c r="F180" i="1"/>
  <c r="F970" i="1"/>
  <c r="F183" i="1"/>
  <c r="F650" i="1"/>
  <c r="F618" i="1"/>
  <c r="F104" i="1"/>
  <c r="F881" i="1"/>
  <c r="F471" i="1"/>
  <c r="F634" i="1"/>
  <c r="F171" i="1"/>
  <c r="F555" i="1"/>
  <c r="J172" i="1"/>
  <c r="J492" i="1"/>
  <c r="J653" i="1"/>
  <c r="J909" i="1"/>
  <c r="J820" i="1"/>
  <c r="J354" i="1"/>
  <c r="J722" i="1"/>
  <c r="J152" i="1"/>
  <c r="J603" i="1"/>
  <c r="J759" i="1"/>
  <c r="J356" i="1"/>
  <c r="J257" i="1"/>
  <c r="J513" i="1"/>
  <c r="J748" i="1"/>
  <c r="J248" i="1"/>
  <c r="J816" i="1"/>
  <c r="J84" i="1"/>
  <c r="J149" i="1"/>
  <c r="J533" i="1"/>
  <c r="J725" i="1"/>
  <c r="J981" i="1"/>
  <c r="J206" i="1"/>
  <c r="J398" i="1"/>
  <c r="J526" i="1"/>
  <c r="J199" i="1"/>
  <c r="J455" i="1"/>
  <c r="J219" i="1"/>
  <c r="J740" i="1"/>
  <c r="J936" i="1"/>
  <c r="J495" i="1"/>
  <c r="J656" i="1"/>
  <c r="J169" i="1"/>
  <c r="J297" i="1"/>
  <c r="J425" i="1"/>
  <c r="J553" i="1"/>
  <c r="J344" i="1"/>
  <c r="J731" i="1"/>
  <c r="J128" i="1"/>
  <c r="J395" i="1"/>
  <c r="I395" i="1"/>
  <c r="J563" i="1"/>
  <c r="I563" i="1"/>
  <c r="J905" i="1"/>
  <c r="I905" i="1"/>
  <c r="J483" i="1"/>
  <c r="I483" i="1"/>
  <c r="I267" i="1"/>
  <c r="J267" i="1"/>
  <c r="J939" i="1"/>
  <c r="I939" i="1"/>
  <c r="I605" i="1"/>
  <c r="J296" i="1"/>
  <c r="I296" i="1"/>
  <c r="J957" i="1"/>
  <c r="I957" i="1"/>
  <c r="J819" i="1"/>
  <c r="I819" i="1"/>
  <c r="J150" i="1"/>
  <c r="I150" i="1"/>
  <c r="J726" i="1"/>
  <c r="I726" i="1"/>
  <c r="J899" i="1"/>
  <c r="I899" i="1"/>
  <c r="J729" i="1"/>
  <c r="I729" i="1"/>
  <c r="I253" i="1"/>
  <c r="J253" i="1"/>
  <c r="J326" i="1"/>
  <c r="I326" i="1"/>
  <c r="J496" i="1"/>
  <c r="I496" i="1"/>
  <c r="I893" i="1"/>
  <c r="J703" i="1"/>
  <c r="I703" i="1"/>
  <c r="J348" i="1"/>
  <c r="I348" i="1"/>
  <c r="I209" i="1"/>
  <c r="J209" i="1"/>
  <c r="I669" i="1"/>
  <c r="I118" i="1"/>
  <c r="J516" i="1"/>
  <c r="I516" i="1"/>
  <c r="I985" i="1"/>
  <c r="J463" i="1"/>
  <c r="I463" i="1"/>
  <c r="J234" i="1"/>
  <c r="I234" i="1"/>
  <c r="J715" i="1"/>
  <c r="I715" i="1"/>
  <c r="J586" i="1"/>
  <c r="I586" i="1"/>
  <c r="J136" i="1"/>
  <c r="I136" i="1"/>
  <c r="J675" i="1"/>
  <c r="I675" i="1"/>
  <c r="I323" i="1"/>
  <c r="J323" i="1"/>
  <c r="J931" i="1"/>
  <c r="I931" i="1"/>
  <c r="J534" i="1"/>
  <c r="I534" i="1"/>
  <c r="J480" i="1"/>
  <c r="I480" i="1"/>
  <c r="I207" i="1"/>
  <c r="J207" i="1"/>
  <c r="I259" i="1"/>
  <c r="J467" i="1"/>
  <c r="I467" i="1"/>
  <c r="I841" i="1"/>
  <c r="J769" i="1"/>
  <c r="I769" i="1"/>
  <c r="I141" i="1"/>
  <c r="J141" i="1"/>
  <c r="J182" i="1"/>
  <c r="I182" i="1"/>
  <c r="I227" i="1"/>
  <c r="J227" i="1"/>
  <c r="J865" i="1"/>
  <c r="I865" i="1"/>
  <c r="I560" i="1"/>
  <c r="J316" i="1"/>
  <c r="I316" i="1"/>
  <c r="J124" i="1"/>
  <c r="I124" i="1"/>
  <c r="J528" i="1"/>
  <c r="I528" i="1"/>
  <c r="I822" i="1"/>
  <c r="J146" i="1"/>
  <c r="I146" i="1"/>
  <c r="J838" i="1"/>
  <c r="I838" i="1"/>
  <c r="I125" i="1"/>
  <c r="J125" i="1"/>
  <c r="J929" i="1"/>
  <c r="I929" i="1"/>
  <c r="J105" i="1"/>
  <c r="J660" i="1"/>
  <c r="J930" i="1"/>
  <c r="J827" i="1"/>
  <c r="J983" i="1"/>
  <c r="J599" i="1"/>
  <c r="J641" i="1"/>
  <c r="J226" i="1"/>
  <c r="J866" i="1"/>
  <c r="J428" i="1"/>
  <c r="J485" i="1"/>
  <c r="J613" i="1"/>
  <c r="J158" i="1"/>
  <c r="J286" i="1"/>
  <c r="J414" i="1"/>
  <c r="J542" i="1"/>
  <c r="J670" i="1"/>
  <c r="J231" i="1"/>
  <c r="J251" i="1"/>
  <c r="J507" i="1"/>
  <c r="J836" i="1"/>
  <c r="J460" i="1"/>
  <c r="J420" i="1"/>
  <c r="J185" i="1"/>
  <c r="J377" i="1"/>
  <c r="J290" i="1"/>
  <c r="J658" i="1"/>
  <c r="J834" i="1"/>
  <c r="J120" i="1"/>
  <c r="J796" i="1"/>
  <c r="J635" i="1"/>
  <c r="J890" i="1"/>
  <c r="J247" i="1"/>
  <c r="J468" i="1"/>
  <c r="F742" i="1"/>
  <c r="F340" i="1"/>
  <c r="F563" i="1"/>
  <c r="F905" i="1"/>
  <c r="F939" i="1"/>
  <c r="F605" i="1"/>
  <c r="F957" i="1"/>
  <c r="F150" i="1"/>
  <c r="F307" i="1"/>
  <c r="F614" i="1"/>
  <c r="F326" i="1"/>
  <c r="F893" i="1"/>
  <c r="F333" i="1"/>
  <c r="F979" i="1"/>
  <c r="F288" i="1"/>
  <c r="F136" i="1"/>
  <c r="F337" i="1"/>
  <c r="F675" i="1"/>
  <c r="F323" i="1"/>
  <c r="F961" i="1"/>
  <c r="F665" i="1"/>
  <c r="F467" i="1"/>
  <c r="F952" i="1"/>
  <c r="F769" i="1"/>
  <c r="F598" i="1"/>
  <c r="F662" i="1"/>
  <c r="F227" i="1"/>
  <c r="F362" i="1"/>
  <c r="F713" i="1"/>
  <c r="F570" i="1"/>
  <c r="F163" i="1"/>
  <c r="F202" i="1"/>
  <c r="J730" i="1"/>
  <c r="J332" i="1"/>
  <c r="J189" i="1"/>
  <c r="J756" i="1"/>
  <c r="J628" i="1"/>
  <c r="J242" i="1"/>
  <c r="J434" i="1"/>
  <c r="J626" i="1"/>
  <c r="J818" i="1"/>
  <c r="J978" i="1"/>
  <c r="J312" i="1"/>
  <c r="J487" i="1"/>
  <c r="J763" i="1"/>
  <c r="J511" i="1"/>
  <c r="J608" i="1"/>
  <c r="J664" i="1"/>
  <c r="J951" i="1"/>
  <c r="J823" i="1"/>
  <c r="J91" i="1"/>
  <c r="J112" i="1"/>
  <c r="J193" i="1"/>
  <c r="J321" i="1"/>
  <c r="J449" i="1"/>
  <c r="J577" i="1"/>
  <c r="J940" i="1"/>
  <c r="J812" i="1"/>
  <c r="J498" i="1"/>
  <c r="J690" i="1"/>
  <c r="J914" i="1"/>
  <c r="J732" i="1"/>
  <c r="J968" i="1"/>
  <c r="J960" i="1"/>
  <c r="J140" i="1"/>
  <c r="J364" i="1"/>
  <c r="J527" i="1"/>
  <c r="J324" i="1"/>
  <c r="J213" i="1"/>
  <c r="J309" i="1"/>
  <c r="J405" i="1"/>
  <c r="J501" i="1"/>
  <c r="J629" i="1"/>
  <c r="J757" i="1"/>
  <c r="J885" i="1"/>
  <c r="J108" i="1"/>
  <c r="J174" i="1"/>
  <c r="J238" i="1"/>
  <c r="J302" i="1"/>
  <c r="J366" i="1"/>
  <c r="J430" i="1"/>
  <c r="J494" i="1"/>
  <c r="J135" i="1"/>
  <c r="J391" i="1"/>
  <c r="J155" i="1"/>
  <c r="J283" i="1"/>
  <c r="J411" i="1"/>
  <c r="J932" i="1"/>
  <c r="J676" i="1"/>
  <c r="J503" i="1"/>
  <c r="J276" i="1"/>
  <c r="J800" i="1"/>
  <c r="J871" i="1"/>
  <c r="J743" i="1"/>
  <c r="J615" i="1"/>
  <c r="J292" i="1"/>
  <c r="J137" i="1"/>
  <c r="J457" i="1"/>
  <c r="J521" i="1"/>
  <c r="J585" i="1"/>
  <c r="J338" i="1"/>
  <c r="J184" i="1"/>
  <c r="J536" i="1"/>
  <c r="J700" i="1"/>
  <c r="J923" i="1"/>
  <c r="J602" i="1"/>
  <c r="J922" i="1"/>
  <c r="J375" i="1"/>
  <c r="J448" i="1"/>
  <c r="G939" i="1"/>
  <c r="F938" i="1"/>
  <c r="J186" i="1"/>
  <c r="I186" i="1"/>
  <c r="I624" i="1"/>
  <c r="I365" i="1"/>
  <c r="J365" i="1"/>
  <c r="I934" i="1"/>
  <c r="J422" i="1"/>
  <c r="I422" i="1"/>
  <c r="I363" i="1"/>
  <c r="J363" i="1"/>
  <c r="J826" i="1"/>
  <c r="I826" i="1"/>
  <c r="J512" i="1"/>
  <c r="I512" i="1"/>
  <c r="J456" i="1"/>
  <c r="I456" i="1"/>
  <c r="I237" i="1"/>
  <c r="J237" i="1"/>
  <c r="I293" i="1"/>
  <c r="J293" i="1"/>
  <c r="J424" i="1"/>
  <c r="I424" i="1"/>
  <c r="J310" i="1"/>
  <c r="I310" i="1"/>
  <c r="J488" i="1"/>
  <c r="I488" i="1"/>
  <c r="I873" i="1"/>
  <c r="I241" i="1"/>
  <c r="J241" i="1"/>
  <c r="I331" i="1"/>
  <c r="J801" i="1"/>
  <c r="I801" i="1"/>
  <c r="J993" i="1"/>
  <c r="I993" i="1"/>
  <c r="J889" i="1"/>
  <c r="I889" i="1"/>
  <c r="J969" i="1"/>
  <c r="I969" i="1"/>
  <c r="J659" i="1"/>
  <c r="I659" i="1"/>
  <c r="J130" i="1"/>
  <c r="I130" i="1"/>
  <c r="I175" i="1"/>
  <c r="J175" i="1"/>
  <c r="I388" i="1"/>
  <c r="I301" i="1"/>
  <c r="J301" i="1"/>
  <c r="I339" i="1"/>
  <c r="J339" i="1"/>
  <c r="J651" i="1"/>
  <c r="I651" i="1"/>
  <c r="J959" i="1"/>
  <c r="I959" i="1"/>
  <c r="J671" i="1"/>
  <c r="I671" i="1"/>
  <c r="J168" i="1"/>
  <c r="I168" i="1"/>
  <c r="I101" i="1"/>
  <c r="J101" i="1"/>
  <c r="I211" i="1"/>
  <c r="J211" i="1"/>
  <c r="I793" i="1"/>
  <c r="I285" i="1"/>
  <c r="J285" i="1"/>
  <c r="J982" i="1"/>
  <c r="I982" i="1"/>
  <c r="I913" i="1"/>
  <c r="I811" i="1"/>
  <c r="J575" i="1"/>
  <c r="I575" i="1"/>
  <c r="I447" i="1"/>
  <c r="J284" i="1"/>
  <c r="I284" i="1"/>
  <c r="I173" i="1"/>
  <c r="J173" i="1"/>
  <c r="I165" i="1"/>
  <c r="J165" i="1"/>
  <c r="J298" i="1"/>
  <c r="I298" i="1"/>
  <c r="J397" i="1"/>
  <c r="I397" i="1"/>
  <c r="I689" i="1"/>
  <c r="J895" i="1"/>
  <c r="I895" i="1"/>
  <c r="J937" i="1"/>
  <c r="I937" i="1"/>
  <c r="I179" i="1"/>
  <c r="J179" i="1"/>
  <c r="J138" i="1"/>
  <c r="I138" i="1"/>
  <c r="J573" i="1"/>
  <c r="I573" i="1"/>
  <c r="J459" i="1"/>
  <c r="I459" i="1"/>
  <c r="I541" i="1"/>
  <c r="J794" i="1"/>
  <c r="I794" i="1"/>
  <c r="J576" i="1"/>
  <c r="I576" i="1"/>
  <c r="J92" i="1"/>
  <c r="I92" i="1"/>
  <c r="J134" i="1"/>
  <c r="I134" i="1"/>
  <c r="I246" i="1"/>
  <c r="J412" i="1"/>
  <c r="I412" i="1"/>
  <c r="I745" i="1"/>
  <c r="J824" i="1"/>
  <c r="I824" i="1"/>
  <c r="J630" i="1"/>
  <c r="I630" i="1"/>
  <c r="J458" i="1"/>
  <c r="I458" i="1"/>
  <c r="J166" i="1"/>
  <c r="I166" i="1"/>
  <c r="J214" i="1"/>
  <c r="I214" i="1"/>
  <c r="J611" i="1"/>
  <c r="I611" i="1"/>
  <c r="I989" i="1"/>
  <c r="J854" i="1"/>
  <c r="I854" i="1"/>
  <c r="J707" i="1"/>
  <c r="I707" i="1"/>
  <c r="J82" i="1"/>
  <c r="I82" i="1"/>
  <c r="I617" i="1"/>
  <c r="J415" i="1"/>
  <c r="I415" i="1"/>
  <c r="I755" i="1"/>
  <c r="J758" i="1"/>
  <c r="I758" i="1"/>
  <c r="J523" i="1"/>
  <c r="I523" i="1"/>
  <c r="J849" i="1"/>
  <c r="I849" i="1"/>
  <c r="I646" i="1"/>
  <c r="I419" i="1"/>
  <c r="I314" i="1"/>
  <c r="I532" i="1"/>
  <c r="J966" i="1"/>
  <c r="I966" i="1"/>
  <c r="J799" i="1"/>
  <c r="I799" i="1"/>
  <c r="J522" i="1"/>
  <c r="I522" i="1"/>
  <c r="I410" i="1"/>
  <c r="I352" i="1"/>
  <c r="J880" i="1"/>
  <c r="I880" i="1"/>
  <c r="I761" i="1"/>
  <c r="J550" i="1"/>
  <c r="I550" i="1"/>
  <c r="J886" i="1"/>
  <c r="I886" i="1"/>
  <c r="J698" i="1"/>
  <c r="I698" i="1"/>
  <c r="J497" i="1"/>
  <c r="I497" i="1"/>
  <c r="I355" i="1"/>
  <c r="J355" i="1"/>
  <c r="J282" i="1"/>
  <c r="I282" i="1"/>
  <c r="I127" i="1"/>
  <c r="J127" i="1"/>
  <c r="J431" i="1"/>
  <c r="I431" i="1"/>
  <c r="J947" i="1"/>
  <c r="I947" i="1"/>
  <c r="J1000" i="1"/>
  <c r="I1000" i="1"/>
  <c r="J817" i="1"/>
  <c r="I817" i="1"/>
  <c r="J589" i="1"/>
  <c r="I589" i="1"/>
  <c r="J491" i="1"/>
  <c r="I491" i="1"/>
  <c r="J380" i="1"/>
  <c r="I380" i="1"/>
  <c r="J252" i="1"/>
  <c r="I252" i="1"/>
  <c r="I191" i="1"/>
  <c r="I95" i="1"/>
  <c r="I269" i="1"/>
  <c r="J269" i="1"/>
  <c r="J416" i="1"/>
  <c r="I416" i="1"/>
  <c r="J587" i="1"/>
  <c r="I587" i="1"/>
  <c r="I765" i="1"/>
  <c r="J870" i="1"/>
  <c r="I870" i="1"/>
  <c r="J230" i="1"/>
  <c r="I230" i="1"/>
  <c r="J779" i="1"/>
  <c r="I779" i="1"/>
  <c r="J390" i="1"/>
  <c r="I390" i="1"/>
  <c r="J250" i="1"/>
  <c r="I250" i="1"/>
  <c r="I544" i="1"/>
  <c r="J429" i="1"/>
  <c r="I429" i="1"/>
  <c r="I829" i="1"/>
  <c r="I515" i="1"/>
  <c r="J691" i="1"/>
  <c r="I691" i="1"/>
  <c r="J547" i="1"/>
  <c r="I547" i="1"/>
  <c r="J433" i="1"/>
  <c r="I433" i="1"/>
  <c r="I107" i="1"/>
  <c r="I218" i="1"/>
  <c r="J835" i="1"/>
  <c r="I835" i="1"/>
  <c r="I205" i="1"/>
  <c r="J205" i="1"/>
  <c r="J525" i="1"/>
  <c r="I525" i="1"/>
  <c r="J842" i="1"/>
  <c r="I842" i="1"/>
  <c r="I681" i="1"/>
  <c r="J502" i="1"/>
  <c r="I502" i="1"/>
  <c r="I87" i="1"/>
  <c r="J87" i="1"/>
  <c r="J170" i="1"/>
  <c r="I170" i="1"/>
  <c r="J493" i="1"/>
  <c r="I493" i="1"/>
  <c r="J771" i="1"/>
  <c r="I771" i="1"/>
  <c r="J438" i="1"/>
  <c r="I438" i="1"/>
  <c r="J299" i="1"/>
  <c r="J183" i="1"/>
  <c r="J171" i="1"/>
  <c r="J119" i="1"/>
  <c r="J131" i="1"/>
  <c r="J215" i="1"/>
  <c r="J151" i="1"/>
  <c r="J396" i="1"/>
  <c r="J317" i="1"/>
  <c r="J781" i="1"/>
  <c r="J948" i="1"/>
  <c r="J692" i="1"/>
  <c r="J882" i="1"/>
  <c r="J472" i="1"/>
  <c r="J891" i="1"/>
  <c r="J904" i="1"/>
  <c r="J920" i="1"/>
  <c r="J887" i="1"/>
  <c r="J631" i="1"/>
  <c r="J93" i="1"/>
  <c r="J145" i="1"/>
  <c r="J385" i="1"/>
  <c r="J625" i="1"/>
  <c r="J876" i="1"/>
  <c r="J620" i="1"/>
  <c r="J802" i="1"/>
  <c r="J704" i="1"/>
  <c r="J524" i="1"/>
  <c r="J113" i="1"/>
  <c r="J469" i="1"/>
  <c r="J597" i="1"/>
  <c r="J853" i="1"/>
  <c r="J142" i="1"/>
  <c r="J270" i="1"/>
  <c r="J334" i="1"/>
  <c r="J462" i="1"/>
  <c r="J590" i="1"/>
  <c r="J327" i="1"/>
  <c r="J208" i="1"/>
  <c r="J464" i="1"/>
  <c r="J347" i="1"/>
  <c r="J868" i="1"/>
  <c r="J612" i="1"/>
  <c r="J300" i="1"/>
  <c r="J600" i="1"/>
  <c r="J935" i="1"/>
  <c r="J807" i="1"/>
  <c r="J88" i="1"/>
  <c r="J233" i="1"/>
  <c r="J489" i="1"/>
  <c r="J825" i="1"/>
  <c r="J610" i="1"/>
  <c r="J994" i="1"/>
  <c r="J551" i="1"/>
  <c r="J311" i="1"/>
  <c r="J874" i="1"/>
  <c r="J279" i="1"/>
  <c r="J742" i="1"/>
  <c r="I742" i="1"/>
  <c r="J340" i="1"/>
  <c r="I340" i="1"/>
  <c r="J394" i="1"/>
  <c r="I394" i="1"/>
  <c r="I657" i="1"/>
  <c r="J657" i="1"/>
  <c r="I369" i="1"/>
  <c r="J369" i="1"/>
  <c r="I325" i="1"/>
  <c r="J325" i="1"/>
  <c r="I374" i="1"/>
  <c r="I157" i="1"/>
  <c r="J157" i="1"/>
  <c r="J554" i="1"/>
  <c r="I554" i="1"/>
  <c r="J907" i="1"/>
  <c r="I907" i="1"/>
  <c r="J861" i="1"/>
  <c r="I861" i="1"/>
  <c r="J421" i="1"/>
  <c r="I421" i="1"/>
  <c r="I307" i="1"/>
  <c r="J307" i="1"/>
  <c r="J114" i="1"/>
  <c r="I114" i="1"/>
  <c r="I580" i="1"/>
  <c r="J614" i="1"/>
  <c r="I614" i="1"/>
  <c r="J156" i="1"/>
  <c r="I156" i="1"/>
  <c r="I197" i="1"/>
  <c r="J197" i="1"/>
  <c r="J833" i="1"/>
  <c r="I833" i="1"/>
  <c r="J506" i="1"/>
  <c r="I506" i="1"/>
  <c r="I235" i="1"/>
  <c r="J235" i="1"/>
  <c r="I139" i="1"/>
  <c r="J139" i="1"/>
  <c r="I333" i="1"/>
  <c r="J333" i="1"/>
  <c r="J739" i="1"/>
  <c r="I739" i="1"/>
  <c r="I950" i="1"/>
  <c r="I159" i="1"/>
  <c r="J159" i="1"/>
  <c r="J831" i="1"/>
  <c r="I831" i="1"/>
  <c r="J979" i="1"/>
  <c r="I979" i="1"/>
  <c r="J721" i="1"/>
  <c r="I721" i="1"/>
  <c r="I288" i="1"/>
  <c r="J188" i="1"/>
  <c r="I188" i="1"/>
  <c r="I945" i="1"/>
  <c r="J787" i="1"/>
  <c r="I787" i="1"/>
  <c r="J232" i="1"/>
  <c r="I232" i="1"/>
  <c r="I337" i="1"/>
  <c r="J337" i="1"/>
  <c r="J977" i="1"/>
  <c r="I977" i="1"/>
  <c r="J961" i="1"/>
  <c r="I961" i="1"/>
  <c r="J442" i="1"/>
  <c r="I442" i="1"/>
  <c r="J991" i="1"/>
  <c r="I991" i="1"/>
  <c r="I665" i="1"/>
  <c r="J665" i="1"/>
  <c r="I154" i="1"/>
  <c r="J867" i="1"/>
  <c r="I867" i="1"/>
  <c r="J266" i="1"/>
  <c r="I266" i="1"/>
  <c r="J843" i="1"/>
  <c r="I843" i="1"/>
  <c r="J639" i="1"/>
  <c r="I639" i="1"/>
  <c r="J381" i="1"/>
  <c r="I381" i="1"/>
  <c r="J952" i="1"/>
  <c r="I952" i="1"/>
  <c r="I609" i="1"/>
  <c r="J609" i="1"/>
  <c r="J378" i="1"/>
  <c r="I378" i="1"/>
  <c r="I643" i="1"/>
  <c r="J413" i="1"/>
  <c r="I413" i="1"/>
  <c r="J598" i="1"/>
  <c r="I598" i="1"/>
  <c r="I662" i="1"/>
  <c r="J915" i="1"/>
  <c r="I915" i="1"/>
  <c r="J461" i="1"/>
  <c r="I461" i="1"/>
  <c r="J220" i="1"/>
  <c r="I220" i="1"/>
  <c r="I229" i="1"/>
  <c r="J229" i="1"/>
  <c r="J362" i="1"/>
  <c r="I362" i="1"/>
  <c r="J713" i="1"/>
  <c r="I713" i="1"/>
  <c r="J921" i="1"/>
  <c r="I921" i="1"/>
  <c r="I595" i="1"/>
  <c r="I275" i="1"/>
  <c r="J275" i="1"/>
  <c r="I790" i="1"/>
  <c r="J486" i="1"/>
  <c r="I486" i="1"/>
  <c r="J346" i="1"/>
  <c r="I346" i="1"/>
  <c r="I570" i="1"/>
  <c r="J607" i="1"/>
  <c r="I607" i="1"/>
  <c r="J490" i="1"/>
  <c r="I490" i="1"/>
  <c r="J627" i="1"/>
  <c r="I627" i="1"/>
  <c r="I163" i="1"/>
  <c r="I278" i="1"/>
  <c r="J122" i="1"/>
  <c r="I122" i="1"/>
  <c r="I291" i="1"/>
  <c r="J291" i="1"/>
  <c r="J954" i="1"/>
  <c r="I954" i="1"/>
  <c r="I806" i="1"/>
  <c r="I601" i="1"/>
  <c r="J601" i="1"/>
  <c r="J202" i="1"/>
  <c r="I202" i="1"/>
  <c r="J401" i="1"/>
  <c r="I401" i="1"/>
  <c r="J552" i="1"/>
  <c r="I552" i="1"/>
  <c r="J971" i="1"/>
  <c r="I971" i="1"/>
  <c r="J896" i="1"/>
  <c r="J349" i="1"/>
  <c r="J916" i="1"/>
  <c r="J788" i="1"/>
  <c r="J402" i="1"/>
  <c r="J770" i="1"/>
  <c r="J216" i="1"/>
  <c r="J855" i="1"/>
  <c r="J727" i="1"/>
  <c r="J228" i="1"/>
  <c r="J109" i="1"/>
  <c r="J289" i="1"/>
  <c r="J417" i="1"/>
  <c r="J545" i="1"/>
  <c r="J972" i="1"/>
  <c r="J844" i="1"/>
  <c r="J716" i="1"/>
  <c r="J376" i="1"/>
  <c r="J667" i="1"/>
  <c r="J100" i="1"/>
  <c r="J181" i="1"/>
  <c r="J389" i="1"/>
  <c r="J549" i="1"/>
  <c r="J741" i="1"/>
  <c r="J869" i="1"/>
  <c r="J997" i="1"/>
  <c r="J222" i="1"/>
  <c r="J350" i="1"/>
  <c r="J606" i="1"/>
  <c r="J862" i="1"/>
  <c r="J990" i="1"/>
  <c r="J359" i="1"/>
  <c r="J123" i="1"/>
  <c r="J379" i="1"/>
  <c r="J708" i="1"/>
  <c r="J236" i="1"/>
  <c r="J647" i="1"/>
  <c r="J121" i="1"/>
  <c r="J249" i="1"/>
  <c r="J441" i="1"/>
  <c r="J953" i="1"/>
  <c r="J440" i="1"/>
  <c r="F395" i="1"/>
  <c r="F369" i="1"/>
  <c r="F325" i="1"/>
  <c r="F374" i="1"/>
  <c r="F157" i="1"/>
  <c r="F907" i="1"/>
  <c r="F421" i="1"/>
  <c r="F114" i="1"/>
  <c r="F899" i="1"/>
  <c r="F729" i="1"/>
  <c r="F253" i="1"/>
  <c r="F156" i="1"/>
  <c r="F703" i="1"/>
  <c r="F506" i="1"/>
  <c r="F118" i="1"/>
  <c r="F159" i="1"/>
  <c r="F516" i="1"/>
  <c r="F234" i="1"/>
  <c r="F787" i="1"/>
  <c r="F232" i="1"/>
  <c r="F931" i="1"/>
  <c r="F991" i="1"/>
  <c r="F480" i="1"/>
  <c r="F154" i="1"/>
  <c r="F266" i="1"/>
  <c r="F259" i="1"/>
  <c r="F381" i="1"/>
  <c r="F609" i="1"/>
  <c r="F182" i="1"/>
  <c r="F220" i="1"/>
  <c r="F124" i="1"/>
  <c r="F146" i="1"/>
  <c r="F627" i="1"/>
  <c r="F954" i="1"/>
  <c r="F601" i="1"/>
  <c r="F125" i="1"/>
  <c r="J875" i="1"/>
  <c r="J535" i="1"/>
  <c r="J308" i="1"/>
  <c r="J808" i="1"/>
  <c r="J640" i="1"/>
  <c r="J556" i="1"/>
  <c r="J221" i="1"/>
  <c r="J980" i="1"/>
  <c r="J596" i="1"/>
  <c r="J482" i="1"/>
  <c r="J850" i="1"/>
  <c r="J408" i="1"/>
  <c r="J860" i="1"/>
  <c r="J955" i="1"/>
  <c r="J699" i="1"/>
  <c r="J712" i="1"/>
  <c r="J992" i="1"/>
  <c r="J268" i="1"/>
  <c r="J479" i="1"/>
  <c r="J591" i="1"/>
  <c r="J791" i="1"/>
  <c r="J663" i="1"/>
  <c r="J476" i="1"/>
  <c r="J96" i="1"/>
  <c r="J129" i="1"/>
  <c r="J353" i="1"/>
  <c r="J481" i="1"/>
  <c r="J520" i="1"/>
  <c r="J908" i="1"/>
  <c r="J780" i="1"/>
  <c r="J652" i="1"/>
  <c r="J322" i="1"/>
  <c r="J546" i="1"/>
  <c r="J962" i="1"/>
  <c r="J776" i="1"/>
  <c r="J832" i="1"/>
  <c r="J888" i="1"/>
  <c r="J588" i="1"/>
  <c r="J341" i="1"/>
  <c r="J437" i="1"/>
  <c r="J517" i="1"/>
  <c r="J581" i="1"/>
  <c r="J709" i="1"/>
  <c r="J837" i="1"/>
  <c r="J965" i="1"/>
  <c r="J126" i="1"/>
  <c r="J254" i="1"/>
  <c r="J382" i="1"/>
  <c r="J574" i="1"/>
  <c r="J766" i="1"/>
  <c r="J830" i="1"/>
  <c r="J894" i="1"/>
  <c r="J958" i="1"/>
  <c r="J167" i="1"/>
  <c r="J295" i="1"/>
  <c r="J423" i="1"/>
  <c r="J176" i="1"/>
  <c r="J432" i="1"/>
  <c r="J187" i="1"/>
  <c r="J315" i="1"/>
  <c r="J443" i="1"/>
  <c r="J571" i="1"/>
  <c r="J900" i="1"/>
  <c r="J772" i="1"/>
  <c r="J644" i="1"/>
  <c r="J564" i="1"/>
  <c r="J672" i="1"/>
  <c r="J728" i="1"/>
  <c r="J967" i="1"/>
  <c r="J839" i="1"/>
  <c r="J572" i="1"/>
  <c r="J164" i="1"/>
  <c r="J281" i="1"/>
  <c r="J345" i="1"/>
  <c r="J210" i="1"/>
  <c r="J370" i="1"/>
  <c r="J946" i="1"/>
  <c r="J280" i="1"/>
  <c r="J956" i="1"/>
  <c r="J795" i="1"/>
  <c r="G587" i="1"/>
  <c r="J762" i="1"/>
  <c r="J484" i="1"/>
  <c r="J294" i="1"/>
  <c r="F186" i="1"/>
  <c r="F624" i="1"/>
  <c r="F365" i="1"/>
  <c r="F934" i="1"/>
  <c r="F422" i="1"/>
  <c r="F363" i="1"/>
  <c r="F826" i="1"/>
  <c r="F512" i="1"/>
  <c r="F456" i="1"/>
  <c r="F237" i="1"/>
  <c r="F293" i="1"/>
  <c r="F424" i="1"/>
  <c r="F310" i="1"/>
  <c r="F488" i="1"/>
  <c r="F873" i="1"/>
  <c r="F241" i="1"/>
  <c r="F331" i="1"/>
  <c r="F801" i="1"/>
  <c r="F993" i="1"/>
  <c r="F889" i="1"/>
  <c r="F969" i="1"/>
  <c r="F659" i="1"/>
  <c r="F130" i="1"/>
  <c r="F175" i="1"/>
  <c r="F388" i="1"/>
  <c r="F301" i="1"/>
  <c r="F339" i="1"/>
  <c r="F651" i="1"/>
  <c r="F959" i="1"/>
  <c r="F671" i="1"/>
  <c r="F168" i="1"/>
  <c r="F101" i="1"/>
  <c r="F211" i="1"/>
  <c r="F793" i="1"/>
  <c r="G285" i="1"/>
  <c r="F285" i="1"/>
  <c r="F982" i="1"/>
  <c r="F913" i="1"/>
  <c r="F811" i="1"/>
  <c r="F575" i="1"/>
  <c r="F447" i="1"/>
  <c r="F284" i="1"/>
  <c r="F173" i="1"/>
  <c r="F165" i="1"/>
  <c r="F298" i="1"/>
  <c r="F397" i="1"/>
  <c r="F689" i="1"/>
  <c r="F895" i="1"/>
  <c r="F937" i="1"/>
  <c r="F179" i="1"/>
  <c r="F138" i="1"/>
  <c r="F573" i="1"/>
  <c r="F459" i="1"/>
  <c r="F541" i="1"/>
  <c r="F794" i="1"/>
  <c r="F576" i="1"/>
  <c r="F92" i="1"/>
  <c r="F134" i="1"/>
  <c r="F246" i="1"/>
  <c r="F412" i="1"/>
  <c r="F745" i="1"/>
  <c r="F824" i="1"/>
  <c r="F630" i="1"/>
  <c r="F458" i="1"/>
  <c r="F166" i="1"/>
  <c r="F214" i="1"/>
  <c r="F611" i="1"/>
  <c r="F989" i="1"/>
  <c r="F854" i="1"/>
  <c r="F707" i="1"/>
  <c r="F82" i="1"/>
  <c r="F617" i="1"/>
  <c r="F415" i="1"/>
  <c r="F755" i="1"/>
  <c r="F758" i="1"/>
  <c r="F523" i="1"/>
  <c r="F849" i="1"/>
  <c r="F646" i="1"/>
  <c r="F419" i="1"/>
  <c r="F314" i="1"/>
  <c r="F532" i="1"/>
  <c r="F966" i="1"/>
  <c r="F799" i="1"/>
  <c r="F522" i="1"/>
  <c r="F410" i="1"/>
  <c r="F352" i="1"/>
  <c r="F880" i="1"/>
  <c r="F761" i="1"/>
  <c r="F550" i="1"/>
  <c r="F886" i="1"/>
  <c r="F698" i="1"/>
  <c r="F497" i="1"/>
  <c r="F355" i="1"/>
  <c r="F282" i="1"/>
  <c r="F127" i="1"/>
  <c r="F431" i="1"/>
  <c r="F947" i="1"/>
  <c r="F1000" i="1"/>
  <c r="F817" i="1"/>
  <c r="F589" i="1"/>
  <c r="F491" i="1"/>
  <c r="F380" i="1"/>
  <c r="F252" i="1"/>
  <c r="F191" i="1"/>
  <c r="F95" i="1"/>
  <c r="F269" i="1"/>
  <c r="F416" i="1"/>
  <c r="F587" i="1"/>
  <c r="F765" i="1"/>
  <c r="F870" i="1"/>
  <c r="F230" i="1"/>
  <c r="F779" i="1"/>
  <c r="F390" i="1"/>
  <c r="F250" i="1"/>
  <c r="F544" i="1"/>
  <c r="F429" i="1"/>
  <c r="F829" i="1"/>
  <c r="F515" i="1"/>
  <c r="F691" i="1"/>
  <c r="F547" i="1"/>
  <c r="F433" i="1"/>
  <c r="F107" i="1"/>
  <c r="F218" i="1"/>
  <c r="F835" i="1"/>
  <c r="F205" i="1"/>
  <c r="F525" i="1"/>
  <c r="F842" i="1"/>
  <c r="F681" i="1"/>
  <c r="F502" i="1"/>
  <c r="F87" i="1"/>
  <c r="F170" i="1"/>
  <c r="F493" i="1"/>
  <c r="F771" i="1"/>
  <c r="F438" i="1"/>
  <c r="J180" i="1"/>
  <c r="J970" i="1"/>
  <c r="J555" i="1"/>
  <c r="J938" i="1"/>
  <c r="J906" i="1"/>
  <c r="J746" i="1"/>
  <c r="J198" i="1"/>
  <c r="J666" i="1"/>
  <c r="E621" i="1"/>
  <c r="E877" i="1"/>
  <c r="E944" i="1"/>
  <c r="E97" i="1"/>
  <c r="E245" i="1"/>
  <c r="J246" i="1"/>
  <c r="E645" i="1"/>
  <c r="G646" i="1" s="1"/>
  <c r="E773" i="1"/>
  <c r="E901" i="1"/>
  <c r="E446" i="1"/>
  <c r="G447" i="1" s="1"/>
  <c r="E162" i="1"/>
  <c r="G163" i="1" s="1"/>
  <c r="J163" i="1"/>
  <c r="E764" i="1"/>
  <c r="G765" i="1" s="1"/>
  <c r="J765" i="1"/>
  <c r="E386" i="1"/>
  <c r="E594" i="1"/>
  <c r="G595" i="1" s="1"/>
  <c r="E988" i="1"/>
  <c r="E744" i="1"/>
  <c r="G745" i="1" s="1"/>
  <c r="J745" i="1"/>
  <c r="E760" i="1"/>
  <c r="G761" i="1" s="1"/>
  <c r="E373" i="1"/>
  <c r="G374" i="1" s="1"/>
  <c r="E661" i="1"/>
  <c r="E789" i="1"/>
  <c r="G790" i="1" s="1"/>
  <c r="E917" i="1"/>
  <c r="E654" i="1"/>
  <c r="E718" i="1"/>
  <c r="E782" i="1"/>
  <c r="E846" i="1"/>
  <c r="E910" i="1"/>
  <c r="E974" i="1"/>
  <c r="E508" i="1"/>
  <c r="E258" i="1"/>
  <c r="E418" i="1"/>
  <c r="G419" i="1" s="1"/>
  <c r="E892" i="1"/>
  <c r="G893" i="1" s="1"/>
  <c r="J893" i="1"/>
  <c r="E752" i="1"/>
  <c r="J753" i="1"/>
  <c r="E785" i="1"/>
  <c r="J786" i="1"/>
  <c r="E858" i="1"/>
  <c r="E98" i="1"/>
  <c r="G99" i="1" s="1"/>
  <c r="E195" i="1"/>
  <c r="E579" i="1"/>
  <c r="E89" i="1"/>
  <c r="E392" i="1"/>
  <c r="E132" i="1"/>
  <c r="G132" i="1" s="1"/>
  <c r="E710" i="1"/>
  <c r="J711" i="1"/>
  <c r="E110" i="1"/>
  <c r="J111" i="1"/>
  <c r="E499" i="1"/>
  <c r="E863" i="1"/>
  <c r="E273" i="1"/>
  <c r="J274" i="1"/>
  <c r="E509" i="1"/>
  <c r="G509" i="1" s="1"/>
  <c r="E426" i="1"/>
  <c r="E255" i="1"/>
  <c r="E673" i="1"/>
  <c r="E925" i="1"/>
  <c r="E592" i="1"/>
  <c r="J593" i="1"/>
  <c r="E927" i="1"/>
  <c r="E406" i="1"/>
  <c r="E435" i="1"/>
  <c r="E453" i="1"/>
  <c r="E203" i="1"/>
  <c r="G203" i="1" s="1"/>
  <c r="E67" i="1"/>
  <c r="E975" i="1"/>
  <c r="E719" i="1"/>
  <c r="J720" i="1"/>
  <c r="E616" i="1"/>
  <c r="G617" i="1" s="1"/>
  <c r="E637" i="1"/>
  <c r="E986" i="1"/>
  <c r="E531" i="1"/>
  <c r="J532" i="1"/>
  <c r="E767" i="1"/>
  <c r="E582" i="1"/>
  <c r="E543" i="1"/>
  <c r="J544" i="1"/>
  <c r="E561" i="1"/>
  <c r="J562" i="1"/>
  <c r="E583" i="1"/>
  <c r="E224" i="1"/>
  <c r="E80" i="1"/>
  <c r="E4" i="1"/>
  <c r="E68" i="1"/>
  <c r="E74" i="1"/>
  <c r="E5" i="1"/>
  <c r="J6" i="1"/>
  <c r="E69" i="1"/>
  <c r="E7" i="1"/>
  <c r="E106" i="1"/>
  <c r="E685" i="1"/>
  <c r="E813" i="1"/>
  <c r="E941" i="1"/>
  <c r="E194" i="1"/>
  <c r="E578" i="1"/>
  <c r="E568" i="1"/>
  <c r="E668" i="1"/>
  <c r="J669" i="1"/>
  <c r="E872" i="1"/>
  <c r="G873" i="1" s="1"/>
  <c r="E792" i="1"/>
  <c r="G793" i="1" s="1"/>
  <c r="J793" i="1"/>
  <c r="E450" i="1"/>
  <c r="E642" i="1"/>
  <c r="G643" i="1" s="1"/>
  <c r="J643" i="1"/>
  <c r="E828" i="1"/>
  <c r="G829" i="1" s="1"/>
  <c r="J829" i="1"/>
  <c r="E559" i="1"/>
  <c r="G560" i="1" s="1"/>
  <c r="E632" i="1"/>
  <c r="E688" i="1"/>
  <c r="E94" i="1"/>
  <c r="G95" i="1" s="1"/>
  <c r="E277" i="1"/>
  <c r="E677" i="1"/>
  <c r="E805" i="1"/>
  <c r="E933" i="1"/>
  <c r="E680" i="1"/>
  <c r="J681" i="1"/>
  <c r="E984" i="1"/>
  <c r="G985" i="1" s="1"/>
  <c r="E313" i="1"/>
  <c r="E569" i="1"/>
  <c r="G570" i="1" s="1"/>
  <c r="E260" i="1"/>
  <c r="G260" i="1" s="1"/>
  <c r="J261" i="1"/>
  <c r="E538" i="1"/>
  <c r="J539" i="1"/>
  <c r="E143" i="1"/>
  <c r="E351" i="1"/>
  <c r="E403" i="1"/>
  <c r="E851" i="1"/>
  <c r="E963" i="1"/>
  <c r="E85" i="1"/>
  <c r="E774" i="1"/>
  <c r="G774" i="1" s="1"/>
  <c r="J775" i="1"/>
  <c r="E239" i="1"/>
  <c r="E115" i="1"/>
  <c r="E883" i="1"/>
  <c r="E177" i="1"/>
  <c r="E287" i="1"/>
  <c r="E305" i="1"/>
  <c r="E557" i="1"/>
  <c r="E470" i="1"/>
  <c r="E383" i="1"/>
  <c r="E737" i="1"/>
  <c r="J738" i="1"/>
  <c r="E262" i="1"/>
  <c r="E360" i="1"/>
  <c r="J361" i="1"/>
  <c r="E529" i="1"/>
  <c r="E735" i="1"/>
  <c r="E918" i="1"/>
  <c r="E444" i="1"/>
  <c r="J445" i="1"/>
  <c r="E566" i="1"/>
  <c r="G651" i="1"/>
  <c r="E71" i="1"/>
  <c r="E749" i="1"/>
  <c r="E604" i="1"/>
  <c r="E847" i="1"/>
  <c r="J848" i="1"/>
  <c r="E190" i="1"/>
  <c r="E318" i="1"/>
  <c r="E784" i="1"/>
  <c r="E153" i="1"/>
  <c r="G154" i="1" s="1"/>
  <c r="E217" i="1"/>
  <c r="E409" i="1"/>
  <c r="G410" i="1" s="1"/>
  <c r="J410" i="1"/>
  <c r="E473" i="1"/>
  <c r="E537" i="1"/>
  <c r="E754" i="1"/>
  <c r="E636" i="1"/>
  <c r="E271" i="1"/>
  <c r="J272" i="1"/>
  <c r="E147" i="1"/>
  <c r="G147" i="1" s="1"/>
  <c r="E264" i="1"/>
  <c r="E998" i="1"/>
  <c r="J999" i="1"/>
  <c r="E367" i="1"/>
  <c r="E371" i="1"/>
  <c r="J372" i="1"/>
  <c r="E857" i="1"/>
  <c r="E328" i="1"/>
  <c r="E465" i="1"/>
  <c r="E701" i="1"/>
  <c r="J702" i="1"/>
  <c r="E810" i="1"/>
  <c r="J811" i="1"/>
  <c r="E897" i="1"/>
  <c r="J898" i="1"/>
  <c r="E474" i="1"/>
  <c r="E342" i="1"/>
  <c r="G343" i="1" s="1"/>
  <c r="E705" i="1"/>
  <c r="E387" i="1"/>
  <c r="E683" i="1"/>
  <c r="E303" i="1"/>
  <c r="E79" i="1"/>
  <c r="E75" i="1"/>
  <c r="E77" i="1"/>
  <c r="E8" i="1"/>
  <c r="E72" i="1"/>
  <c r="E76" i="1"/>
  <c r="E9" i="1"/>
  <c r="E73" i="1"/>
  <c r="E78" i="1"/>
  <c r="E66" i="1"/>
  <c r="E3" i="1"/>
  <c r="E840" i="1"/>
  <c r="E717" i="1"/>
  <c r="E845" i="1"/>
  <c r="E973" i="1"/>
  <c r="E924" i="1"/>
  <c r="E540" i="1"/>
  <c r="G541" i="1" s="1"/>
  <c r="J541" i="1"/>
  <c r="E504" i="1"/>
  <c r="J505" i="1"/>
  <c r="E751" i="1"/>
  <c r="E623" i="1"/>
  <c r="J624" i="1"/>
  <c r="E117" i="1"/>
  <c r="E565" i="1"/>
  <c r="E693" i="1"/>
  <c r="E821" i="1"/>
  <c r="E949" i="1"/>
  <c r="E622" i="1"/>
  <c r="E686" i="1"/>
  <c r="E750" i="1"/>
  <c r="E814" i="1"/>
  <c r="G814" i="1" s="1"/>
  <c r="E878" i="1"/>
  <c r="J879" i="1"/>
  <c r="E942" i="1"/>
  <c r="E648" i="1"/>
  <c r="E856" i="1"/>
  <c r="E912" i="1"/>
  <c r="J913" i="1"/>
  <c r="E514" i="1"/>
  <c r="J515" i="1"/>
  <c r="E70" i="1"/>
  <c r="E223" i="1"/>
  <c r="E399" i="1"/>
  <c r="J400" i="1"/>
  <c r="E451" i="1"/>
  <c r="E723" i="1"/>
  <c r="J724" i="1"/>
  <c r="E335" i="1"/>
  <c r="E696" i="1"/>
  <c r="J697" i="1"/>
  <c r="E733" i="1"/>
  <c r="E518" i="1"/>
  <c r="E902" i="1"/>
  <c r="E319" i="1"/>
  <c r="E243" i="1"/>
  <c r="J244" i="1"/>
  <c r="E803" i="1"/>
  <c r="J804" i="1"/>
  <c r="E797" i="1"/>
  <c r="E357" i="1"/>
  <c r="E633" i="1"/>
  <c r="E694" i="1"/>
  <c r="J695" i="1"/>
  <c r="E477" i="1"/>
  <c r="E809" i="1"/>
  <c r="E330" i="1"/>
  <c r="E777" i="1"/>
  <c r="G778" i="1" s="1"/>
  <c r="E649" i="1"/>
  <c r="E200" i="1"/>
  <c r="E995" i="1"/>
  <c r="E160" i="1"/>
  <c r="J161" i="1"/>
  <c r="E678" i="1"/>
  <c r="P11" i="1"/>
  <c r="O22" i="1" s="1"/>
  <c r="D596" i="1"/>
  <c r="I596" i="1" s="1"/>
  <c r="E596" i="1"/>
  <c r="D674" i="1"/>
  <c r="I674" i="1" s="1"/>
  <c r="E674" i="1"/>
  <c r="D860" i="1"/>
  <c r="I860" i="1" s="1"/>
  <c r="E860" i="1"/>
  <c r="D992" i="1"/>
  <c r="I992" i="1" s="1"/>
  <c r="E992" i="1"/>
  <c r="D791" i="1"/>
  <c r="I791" i="1" s="1"/>
  <c r="E791" i="1"/>
  <c r="D129" i="1"/>
  <c r="I129" i="1" s="1"/>
  <c r="E129" i="1"/>
  <c r="D593" i="1"/>
  <c r="I593" i="1" s="1"/>
  <c r="E593" i="1"/>
  <c r="D780" i="1"/>
  <c r="I780" i="1" s="1"/>
  <c r="E780" i="1"/>
  <c r="D962" i="1"/>
  <c r="I962" i="1" s="1"/>
  <c r="E962" i="1"/>
  <c r="D832" i="1"/>
  <c r="I832" i="1" s="1"/>
  <c r="E832" i="1"/>
  <c r="D196" i="1"/>
  <c r="I196" i="1" s="1"/>
  <c r="E196" i="1"/>
  <c r="D341" i="1"/>
  <c r="I341" i="1" s="1"/>
  <c r="E341" i="1"/>
  <c r="D965" i="1"/>
  <c r="I965" i="1" s="1"/>
  <c r="E965" i="1"/>
  <c r="D638" i="1"/>
  <c r="I638" i="1" s="1"/>
  <c r="E638" i="1"/>
  <c r="D894" i="1"/>
  <c r="I894" i="1" s="1"/>
  <c r="E894" i="1"/>
  <c r="D176" i="1"/>
  <c r="I176" i="1" s="1"/>
  <c r="E176" i="1"/>
  <c r="D443" i="1"/>
  <c r="I443" i="1" s="1"/>
  <c r="E443" i="1"/>
  <c r="D772" i="1"/>
  <c r="I772" i="1" s="1"/>
  <c r="E772" i="1"/>
  <c r="D564" i="1"/>
  <c r="I564" i="1" s="1"/>
  <c r="E564" i="1"/>
  <c r="D728" i="1"/>
  <c r="I728" i="1" s="1"/>
  <c r="E728" i="1"/>
  <c r="D711" i="1"/>
  <c r="I711" i="1" s="1"/>
  <c r="E711" i="1"/>
  <c r="D164" i="1"/>
  <c r="I164" i="1" s="1"/>
  <c r="E164" i="1"/>
  <c r="D6" i="1"/>
  <c r="I6" i="1" s="1"/>
  <c r="E6" i="1"/>
  <c r="D172" i="1"/>
  <c r="I172" i="1" s="1"/>
  <c r="E172" i="1"/>
  <c r="D396" i="1"/>
  <c r="I396" i="1" s="1"/>
  <c r="E396" i="1"/>
  <c r="D492" i="1"/>
  <c r="I492" i="1" s="1"/>
  <c r="E492" i="1"/>
  <c r="D317" i="1"/>
  <c r="I317" i="1" s="1"/>
  <c r="E317" i="1"/>
  <c r="D653" i="1"/>
  <c r="I653" i="1" s="1"/>
  <c r="E653" i="1"/>
  <c r="D781" i="1"/>
  <c r="I781" i="1" s="1"/>
  <c r="E781" i="1"/>
  <c r="D909" i="1"/>
  <c r="I909" i="1" s="1"/>
  <c r="E909" i="1"/>
  <c r="D948" i="1"/>
  <c r="I948" i="1" s="1"/>
  <c r="E948" i="1"/>
  <c r="D820" i="1"/>
  <c r="I820" i="1" s="1"/>
  <c r="E820" i="1"/>
  <c r="D692" i="1"/>
  <c r="I692" i="1" s="1"/>
  <c r="E692" i="1"/>
  <c r="D354" i="1"/>
  <c r="I354" i="1" s="1"/>
  <c r="E354" i="1"/>
  <c r="D530" i="1"/>
  <c r="I530" i="1" s="1"/>
  <c r="E530" i="1"/>
  <c r="D722" i="1"/>
  <c r="I722" i="1" s="1"/>
  <c r="E722" i="1"/>
  <c r="D882" i="1"/>
  <c r="I882" i="1" s="1"/>
  <c r="E882" i="1"/>
  <c r="D152" i="1"/>
  <c r="I152" i="1" s="1"/>
  <c r="E152" i="1"/>
  <c r="D472" i="1"/>
  <c r="I472" i="1" s="1"/>
  <c r="E472" i="1"/>
  <c r="D891" i="1"/>
  <c r="I891" i="1" s="1"/>
  <c r="E891" i="1"/>
  <c r="D603" i="1"/>
  <c r="I603" i="1" s="1"/>
  <c r="E603" i="1"/>
  <c r="D904" i="1"/>
  <c r="I904" i="1" s="1"/>
  <c r="E904" i="1"/>
  <c r="D864" i="1"/>
  <c r="I864" i="1" s="1"/>
  <c r="E864" i="1"/>
  <c r="D920" i="1"/>
  <c r="I920" i="1" s="1"/>
  <c r="E920" i="1"/>
  <c r="D976" i="1"/>
  <c r="I976" i="1" s="1"/>
  <c r="E976" i="1"/>
  <c r="D204" i="1"/>
  <c r="I204" i="1" s="1"/>
  <c r="E204" i="1"/>
  <c r="D887" i="1"/>
  <c r="I887" i="1" s="1"/>
  <c r="E887" i="1"/>
  <c r="D759" i="1"/>
  <c r="I759" i="1" s="1"/>
  <c r="E759" i="1"/>
  <c r="D631" i="1"/>
  <c r="I631" i="1" s="1"/>
  <c r="E631" i="1"/>
  <c r="D356" i="1"/>
  <c r="I356" i="1" s="1"/>
  <c r="E356" i="1"/>
  <c r="D93" i="1"/>
  <c r="I93" i="1" s="1"/>
  <c r="E93" i="1"/>
  <c r="D145" i="1"/>
  <c r="I145" i="1" s="1"/>
  <c r="E145" i="1"/>
  <c r="D257" i="1"/>
  <c r="I257" i="1" s="1"/>
  <c r="E257" i="1"/>
  <c r="D385" i="1"/>
  <c r="I385" i="1" s="1"/>
  <c r="E385" i="1"/>
  <c r="D513" i="1"/>
  <c r="I513" i="1" s="1"/>
  <c r="E513" i="1"/>
  <c r="D625" i="1"/>
  <c r="I625" i="1" s="1"/>
  <c r="E625" i="1"/>
  <c r="D584" i="1"/>
  <c r="I584" i="1" s="1"/>
  <c r="E584" i="1"/>
  <c r="D876" i="1"/>
  <c r="I876" i="1" s="1"/>
  <c r="E876" i="1"/>
  <c r="D748" i="1"/>
  <c r="I748" i="1" s="1"/>
  <c r="E748" i="1"/>
  <c r="D620" i="1"/>
  <c r="I620" i="1" s="1"/>
  <c r="E620" i="1"/>
  <c r="D802" i="1"/>
  <c r="I802" i="1" s="1"/>
  <c r="E802" i="1"/>
  <c r="D248" i="1"/>
  <c r="I248" i="1" s="1"/>
  <c r="E248" i="1"/>
  <c r="D859" i="1"/>
  <c r="I859" i="1" s="1"/>
  <c r="E859" i="1"/>
  <c r="D704" i="1"/>
  <c r="I704" i="1" s="1"/>
  <c r="E704" i="1"/>
  <c r="D816" i="1"/>
  <c r="I816" i="1" s="1"/>
  <c r="E816" i="1"/>
  <c r="D943" i="1"/>
  <c r="I943" i="1" s="1"/>
  <c r="E943" i="1"/>
  <c r="D815" i="1"/>
  <c r="I815" i="1" s="1"/>
  <c r="E815" i="1"/>
  <c r="D687" i="1"/>
  <c r="I687" i="1" s="1"/>
  <c r="E687" i="1"/>
  <c r="D524" i="1"/>
  <c r="I524" i="1" s="1"/>
  <c r="E524" i="1"/>
  <c r="D84" i="1"/>
  <c r="I84" i="1" s="1"/>
  <c r="E84" i="1"/>
  <c r="D113" i="1"/>
  <c r="I113" i="1" s="1"/>
  <c r="E113" i="1"/>
  <c r="D149" i="1"/>
  <c r="I149" i="1" s="1"/>
  <c r="E149" i="1"/>
  <c r="D261" i="1"/>
  <c r="I261" i="1" s="1"/>
  <c r="E261" i="1"/>
  <c r="D469" i="1"/>
  <c r="I469" i="1" s="1"/>
  <c r="E469" i="1"/>
  <c r="D533" i="1"/>
  <c r="I533" i="1" s="1"/>
  <c r="E533" i="1"/>
  <c r="D597" i="1"/>
  <c r="I597" i="1" s="1"/>
  <c r="E597" i="1"/>
  <c r="D725" i="1"/>
  <c r="I725" i="1" s="1"/>
  <c r="E725" i="1"/>
  <c r="D853" i="1"/>
  <c r="I853" i="1" s="1"/>
  <c r="E853" i="1"/>
  <c r="D981" i="1"/>
  <c r="I981" i="1" s="1"/>
  <c r="E981" i="1"/>
  <c r="D142" i="1"/>
  <c r="I142" i="1" s="1"/>
  <c r="E142" i="1"/>
  <c r="D206" i="1"/>
  <c r="I206" i="1" s="1"/>
  <c r="E206" i="1"/>
  <c r="D270" i="1"/>
  <c r="I270" i="1" s="1"/>
  <c r="E270" i="1"/>
  <c r="D334" i="1"/>
  <c r="I334" i="1" s="1"/>
  <c r="E334" i="1"/>
  <c r="D398" i="1"/>
  <c r="I398" i="1" s="1"/>
  <c r="E398" i="1"/>
  <c r="D462" i="1"/>
  <c r="I462" i="1" s="1"/>
  <c r="E462" i="1"/>
  <c r="D526" i="1"/>
  <c r="I526" i="1" s="1"/>
  <c r="E526" i="1"/>
  <c r="D590" i="1"/>
  <c r="I590" i="1" s="1"/>
  <c r="E590" i="1"/>
  <c r="D199" i="1"/>
  <c r="I199" i="1" s="1"/>
  <c r="E199" i="1"/>
  <c r="D327" i="1"/>
  <c r="I327" i="1" s="1"/>
  <c r="E327" i="1"/>
  <c r="D455" i="1"/>
  <c r="I455" i="1" s="1"/>
  <c r="E455" i="1"/>
  <c r="D208" i="1"/>
  <c r="I208" i="1" s="1"/>
  <c r="E208" i="1"/>
  <c r="D336" i="1"/>
  <c r="I336" i="1" s="1"/>
  <c r="E336" i="1"/>
  <c r="D464" i="1"/>
  <c r="I464" i="1" s="1"/>
  <c r="E464" i="1"/>
  <c r="D219" i="1"/>
  <c r="I219" i="1" s="1"/>
  <c r="E219" i="1"/>
  <c r="D347" i="1"/>
  <c r="I347" i="1" s="1"/>
  <c r="E347" i="1"/>
  <c r="D475" i="1"/>
  <c r="I475" i="1" s="1"/>
  <c r="E475" i="1"/>
  <c r="D996" i="1"/>
  <c r="I996" i="1" s="1"/>
  <c r="E996" i="1"/>
  <c r="D868" i="1"/>
  <c r="I868" i="1" s="1"/>
  <c r="E868" i="1"/>
  <c r="D740" i="1"/>
  <c r="I740" i="1" s="1"/>
  <c r="E740" i="1"/>
  <c r="D612" i="1"/>
  <c r="I612" i="1" s="1"/>
  <c r="E612" i="1"/>
  <c r="D500" i="1"/>
  <c r="I500" i="1" s="1"/>
  <c r="E500" i="1"/>
  <c r="D936" i="1"/>
  <c r="I936" i="1" s="1"/>
  <c r="E936" i="1"/>
  <c r="D300" i="1"/>
  <c r="I300" i="1" s="1"/>
  <c r="E300" i="1"/>
  <c r="D495" i="1"/>
  <c r="I495" i="1" s="1"/>
  <c r="E495" i="1"/>
  <c r="D600" i="1"/>
  <c r="I600" i="1" s="1"/>
  <c r="E600" i="1"/>
  <c r="D656" i="1"/>
  <c r="I656" i="1" s="1"/>
  <c r="E656" i="1"/>
  <c r="D935" i="1"/>
  <c r="I935" i="1" s="1"/>
  <c r="E935" i="1"/>
  <c r="D807" i="1"/>
  <c r="I807" i="1" s="1"/>
  <c r="E807" i="1"/>
  <c r="D679" i="1"/>
  <c r="I679" i="1" s="1"/>
  <c r="E679" i="1"/>
  <c r="D88" i="1"/>
  <c r="I88" i="1" s="1"/>
  <c r="E88" i="1"/>
  <c r="D169" i="1"/>
  <c r="I169" i="1" s="1"/>
  <c r="E169" i="1"/>
  <c r="D233" i="1"/>
  <c r="I233" i="1" s="1"/>
  <c r="E233" i="1"/>
  <c r="D297" i="1"/>
  <c r="I297" i="1" s="1"/>
  <c r="E297" i="1"/>
  <c r="D361" i="1"/>
  <c r="I361" i="1" s="1"/>
  <c r="E361" i="1"/>
  <c r="D425" i="1"/>
  <c r="I425" i="1" s="1"/>
  <c r="E425" i="1"/>
  <c r="D489" i="1"/>
  <c r="I489" i="1" s="1"/>
  <c r="E489" i="1"/>
  <c r="D553" i="1"/>
  <c r="I553" i="1" s="1"/>
  <c r="E553" i="1"/>
  <c r="D825" i="1"/>
  <c r="I825" i="1" s="1"/>
  <c r="E825" i="1"/>
  <c r="D610" i="1"/>
  <c r="I610" i="1" s="1"/>
  <c r="E610" i="1"/>
  <c r="D786" i="1"/>
  <c r="I786" i="1" s="1"/>
  <c r="E786" i="1"/>
  <c r="D994" i="1"/>
  <c r="I994" i="1" s="1"/>
  <c r="E994" i="1"/>
  <c r="D344" i="1"/>
  <c r="I344" i="1" s="1"/>
  <c r="E344" i="1"/>
  <c r="D551" i="1"/>
  <c r="I551" i="1" s="1"/>
  <c r="E551" i="1"/>
  <c r="D731" i="1"/>
  <c r="I731" i="1" s="1"/>
  <c r="E731" i="1"/>
  <c r="D762" i="1"/>
  <c r="I762" i="1" s="1"/>
  <c r="E762" i="1"/>
  <c r="D454" i="1"/>
  <c r="I454" i="1" s="1"/>
  <c r="E454" i="1"/>
  <c r="D128" i="1"/>
  <c r="I128" i="1" s="1"/>
  <c r="E128" i="1"/>
  <c r="D874" i="1"/>
  <c r="I874" i="1" s="1"/>
  <c r="E874" i="1"/>
  <c r="D279" i="1"/>
  <c r="I279" i="1" s="1"/>
  <c r="E279" i="1"/>
  <c r="D808" i="1"/>
  <c r="I808" i="1" s="1"/>
  <c r="E808" i="1"/>
  <c r="D556" i="1"/>
  <c r="I556" i="1" s="1"/>
  <c r="E556" i="1"/>
  <c r="D980" i="1"/>
  <c r="I980" i="1" s="1"/>
  <c r="E980" i="1"/>
  <c r="D724" i="1"/>
  <c r="I724" i="1" s="1"/>
  <c r="E724" i="1"/>
  <c r="D482" i="1"/>
  <c r="I482" i="1" s="1"/>
  <c r="E482" i="1"/>
  <c r="D850" i="1"/>
  <c r="I850" i="1" s="1"/>
  <c r="E850" i="1"/>
  <c r="D408" i="1"/>
  <c r="I408" i="1" s="1"/>
  <c r="E408" i="1"/>
  <c r="D699" i="1"/>
  <c r="I699" i="1" s="1"/>
  <c r="E699" i="1"/>
  <c r="D268" i="1"/>
  <c r="I268" i="1" s="1"/>
  <c r="E268" i="1"/>
  <c r="D591" i="1"/>
  <c r="I591" i="1" s="1"/>
  <c r="E591" i="1"/>
  <c r="D663" i="1"/>
  <c r="I663" i="1" s="1"/>
  <c r="E663" i="1"/>
  <c r="D96" i="1"/>
  <c r="I96" i="1" s="1"/>
  <c r="E96" i="1"/>
  <c r="D353" i="1"/>
  <c r="I353" i="1" s="1"/>
  <c r="E353" i="1"/>
  <c r="D520" i="1"/>
  <c r="I520" i="1" s="1"/>
  <c r="E520" i="1"/>
  <c r="D322" i="1"/>
  <c r="I322" i="1" s="1"/>
  <c r="E322" i="1"/>
  <c r="D738" i="1"/>
  <c r="I738" i="1" s="1"/>
  <c r="E738" i="1"/>
  <c r="D133" i="1"/>
  <c r="I133" i="1" s="1"/>
  <c r="E133" i="1"/>
  <c r="D437" i="1"/>
  <c r="I437" i="1" s="1"/>
  <c r="E437" i="1"/>
  <c r="D581" i="1"/>
  <c r="I581" i="1" s="1"/>
  <c r="E581" i="1"/>
  <c r="D709" i="1"/>
  <c r="I709" i="1" s="1"/>
  <c r="E709" i="1"/>
  <c r="D837" i="1"/>
  <c r="I837" i="1" s="1"/>
  <c r="E837" i="1"/>
  <c r="D510" i="1"/>
  <c r="I510" i="1" s="1"/>
  <c r="E510" i="1"/>
  <c r="D702" i="1"/>
  <c r="I702" i="1" s="1"/>
  <c r="E702" i="1"/>
  <c r="D830" i="1"/>
  <c r="I830" i="1" s="1"/>
  <c r="E830" i="1"/>
  <c r="D167" i="1"/>
  <c r="I167" i="1" s="1"/>
  <c r="E167" i="1"/>
  <c r="D423" i="1"/>
  <c r="I423" i="1" s="1"/>
  <c r="E423" i="1"/>
  <c r="D432" i="1"/>
  <c r="I432" i="1" s="1"/>
  <c r="E432" i="1"/>
  <c r="D315" i="1"/>
  <c r="I315" i="1" s="1"/>
  <c r="E315" i="1"/>
  <c r="D571" i="1"/>
  <c r="I571" i="1" s="1"/>
  <c r="E571" i="1"/>
  <c r="D644" i="1"/>
  <c r="I644" i="1" s="1"/>
  <c r="E644" i="1"/>
  <c r="D148" i="1"/>
  <c r="I148" i="1" s="1"/>
  <c r="E148" i="1"/>
  <c r="D839" i="1"/>
  <c r="I839" i="1" s="1"/>
  <c r="E839" i="1"/>
  <c r="D281" i="1"/>
  <c r="I281" i="1" s="1"/>
  <c r="E281" i="1"/>
  <c r="D697" i="1"/>
  <c r="I697" i="1" s="1"/>
  <c r="E697" i="1"/>
  <c r="D370" i="1"/>
  <c r="I370" i="1" s="1"/>
  <c r="E370" i="1"/>
  <c r="D946" i="1"/>
  <c r="I946" i="1" s="1"/>
  <c r="E946" i="1"/>
  <c r="D956" i="1"/>
  <c r="I956" i="1" s="1"/>
  <c r="E956" i="1"/>
  <c r="D795" i="1"/>
  <c r="I795" i="1" s="1"/>
  <c r="E795" i="1"/>
  <c r="D922" i="1"/>
  <c r="I922" i="1" s="1"/>
  <c r="E922" i="1"/>
  <c r="D375" i="1"/>
  <c r="I375" i="1" s="1"/>
  <c r="E375" i="1"/>
  <c r="D896" i="1"/>
  <c r="I896" i="1" s="1"/>
  <c r="E896" i="1"/>
  <c r="D105" i="1"/>
  <c r="I105" i="1" s="1"/>
  <c r="E105" i="1"/>
  <c r="D349" i="1"/>
  <c r="I349" i="1" s="1"/>
  <c r="E349" i="1"/>
  <c r="D916" i="1"/>
  <c r="I916" i="1" s="1"/>
  <c r="E916" i="1"/>
  <c r="D788" i="1"/>
  <c r="I788" i="1" s="1"/>
  <c r="E788" i="1"/>
  <c r="D660" i="1"/>
  <c r="I660" i="1" s="1"/>
  <c r="E660" i="1"/>
  <c r="D402" i="1"/>
  <c r="I402" i="1" s="1"/>
  <c r="E402" i="1"/>
  <c r="D770" i="1"/>
  <c r="I770" i="1" s="1"/>
  <c r="E770" i="1"/>
  <c r="D930" i="1"/>
  <c r="I930" i="1" s="1"/>
  <c r="E930" i="1"/>
  <c r="D216" i="1"/>
  <c r="I216" i="1" s="1"/>
  <c r="E216" i="1"/>
  <c r="D827" i="1"/>
  <c r="I827" i="1" s="1"/>
  <c r="E827" i="1"/>
  <c r="D372" i="1"/>
  <c r="I372" i="1" s="1"/>
  <c r="E372" i="1"/>
  <c r="D736" i="1"/>
  <c r="I736" i="1" s="1"/>
  <c r="E736" i="1"/>
  <c r="D848" i="1"/>
  <c r="I848" i="1" s="1"/>
  <c r="E848" i="1"/>
  <c r="D983" i="1"/>
  <c r="I983" i="1" s="1"/>
  <c r="E983" i="1"/>
  <c r="D855" i="1"/>
  <c r="I855" i="1" s="1"/>
  <c r="E855" i="1"/>
  <c r="D727" i="1"/>
  <c r="I727" i="1" s="1"/>
  <c r="E727" i="1"/>
  <c r="D599" i="1"/>
  <c r="I599" i="1" s="1"/>
  <c r="E599" i="1"/>
  <c r="D228" i="1"/>
  <c r="I228" i="1" s="1"/>
  <c r="E228" i="1"/>
  <c r="D109" i="1"/>
  <c r="I109" i="1" s="1"/>
  <c r="E109" i="1"/>
  <c r="D161" i="1"/>
  <c r="I161" i="1" s="1"/>
  <c r="E161" i="1"/>
  <c r="D289" i="1"/>
  <c r="I289" i="1" s="1"/>
  <c r="E289" i="1"/>
  <c r="D417" i="1"/>
  <c r="I417" i="1" s="1"/>
  <c r="E417" i="1"/>
  <c r="D545" i="1"/>
  <c r="I545" i="1" s="1"/>
  <c r="E545" i="1"/>
  <c r="D641" i="1"/>
  <c r="I641" i="1" s="1"/>
  <c r="E641" i="1"/>
  <c r="D972" i="1"/>
  <c r="I972" i="1" s="1"/>
  <c r="E972" i="1"/>
  <c r="D844" i="1"/>
  <c r="I844" i="1" s="1"/>
  <c r="E844" i="1"/>
  <c r="D716" i="1"/>
  <c r="I716" i="1" s="1"/>
  <c r="E716" i="1"/>
  <c r="D226" i="1"/>
  <c r="I226" i="1" s="1"/>
  <c r="E226" i="1"/>
  <c r="D866" i="1"/>
  <c r="I866" i="1" s="1"/>
  <c r="E866" i="1"/>
  <c r="D376" i="1"/>
  <c r="I376" i="1" s="1"/>
  <c r="E376" i="1"/>
  <c r="D667" i="1"/>
  <c r="I667" i="1" s="1"/>
  <c r="E667" i="1"/>
  <c r="D428" i="1"/>
  <c r="I428" i="1" s="1"/>
  <c r="E428" i="1"/>
  <c r="D911" i="1"/>
  <c r="I911" i="1" s="1"/>
  <c r="E911" i="1"/>
  <c r="D783" i="1"/>
  <c r="I783" i="1" s="1"/>
  <c r="E783" i="1"/>
  <c r="D655" i="1"/>
  <c r="I655" i="1" s="1"/>
  <c r="E655" i="1"/>
  <c r="D452" i="1"/>
  <c r="I452" i="1" s="1"/>
  <c r="E452" i="1"/>
  <c r="D100" i="1"/>
  <c r="I100" i="1" s="1"/>
  <c r="E100" i="1"/>
  <c r="D181" i="1"/>
  <c r="I181" i="1" s="1"/>
  <c r="E181" i="1"/>
  <c r="D389" i="1"/>
  <c r="I389" i="1" s="1"/>
  <c r="E389" i="1"/>
  <c r="D485" i="1"/>
  <c r="I485" i="1" s="1"/>
  <c r="E485" i="1"/>
  <c r="D549" i="1"/>
  <c r="I549" i="1" s="1"/>
  <c r="E549" i="1"/>
  <c r="D613" i="1"/>
  <c r="I613" i="1" s="1"/>
  <c r="E613" i="1"/>
  <c r="D741" i="1"/>
  <c r="I741" i="1" s="1"/>
  <c r="E741" i="1"/>
  <c r="D869" i="1"/>
  <c r="I869" i="1" s="1"/>
  <c r="E869" i="1"/>
  <c r="D997" i="1"/>
  <c r="I997" i="1" s="1"/>
  <c r="E997" i="1"/>
  <c r="D158" i="1"/>
  <c r="I158" i="1" s="1"/>
  <c r="E158" i="1"/>
  <c r="D222" i="1"/>
  <c r="I222" i="1" s="1"/>
  <c r="E222" i="1"/>
  <c r="D286" i="1"/>
  <c r="I286" i="1" s="1"/>
  <c r="E286" i="1"/>
  <c r="D350" i="1"/>
  <c r="I350" i="1" s="1"/>
  <c r="E350" i="1"/>
  <c r="D414" i="1"/>
  <c r="I414" i="1" s="1"/>
  <c r="E414" i="1"/>
  <c r="D478" i="1"/>
  <c r="I478" i="1" s="1"/>
  <c r="E478" i="1"/>
  <c r="D542" i="1"/>
  <c r="I542" i="1" s="1"/>
  <c r="E542" i="1"/>
  <c r="D606" i="1"/>
  <c r="I606" i="1" s="1"/>
  <c r="E606" i="1"/>
  <c r="D670" i="1"/>
  <c r="I670" i="1" s="1"/>
  <c r="E670" i="1"/>
  <c r="D734" i="1"/>
  <c r="I734" i="1" s="1"/>
  <c r="E734" i="1"/>
  <c r="D798" i="1"/>
  <c r="I798" i="1" s="1"/>
  <c r="E798" i="1"/>
  <c r="D862" i="1"/>
  <c r="I862" i="1" s="1"/>
  <c r="E862" i="1"/>
  <c r="D926" i="1"/>
  <c r="I926" i="1" s="1"/>
  <c r="E926" i="1"/>
  <c r="D990" i="1"/>
  <c r="I990" i="1" s="1"/>
  <c r="E990" i="1"/>
  <c r="D231" i="1"/>
  <c r="I231" i="1" s="1"/>
  <c r="E231" i="1"/>
  <c r="D359" i="1"/>
  <c r="I359" i="1" s="1"/>
  <c r="E359" i="1"/>
  <c r="D111" i="1"/>
  <c r="I111" i="1" s="1"/>
  <c r="E111" i="1"/>
  <c r="D240" i="1"/>
  <c r="I240" i="1" s="1"/>
  <c r="E240" i="1"/>
  <c r="D368" i="1"/>
  <c r="I368" i="1" s="1"/>
  <c r="E368" i="1"/>
  <c r="D123" i="1"/>
  <c r="I123" i="1" s="1"/>
  <c r="E123" i="1"/>
  <c r="D251" i="1"/>
  <c r="I251" i="1" s="1"/>
  <c r="E251" i="1"/>
  <c r="D379" i="1"/>
  <c r="I379" i="1" s="1"/>
  <c r="E379" i="1"/>
  <c r="D507" i="1"/>
  <c r="I507" i="1" s="1"/>
  <c r="E507" i="1"/>
  <c r="D964" i="1"/>
  <c r="I964" i="1" s="1"/>
  <c r="E964" i="1"/>
  <c r="D836" i="1"/>
  <c r="I836" i="1" s="1"/>
  <c r="E836" i="1"/>
  <c r="D708" i="1"/>
  <c r="I708" i="1" s="1"/>
  <c r="E708" i="1"/>
  <c r="D567" i="1"/>
  <c r="I567" i="1" s="1"/>
  <c r="E567" i="1"/>
  <c r="D404" i="1"/>
  <c r="I404" i="1" s="1"/>
  <c r="E404" i="1"/>
  <c r="D928" i="1"/>
  <c r="I928" i="1" s="1"/>
  <c r="E928" i="1"/>
  <c r="D236" i="1"/>
  <c r="I236" i="1" s="1"/>
  <c r="E236" i="1"/>
  <c r="D460" i="1"/>
  <c r="I460" i="1" s="1"/>
  <c r="E460" i="1"/>
  <c r="D903" i="1"/>
  <c r="I903" i="1" s="1"/>
  <c r="E903" i="1"/>
  <c r="D775" i="1"/>
  <c r="I775" i="1" s="1"/>
  <c r="E775" i="1"/>
  <c r="D647" i="1"/>
  <c r="I647" i="1" s="1"/>
  <c r="E647" i="1"/>
  <c r="D420" i="1"/>
  <c r="I420" i="1" s="1"/>
  <c r="E420" i="1"/>
  <c r="D121" i="1"/>
  <c r="I121" i="1" s="1"/>
  <c r="E121" i="1"/>
  <c r="D185" i="1"/>
  <c r="I185" i="1" s="1"/>
  <c r="E185" i="1"/>
  <c r="D249" i="1"/>
  <c r="I249" i="1" s="1"/>
  <c r="E249" i="1"/>
  <c r="D377" i="1"/>
  <c r="I377" i="1" s="1"/>
  <c r="E377" i="1"/>
  <c r="D441" i="1"/>
  <c r="I441" i="1" s="1"/>
  <c r="E441" i="1"/>
  <c r="D505" i="1"/>
  <c r="I505" i="1" s="1"/>
  <c r="E505" i="1"/>
  <c r="D953" i="1"/>
  <c r="I953" i="1" s="1"/>
  <c r="E953" i="1"/>
  <c r="D290" i="1"/>
  <c r="I290" i="1" s="1"/>
  <c r="E290" i="1"/>
  <c r="D466" i="1"/>
  <c r="I466" i="1" s="1"/>
  <c r="E466" i="1"/>
  <c r="D658" i="1"/>
  <c r="I658" i="1" s="1"/>
  <c r="E658" i="1"/>
  <c r="D834" i="1"/>
  <c r="I834" i="1" s="1"/>
  <c r="E834" i="1"/>
  <c r="D120" i="1"/>
  <c r="I120" i="1" s="1"/>
  <c r="E120" i="1"/>
  <c r="D440" i="1"/>
  <c r="I440" i="1" s="1"/>
  <c r="E440" i="1"/>
  <c r="D796" i="1"/>
  <c r="I796" i="1" s="1"/>
  <c r="E796" i="1"/>
  <c r="D987" i="1"/>
  <c r="I987" i="1" s="1"/>
  <c r="E987" i="1"/>
  <c r="D635" i="1"/>
  <c r="I635" i="1" s="1"/>
  <c r="E635" i="1"/>
  <c r="D311" i="1"/>
  <c r="I311" i="1" s="1"/>
  <c r="E311" i="1"/>
  <c r="D468" i="1"/>
  <c r="I468" i="1" s="1"/>
  <c r="E468" i="1"/>
  <c r="D640" i="1"/>
  <c r="I640" i="1" s="1"/>
  <c r="E640" i="1"/>
  <c r="D221" i="1"/>
  <c r="I221" i="1" s="1"/>
  <c r="E221" i="1"/>
  <c r="D852" i="1"/>
  <c r="I852" i="1" s="1"/>
  <c r="E852" i="1"/>
  <c r="D306" i="1"/>
  <c r="I306" i="1" s="1"/>
  <c r="E306" i="1"/>
  <c r="D955" i="1"/>
  <c r="I955" i="1" s="1"/>
  <c r="E955" i="1"/>
  <c r="D712" i="1"/>
  <c r="I712" i="1" s="1"/>
  <c r="E712" i="1"/>
  <c r="D479" i="1"/>
  <c r="I479" i="1" s="1"/>
  <c r="E479" i="1"/>
  <c r="D919" i="1"/>
  <c r="I919" i="1" s="1"/>
  <c r="E919" i="1"/>
  <c r="D476" i="1"/>
  <c r="I476" i="1" s="1"/>
  <c r="E476" i="1"/>
  <c r="D225" i="1"/>
  <c r="I225" i="1" s="1"/>
  <c r="E225" i="1"/>
  <c r="D481" i="1"/>
  <c r="I481" i="1" s="1"/>
  <c r="E481" i="1"/>
  <c r="D908" i="1"/>
  <c r="I908" i="1" s="1"/>
  <c r="E908" i="1"/>
  <c r="D652" i="1"/>
  <c r="I652" i="1" s="1"/>
  <c r="E652" i="1"/>
  <c r="D546" i="1"/>
  <c r="I546" i="1" s="1"/>
  <c r="E546" i="1"/>
  <c r="D90" i="1"/>
  <c r="I90" i="1" s="1"/>
  <c r="E90" i="1"/>
  <c r="D776" i="1"/>
  <c r="I776" i="1" s="1"/>
  <c r="E776" i="1"/>
  <c r="D888" i="1"/>
  <c r="I888" i="1" s="1"/>
  <c r="E888" i="1"/>
  <c r="D588" i="1"/>
  <c r="I588" i="1" s="1"/>
  <c r="E588" i="1"/>
  <c r="D517" i="1"/>
  <c r="I517" i="1" s="1"/>
  <c r="E517" i="1"/>
  <c r="D126" i="1"/>
  <c r="I126" i="1" s="1"/>
  <c r="E126" i="1"/>
  <c r="D254" i="1"/>
  <c r="I254" i="1" s="1"/>
  <c r="E254" i="1"/>
  <c r="D382" i="1"/>
  <c r="I382" i="1" s="1"/>
  <c r="E382" i="1"/>
  <c r="D574" i="1"/>
  <c r="I574" i="1" s="1"/>
  <c r="E574" i="1"/>
  <c r="D766" i="1"/>
  <c r="I766" i="1" s="1"/>
  <c r="E766" i="1"/>
  <c r="D958" i="1"/>
  <c r="I958" i="1" s="1"/>
  <c r="E958" i="1"/>
  <c r="D295" i="1"/>
  <c r="I295" i="1" s="1"/>
  <c r="E295" i="1"/>
  <c r="D304" i="1"/>
  <c r="I304" i="1" s="1"/>
  <c r="E304" i="1"/>
  <c r="D187" i="1"/>
  <c r="I187" i="1" s="1"/>
  <c r="E187" i="1"/>
  <c r="D900" i="1"/>
  <c r="I900" i="1" s="1"/>
  <c r="E900" i="1"/>
  <c r="D672" i="1"/>
  <c r="I672" i="1" s="1"/>
  <c r="E672" i="1"/>
  <c r="D967" i="1"/>
  <c r="I967" i="1" s="1"/>
  <c r="E967" i="1"/>
  <c r="D572" i="1"/>
  <c r="I572" i="1" s="1"/>
  <c r="E572" i="1"/>
  <c r="D345" i="1"/>
  <c r="I345" i="1" s="1"/>
  <c r="E345" i="1"/>
  <c r="D210" i="1"/>
  <c r="I210" i="1" s="1"/>
  <c r="E210" i="1"/>
  <c r="D562" i="1"/>
  <c r="I562" i="1" s="1"/>
  <c r="E562" i="1"/>
  <c r="D280" i="1"/>
  <c r="I280" i="1" s="1"/>
  <c r="E280" i="1"/>
  <c r="D358" i="1"/>
  <c r="I358" i="1" s="1"/>
  <c r="E358" i="1"/>
  <c r="D2" i="1"/>
  <c r="E2" i="1"/>
  <c r="D768" i="1"/>
  <c r="I768" i="1" s="1"/>
  <c r="E768" i="1"/>
  <c r="D332" i="1"/>
  <c r="I332" i="1" s="1"/>
  <c r="E332" i="1"/>
  <c r="D189" i="1"/>
  <c r="I189" i="1" s="1"/>
  <c r="E189" i="1"/>
  <c r="D445" i="1"/>
  <c r="I445" i="1" s="1"/>
  <c r="E445" i="1"/>
  <c r="D884" i="1"/>
  <c r="I884" i="1" s="1"/>
  <c r="E884" i="1"/>
  <c r="D756" i="1"/>
  <c r="I756" i="1" s="1"/>
  <c r="E756" i="1"/>
  <c r="D628" i="1"/>
  <c r="I628" i="1" s="1"/>
  <c r="E628" i="1"/>
  <c r="D242" i="1"/>
  <c r="I242" i="1" s="1"/>
  <c r="E242" i="1"/>
  <c r="D434" i="1"/>
  <c r="I434" i="1" s="1"/>
  <c r="E434" i="1"/>
  <c r="D626" i="1"/>
  <c r="I626" i="1" s="1"/>
  <c r="E626" i="1"/>
  <c r="D818" i="1"/>
  <c r="I818" i="1" s="1"/>
  <c r="E818" i="1"/>
  <c r="D978" i="1"/>
  <c r="I978" i="1" s="1"/>
  <c r="E978" i="1"/>
  <c r="D312" i="1"/>
  <c r="I312" i="1" s="1"/>
  <c r="E312" i="1"/>
  <c r="D487" i="1"/>
  <c r="I487" i="1" s="1"/>
  <c r="E487" i="1"/>
  <c r="D763" i="1"/>
  <c r="I763" i="1" s="1"/>
  <c r="E763" i="1"/>
  <c r="D244" i="1"/>
  <c r="I244" i="1" s="1"/>
  <c r="E244" i="1"/>
  <c r="D511" i="1"/>
  <c r="I511" i="1" s="1"/>
  <c r="E511" i="1"/>
  <c r="D608" i="1"/>
  <c r="I608" i="1" s="1"/>
  <c r="E608" i="1"/>
  <c r="D664" i="1"/>
  <c r="I664" i="1" s="1"/>
  <c r="E664" i="1"/>
  <c r="D720" i="1"/>
  <c r="I720" i="1" s="1"/>
  <c r="E720" i="1"/>
  <c r="D951" i="1"/>
  <c r="I951" i="1" s="1"/>
  <c r="E951" i="1"/>
  <c r="D823" i="1"/>
  <c r="I823" i="1" s="1"/>
  <c r="E823" i="1"/>
  <c r="D695" i="1"/>
  <c r="I695" i="1" s="1"/>
  <c r="E695" i="1"/>
  <c r="D91" i="1"/>
  <c r="I91" i="1" s="1"/>
  <c r="E91" i="1"/>
  <c r="D112" i="1"/>
  <c r="I112" i="1" s="1"/>
  <c r="E112" i="1"/>
  <c r="D193" i="1"/>
  <c r="I193" i="1" s="1"/>
  <c r="E193" i="1"/>
  <c r="D321" i="1"/>
  <c r="I321" i="1" s="1"/>
  <c r="E321" i="1"/>
  <c r="D449" i="1"/>
  <c r="I449" i="1" s="1"/>
  <c r="E449" i="1"/>
  <c r="D577" i="1"/>
  <c r="I577" i="1" s="1"/>
  <c r="E577" i="1"/>
  <c r="D753" i="1"/>
  <c r="I753" i="1" s="1"/>
  <c r="E753" i="1"/>
  <c r="D940" i="1"/>
  <c r="I940" i="1" s="1"/>
  <c r="E940" i="1"/>
  <c r="D812" i="1"/>
  <c r="I812" i="1" s="1"/>
  <c r="E812" i="1"/>
  <c r="D684" i="1"/>
  <c r="I684" i="1" s="1"/>
  <c r="E684" i="1"/>
  <c r="D274" i="1"/>
  <c r="I274" i="1" s="1"/>
  <c r="E274" i="1"/>
  <c r="D498" i="1"/>
  <c r="I498" i="1" s="1"/>
  <c r="E498" i="1"/>
  <c r="D690" i="1"/>
  <c r="I690" i="1" s="1"/>
  <c r="E690" i="1"/>
  <c r="D914" i="1"/>
  <c r="I914" i="1" s="1"/>
  <c r="E914" i="1"/>
  <c r="D732" i="1"/>
  <c r="I732" i="1" s="1"/>
  <c r="E732" i="1"/>
  <c r="D968" i="1"/>
  <c r="I968" i="1" s="1"/>
  <c r="E968" i="1"/>
  <c r="D960" i="1"/>
  <c r="I960" i="1" s="1"/>
  <c r="E960" i="1"/>
  <c r="D140" i="1"/>
  <c r="I140" i="1" s="1"/>
  <c r="E140" i="1"/>
  <c r="D364" i="1"/>
  <c r="I364" i="1" s="1"/>
  <c r="E364" i="1"/>
  <c r="D527" i="1"/>
  <c r="I527" i="1" s="1"/>
  <c r="E527" i="1"/>
  <c r="D879" i="1"/>
  <c r="I879" i="1" s="1"/>
  <c r="E879" i="1"/>
  <c r="D324" i="1"/>
  <c r="I324" i="1" s="1"/>
  <c r="E324" i="1"/>
  <c r="D81" i="1"/>
  <c r="I81" i="1" s="1"/>
  <c r="E81" i="1"/>
  <c r="D213" i="1"/>
  <c r="I213" i="1" s="1"/>
  <c r="E213" i="1"/>
  <c r="D309" i="1"/>
  <c r="I309" i="1" s="1"/>
  <c r="E309" i="1"/>
  <c r="D405" i="1"/>
  <c r="I405" i="1" s="1"/>
  <c r="E405" i="1"/>
  <c r="D501" i="1"/>
  <c r="I501" i="1" s="1"/>
  <c r="E501" i="1"/>
  <c r="D629" i="1"/>
  <c r="I629" i="1" s="1"/>
  <c r="E629" i="1"/>
  <c r="D757" i="1"/>
  <c r="I757" i="1" s="1"/>
  <c r="E757" i="1"/>
  <c r="D885" i="1"/>
  <c r="I885" i="1" s="1"/>
  <c r="E885" i="1"/>
  <c r="D108" i="1"/>
  <c r="I108" i="1" s="1"/>
  <c r="E108" i="1"/>
  <c r="D174" i="1"/>
  <c r="I174" i="1" s="1"/>
  <c r="E174" i="1"/>
  <c r="D238" i="1"/>
  <c r="I238" i="1" s="1"/>
  <c r="E238" i="1"/>
  <c r="D302" i="1"/>
  <c r="I302" i="1" s="1"/>
  <c r="E302" i="1"/>
  <c r="D366" i="1"/>
  <c r="I366" i="1" s="1"/>
  <c r="E366" i="1"/>
  <c r="D430" i="1"/>
  <c r="I430" i="1" s="1"/>
  <c r="E430" i="1"/>
  <c r="D494" i="1"/>
  <c r="I494" i="1" s="1"/>
  <c r="E494" i="1"/>
  <c r="D558" i="1"/>
  <c r="I558" i="1" s="1"/>
  <c r="E558" i="1"/>
  <c r="D135" i="1"/>
  <c r="I135" i="1" s="1"/>
  <c r="E135" i="1"/>
  <c r="D263" i="1"/>
  <c r="I263" i="1" s="1"/>
  <c r="E263" i="1"/>
  <c r="D391" i="1"/>
  <c r="I391" i="1" s="1"/>
  <c r="E391" i="1"/>
  <c r="D144" i="1"/>
  <c r="I144" i="1" s="1"/>
  <c r="E144" i="1"/>
  <c r="D272" i="1"/>
  <c r="I272" i="1" s="1"/>
  <c r="E272" i="1"/>
  <c r="D400" i="1"/>
  <c r="I400" i="1" s="1"/>
  <c r="E400" i="1"/>
  <c r="D155" i="1"/>
  <c r="I155" i="1" s="1"/>
  <c r="E155" i="1"/>
  <c r="D283" i="1"/>
  <c r="I283" i="1" s="1"/>
  <c r="E283" i="1"/>
  <c r="D411" i="1"/>
  <c r="I411" i="1" s="1"/>
  <c r="E411" i="1"/>
  <c r="D539" i="1"/>
  <c r="I539" i="1" s="1"/>
  <c r="E539" i="1"/>
  <c r="D932" i="1"/>
  <c r="I932" i="1" s="1"/>
  <c r="E932" i="1"/>
  <c r="D804" i="1"/>
  <c r="I804" i="1" s="1"/>
  <c r="E804" i="1"/>
  <c r="D676" i="1"/>
  <c r="I676" i="1" s="1"/>
  <c r="E676" i="1"/>
  <c r="D503" i="1"/>
  <c r="I503" i="1" s="1"/>
  <c r="E503" i="1"/>
  <c r="D276" i="1"/>
  <c r="I276" i="1" s="1"/>
  <c r="E276" i="1"/>
  <c r="D800" i="1"/>
  <c r="I800" i="1" s="1"/>
  <c r="E800" i="1"/>
  <c r="D999" i="1"/>
  <c r="I999" i="1" s="1"/>
  <c r="E999" i="1"/>
  <c r="D871" i="1"/>
  <c r="I871" i="1" s="1"/>
  <c r="E871" i="1"/>
  <c r="D743" i="1"/>
  <c r="I743" i="1" s="1"/>
  <c r="E743" i="1"/>
  <c r="D615" i="1"/>
  <c r="I615" i="1" s="1"/>
  <c r="E615" i="1"/>
  <c r="D292" i="1"/>
  <c r="I292" i="1" s="1"/>
  <c r="E292" i="1"/>
  <c r="D137" i="1"/>
  <c r="I137" i="1" s="1"/>
  <c r="E137" i="1"/>
  <c r="D201" i="1"/>
  <c r="I201" i="1" s="1"/>
  <c r="E201" i="1"/>
  <c r="D265" i="1"/>
  <c r="I265" i="1" s="1"/>
  <c r="E265" i="1"/>
  <c r="D329" i="1"/>
  <c r="I329" i="1" s="1"/>
  <c r="E329" i="1"/>
  <c r="D393" i="1"/>
  <c r="I393" i="1" s="1"/>
  <c r="E393" i="1"/>
  <c r="D457" i="1"/>
  <c r="I457" i="1" s="1"/>
  <c r="E457" i="1"/>
  <c r="D521" i="1"/>
  <c r="I521" i="1" s="1"/>
  <c r="E521" i="1"/>
  <c r="D585" i="1"/>
  <c r="I585" i="1" s="1"/>
  <c r="E585" i="1"/>
  <c r="D178" i="1"/>
  <c r="I178" i="1" s="1"/>
  <c r="E178" i="1"/>
  <c r="D338" i="1"/>
  <c r="I338" i="1" s="1"/>
  <c r="E338" i="1"/>
  <c r="D706" i="1"/>
  <c r="I706" i="1" s="1"/>
  <c r="E706" i="1"/>
  <c r="D898" i="1"/>
  <c r="I898" i="1" s="1"/>
  <c r="E898" i="1"/>
  <c r="D184" i="1"/>
  <c r="I184" i="1" s="1"/>
  <c r="E184" i="1"/>
  <c r="D536" i="1"/>
  <c r="I536" i="1" s="1"/>
  <c r="E536" i="1"/>
  <c r="D700" i="1"/>
  <c r="I700" i="1" s="1"/>
  <c r="E700" i="1"/>
  <c r="D923" i="1"/>
  <c r="I923" i="1" s="1"/>
  <c r="E923" i="1"/>
  <c r="D116" i="1"/>
  <c r="I116" i="1" s="1"/>
  <c r="E116" i="1"/>
  <c r="D602" i="1"/>
  <c r="I602" i="1" s="1"/>
  <c r="E602" i="1"/>
  <c r="D890" i="1"/>
  <c r="I890" i="1" s="1"/>
  <c r="E890" i="1"/>
  <c r="D484" i="1"/>
  <c r="I484" i="1" s="1"/>
  <c r="E484" i="1"/>
  <c r="D247" i="1"/>
  <c r="I247" i="1" s="1"/>
  <c r="E247" i="1"/>
  <c r="D294" i="1"/>
  <c r="I294" i="1" s="1"/>
  <c r="E294" i="1"/>
  <c r="D448" i="1"/>
  <c r="I448" i="1" s="1"/>
  <c r="E448" i="1"/>
  <c r="G576" i="1"/>
  <c r="G779" i="1"/>
  <c r="G139" i="1"/>
  <c r="G843" i="1"/>
  <c r="G523" i="1"/>
  <c r="G235" i="1"/>
  <c r="G125" i="1"/>
  <c r="G363" i="1"/>
  <c r="G516" i="1"/>
  <c r="G166" i="1"/>
  <c r="G422" i="1"/>
  <c r="G459" i="1"/>
  <c r="D3" i="1"/>
  <c r="D840" i="1"/>
  <c r="D813" i="1"/>
  <c r="D194" i="1"/>
  <c r="D578" i="1"/>
  <c r="D4" i="1"/>
  <c r="D8" i="1"/>
  <c r="D9" i="1"/>
  <c r="D685" i="1"/>
  <c r="D941" i="1"/>
  <c r="D668" i="1"/>
  <c r="D872" i="1"/>
  <c r="D792" i="1"/>
  <c r="D604" i="1"/>
  <c r="D944" i="1"/>
  <c r="D847" i="1"/>
  <c r="D565" i="1"/>
  <c r="D693" i="1"/>
  <c r="D217" i="1"/>
  <c r="D473" i="1"/>
  <c r="D537" i="1"/>
  <c r="D132" i="1"/>
  <c r="D582" i="1"/>
  <c r="D694" i="1"/>
  <c r="D809" i="1"/>
  <c r="D330" i="1"/>
  <c r="D649" i="1"/>
  <c r="D995" i="1"/>
  <c r="D717" i="1"/>
  <c r="D845" i="1"/>
  <c r="D973" i="1"/>
  <c r="D924" i="1"/>
  <c r="D540" i="1"/>
  <c r="D386" i="1"/>
  <c r="D594" i="1"/>
  <c r="D988" i="1"/>
  <c r="D744" i="1"/>
  <c r="D760" i="1"/>
  <c r="D97" i="1"/>
  <c r="D245" i="1"/>
  <c r="D645" i="1"/>
  <c r="D773" i="1"/>
  <c r="D901" i="1"/>
  <c r="D622" i="1"/>
  <c r="D686" i="1"/>
  <c r="D750" i="1"/>
  <c r="D814" i="1"/>
  <c r="D878" i="1"/>
  <c r="D942" i="1"/>
  <c r="D680" i="1"/>
  <c r="D984" i="1"/>
  <c r="D258" i="1"/>
  <c r="D418" i="1"/>
  <c r="D892" i="1"/>
  <c r="G253" i="1"/>
  <c r="G326" i="1"/>
  <c r="G842" i="1"/>
  <c r="G416" i="1"/>
  <c r="G267" i="1"/>
  <c r="G794" i="1"/>
  <c r="G491" i="1"/>
  <c r="G340" i="1"/>
  <c r="D538" i="1"/>
  <c r="D351" i="1"/>
  <c r="D451" i="1"/>
  <c r="D851" i="1"/>
  <c r="D89" i="1"/>
  <c r="D335" i="1"/>
  <c r="D85" i="1"/>
  <c r="D710" i="1"/>
  <c r="D110" i="1"/>
  <c r="D319" i="1"/>
  <c r="D499" i="1"/>
  <c r="D543" i="1"/>
  <c r="D797" i="1"/>
  <c r="D287" i="1"/>
  <c r="D465" i="1"/>
  <c r="D701" i="1"/>
  <c r="D810" i="1"/>
  <c r="D561" i="1"/>
  <c r="D897" i="1"/>
  <c r="D474" i="1"/>
  <c r="D583" i="1"/>
  <c r="D342" i="1"/>
  <c r="D705" i="1"/>
  <c r="D387" i="1"/>
  <c r="D683" i="1"/>
  <c r="D224" i="1"/>
  <c r="D303" i="1"/>
  <c r="D568" i="1"/>
  <c r="D975" i="1"/>
  <c r="D719" i="1"/>
  <c r="D117" i="1"/>
  <c r="D821" i="1"/>
  <c r="D949" i="1"/>
  <c r="D508" i="1"/>
  <c r="D153" i="1"/>
  <c r="D409" i="1"/>
  <c r="D754" i="1"/>
  <c r="D636" i="1"/>
  <c r="D260" i="1"/>
  <c r="D143" i="1"/>
  <c r="D403" i="1"/>
  <c r="D998" i="1"/>
  <c r="D371" i="1"/>
  <c r="D803" i="1"/>
  <c r="D177" i="1"/>
  <c r="D357" i="1"/>
  <c r="D633" i="1"/>
  <c r="D477" i="1"/>
  <c r="D777" i="1"/>
  <c r="D200" i="1"/>
  <c r="D160" i="1"/>
  <c r="D678" i="1"/>
  <c r="D621" i="1"/>
  <c r="D749" i="1"/>
  <c r="D877" i="1"/>
  <c r="D450" i="1"/>
  <c r="D642" i="1"/>
  <c r="D828" i="1"/>
  <c r="D559" i="1"/>
  <c r="D632" i="1"/>
  <c r="D688" i="1"/>
  <c r="D373" i="1"/>
  <c r="D661" i="1"/>
  <c r="D789" i="1"/>
  <c r="D917" i="1"/>
  <c r="D190" i="1"/>
  <c r="D318" i="1"/>
  <c r="D446" i="1"/>
  <c r="D648" i="1"/>
  <c r="D856" i="1"/>
  <c r="D912" i="1"/>
  <c r="D313" i="1"/>
  <c r="D569" i="1"/>
  <c r="G413" i="1"/>
  <c r="G381" i="1"/>
  <c r="G395" i="1"/>
  <c r="G230" i="1"/>
  <c r="G715" i="1"/>
  <c r="D637" i="1"/>
  <c r="D986" i="1"/>
  <c r="D223" i="1"/>
  <c r="D399" i="1"/>
  <c r="D147" i="1"/>
  <c r="D531" i="1"/>
  <c r="D723" i="1"/>
  <c r="D264" i="1"/>
  <c r="D696" i="1"/>
  <c r="D733" i="1"/>
  <c r="D774" i="1"/>
  <c r="D367" i="1"/>
  <c r="D115" i="1"/>
  <c r="D863" i="1"/>
  <c r="D857" i="1"/>
  <c r="D273" i="1"/>
  <c r="D509" i="1"/>
  <c r="D426" i="1"/>
  <c r="D255" i="1"/>
  <c r="D673" i="1"/>
  <c r="D925" i="1"/>
  <c r="D592" i="1"/>
  <c r="D927" i="1"/>
  <c r="D406" i="1"/>
  <c r="D435" i="1"/>
  <c r="D453" i="1"/>
  <c r="D203" i="1"/>
  <c r="D5" i="1"/>
  <c r="D7" i="1"/>
  <c r="D106" i="1"/>
  <c r="D162" i="1"/>
  <c r="D764" i="1"/>
  <c r="D504" i="1"/>
  <c r="D751" i="1"/>
  <c r="D623" i="1"/>
  <c r="D94" i="1"/>
  <c r="D277" i="1"/>
  <c r="D677" i="1"/>
  <c r="D805" i="1"/>
  <c r="D933" i="1"/>
  <c r="D654" i="1"/>
  <c r="D718" i="1"/>
  <c r="D782" i="1"/>
  <c r="D846" i="1"/>
  <c r="D910" i="1"/>
  <c r="D974" i="1"/>
  <c r="D616" i="1"/>
  <c r="D784" i="1"/>
  <c r="D514" i="1"/>
  <c r="D752" i="1"/>
  <c r="D785" i="1"/>
  <c r="D858" i="1"/>
  <c r="D98" i="1"/>
  <c r="D271" i="1"/>
  <c r="D195" i="1"/>
  <c r="D579" i="1"/>
  <c r="D392" i="1"/>
  <c r="D963" i="1"/>
  <c r="D767" i="1"/>
  <c r="D518" i="1"/>
  <c r="D902" i="1"/>
  <c r="D239" i="1"/>
  <c r="D243" i="1"/>
  <c r="D883" i="1"/>
  <c r="D328" i="1"/>
  <c r="D305" i="1"/>
  <c r="D557" i="1"/>
  <c r="D470" i="1"/>
  <c r="D383" i="1"/>
  <c r="D737" i="1"/>
  <c r="D262" i="1"/>
  <c r="D360" i="1"/>
  <c r="D529" i="1"/>
  <c r="D735" i="1"/>
  <c r="D918" i="1"/>
  <c r="D444" i="1"/>
  <c r="D566" i="1"/>
  <c r="G971" i="1"/>
  <c r="G87" i="1"/>
  <c r="G970" i="1"/>
  <c r="G183" i="1"/>
  <c r="G535" i="1"/>
  <c r="G104" i="1"/>
  <c r="G119" i="1"/>
  <c r="G555" i="1"/>
  <c r="G212" i="1"/>
  <c r="G881" i="1"/>
  <c r="G215" i="1"/>
  <c r="G730" i="1"/>
  <c r="G308" i="1"/>
  <c r="G548" i="1"/>
  <c r="G180" i="1"/>
  <c r="G746" i="1"/>
  <c r="G906" i="1"/>
  <c r="G131" i="1"/>
  <c r="G103" i="1"/>
  <c r="G192" i="1"/>
  <c r="G938" i="1"/>
  <c r="G299" i="1"/>
  <c r="G714" i="1"/>
  <c r="G102" i="1"/>
  <c r="G666" i="1"/>
  <c r="G439" i="1"/>
  <c r="G618" i="1"/>
  <c r="G171" i="1"/>
  <c r="G747" i="1"/>
  <c r="G83" i="1"/>
  <c r="G198" i="1"/>
  <c r="G151" i="1"/>
  <c r="G682" i="1"/>
  <c r="G619" i="1"/>
  <c r="G907" i="1"/>
  <c r="G637" i="1" l="1"/>
  <c r="G566" i="1"/>
  <c r="E10" i="1"/>
  <c r="E11" i="1" s="1"/>
  <c r="J10" i="1" s="1"/>
  <c r="G579" i="1"/>
  <c r="G8" i="1"/>
  <c r="F247" i="1"/>
  <c r="F890" i="1"/>
  <c r="F116" i="1"/>
  <c r="F700" i="1"/>
  <c r="F184" i="1"/>
  <c r="F706" i="1"/>
  <c r="F178" i="1"/>
  <c r="F521" i="1"/>
  <c r="F265" i="1"/>
  <c r="F137" i="1"/>
  <c r="F615" i="1"/>
  <c r="F503" i="1"/>
  <c r="F804" i="1"/>
  <c r="F539" i="1"/>
  <c r="F400" i="1"/>
  <c r="F144" i="1"/>
  <c r="F263" i="1"/>
  <c r="F558" i="1"/>
  <c r="F302" i="1"/>
  <c r="F174" i="1"/>
  <c r="F885" i="1"/>
  <c r="F629" i="1"/>
  <c r="F405" i="1"/>
  <c r="F213" i="1"/>
  <c r="F527" i="1"/>
  <c r="F140" i="1"/>
  <c r="F968" i="1"/>
  <c r="F498" i="1"/>
  <c r="F684" i="1"/>
  <c r="F940" i="1"/>
  <c r="F577" i="1"/>
  <c r="F321" i="1"/>
  <c r="F112" i="1"/>
  <c r="F695" i="1"/>
  <c r="F951" i="1"/>
  <c r="F664" i="1"/>
  <c r="F511" i="1"/>
  <c r="F312" i="1"/>
  <c r="F818" i="1"/>
  <c r="F434" i="1"/>
  <c r="F628" i="1"/>
  <c r="G538" i="1"/>
  <c r="G583" i="1"/>
  <c r="F330" i="1"/>
  <c r="F633" i="1"/>
  <c r="F797" i="1"/>
  <c r="F949" i="1"/>
  <c r="F287" i="1"/>
  <c r="F677" i="1"/>
  <c r="F884" i="1"/>
  <c r="F189" i="1"/>
  <c r="F768" i="1"/>
  <c r="F358" i="1"/>
  <c r="F562" i="1"/>
  <c r="F967" i="1"/>
  <c r="F900" i="1"/>
  <c r="F304" i="1"/>
  <c r="F254" i="1"/>
  <c r="F517" i="1"/>
  <c r="F888" i="1"/>
  <c r="F90" i="1"/>
  <c r="F652" i="1"/>
  <c r="F481" i="1"/>
  <c r="F476" i="1"/>
  <c r="F479" i="1"/>
  <c r="F955" i="1"/>
  <c r="F852" i="1"/>
  <c r="F640" i="1"/>
  <c r="F311" i="1"/>
  <c r="F987" i="1"/>
  <c r="F440" i="1"/>
  <c r="F834" i="1"/>
  <c r="F441" i="1"/>
  <c r="F249" i="1"/>
  <c r="F121" i="1"/>
  <c r="F647" i="1"/>
  <c r="F903" i="1"/>
  <c r="F236" i="1"/>
  <c r="F404" i="1"/>
  <c r="F708" i="1"/>
  <c r="F964" i="1"/>
  <c r="F379" i="1"/>
  <c r="F359" i="1"/>
  <c r="F990" i="1"/>
  <c r="F862" i="1"/>
  <c r="F734" i="1"/>
  <c r="F478" i="1"/>
  <c r="F350" i="1"/>
  <c r="F222" i="1"/>
  <c r="F997" i="1"/>
  <c r="F389" i="1"/>
  <c r="F100" i="1"/>
  <c r="F655" i="1"/>
  <c r="F911" i="1"/>
  <c r="F667" i="1"/>
  <c r="F716" i="1"/>
  <c r="F972" i="1"/>
  <c r="F545" i="1"/>
  <c r="F289" i="1"/>
  <c r="F109" i="1"/>
  <c r="F599" i="1"/>
  <c r="F855" i="1"/>
  <c r="F372" i="1"/>
  <c r="F216" i="1"/>
  <c r="F660" i="1"/>
  <c r="F916" i="1"/>
  <c r="F105" i="1"/>
  <c r="F375" i="1"/>
  <c r="F795" i="1"/>
  <c r="F839" i="1"/>
  <c r="F644" i="1"/>
  <c r="F423" i="1"/>
  <c r="F510" i="1"/>
  <c r="F709" i="1"/>
  <c r="F738" i="1"/>
  <c r="F520" i="1"/>
  <c r="F96" i="1"/>
  <c r="F591" i="1"/>
  <c r="F699" i="1"/>
  <c r="F850" i="1"/>
  <c r="F724" i="1"/>
  <c r="F556" i="1"/>
  <c r="F279" i="1"/>
  <c r="F128" i="1"/>
  <c r="F762" i="1"/>
  <c r="F994" i="1"/>
  <c r="F425" i="1"/>
  <c r="F297" i="1"/>
  <c r="F169" i="1"/>
  <c r="F679" i="1"/>
  <c r="F451" i="1"/>
  <c r="F814" i="1"/>
  <c r="F918" i="1"/>
  <c r="F262" i="1"/>
  <c r="F557" i="1"/>
  <c r="F239" i="1"/>
  <c r="F85" i="1"/>
  <c r="F851" i="1"/>
  <c r="F569" i="1"/>
  <c r="F984" i="1"/>
  <c r="F632" i="1"/>
  <c r="F872" i="1"/>
  <c r="G279" i="1"/>
  <c r="G170" i="1"/>
  <c r="F160" i="1"/>
  <c r="F200" i="1"/>
  <c r="F694" i="1"/>
  <c r="F803" i="1"/>
  <c r="F319" i="1"/>
  <c r="F518" i="1"/>
  <c r="F696" i="1"/>
  <c r="F912" i="1"/>
  <c r="F648" i="1"/>
  <c r="F878" i="1"/>
  <c r="F622" i="1"/>
  <c r="F565" i="1"/>
  <c r="F623" i="1"/>
  <c r="F504" i="1"/>
  <c r="F924" i="1"/>
  <c r="F845" i="1"/>
  <c r="F840" i="1"/>
  <c r="F5" i="1"/>
  <c r="F583" i="1"/>
  <c r="F767" i="1"/>
  <c r="F986" i="1"/>
  <c r="F975" i="1"/>
  <c r="F203" i="1"/>
  <c r="F435" i="1"/>
  <c r="F925" i="1"/>
  <c r="F132" i="1"/>
  <c r="F195" i="1"/>
  <c r="F858" i="1"/>
  <c r="F508" i="1"/>
  <c r="F910" i="1"/>
  <c r="F654" i="1"/>
  <c r="F373" i="1"/>
  <c r="F744" i="1"/>
  <c r="F764" i="1"/>
  <c r="F446" i="1"/>
  <c r="F944" i="1"/>
  <c r="F683" i="1"/>
  <c r="F857" i="1"/>
  <c r="F367" i="1"/>
  <c r="F264" i="1"/>
  <c r="F473" i="1"/>
  <c r="F217" i="1"/>
  <c r="F784" i="1"/>
  <c r="F935" i="1"/>
  <c r="F600" i="1"/>
  <c r="F500" i="1"/>
  <c r="F740" i="1"/>
  <c r="F996" i="1"/>
  <c r="F464" i="1"/>
  <c r="F327" i="1"/>
  <c r="F590" i="1"/>
  <c r="F462" i="1"/>
  <c r="F334" i="1"/>
  <c r="F206" i="1"/>
  <c r="F981" i="1"/>
  <c r="F725" i="1"/>
  <c r="F261" i="1"/>
  <c r="F113" i="1"/>
  <c r="F524" i="1"/>
  <c r="F815" i="1"/>
  <c r="F816" i="1"/>
  <c r="F859" i="1"/>
  <c r="F802" i="1"/>
  <c r="F748" i="1"/>
  <c r="F584" i="1"/>
  <c r="F513" i="1"/>
  <c r="F257" i="1"/>
  <c r="F93" i="1"/>
  <c r="F631" i="1"/>
  <c r="F887" i="1"/>
  <c r="F864" i="1"/>
  <c r="F603" i="1"/>
  <c r="F472" i="1"/>
  <c r="F530" i="1"/>
  <c r="F692" i="1"/>
  <c r="F948" i="1"/>
  <c r="F781" i="1"/>
  <c r="F317" i="1"/>
  <c r="F6" i="1"/>
  <c r="F711" i="1"/>
  <c r="F564" i="1"/>
  <c r="F443" i="1"/>
  <c r="F894" i="1"/>
  <c r="F965" i="1"/>
  <c r="F196" i="1"/>
  <c r="F962" i="1"/>
  <c r="F593" i="1"/>
  <c r="F791" i="1"/>
  <c r="F860" i="1"/>
  <c r="F596" i="1"/>
  <c r="F809" i="1"/>
  <c r="F723" i="1"/>
  <c r="F750" i="1"/>
  <c r="J76" i="1"/>
  <c r="J8" i="1"/>
  <c r="I8" i="1"/>
  <c r="J683" i="1"/>
  <c r="I683" i="1"/>
  <c r="J474" i="1"/>
  <c r="I474" i="1"/>
  <c r="J465" i="1"/>
  <c r="I465" i="1"/>
  <c r="I367" i="1"/>
  <c r="J367" i="1"/>
  <c r="J264" i="1"/>
  <c r="I264" i="1"/>
  <c r="J473" i="1"/>
  <c r="I473" i="1"/>
  <c r="J190" i="1"/>
  <c r="I190" i="1"/>
  <c r="J71" i="1"/>
  <c r="J918" i="1"/>
  <c r="I918" i="1"/>
  <c r="J262" i="1"/>
  <c r="I262" i="1"/>
  <c r="J557" i="1"/>
  <c r="I557" i="1"/>
  <c r="I239" i="1"/>
  <c r="J239" i="1"/>
  <c r="J851" i="1"/>
  <c r="I851" i="1"/>
  <c r="I569" i="1"/>
  <c r="J569" i="1"/>
  <c r="J933" i="1"/>
  <c r="I933" i="1"/>
  <c r="J94" i="1"/>
  <c r="I94" i="1"/>
  <c r="J450" i="1"/>
  <c r="I450" i="1"/>
  <c r="J568" i="1"/>
  <c r="I568" i="1"/>
  <c r="J106" i="1"/>
  <c r="I106" i="1"/>
  <c r="J583" i="1"/>
  <c r="I583" i="1"/>
  <c r="J986" i="1"/>
  <c r="I986" i="1"/>
  <c r="J435" i="1"/>
  <c r="I435" i="1"/>
  <c r="J436" i="1"/>
  <c r="J925" i="1"/>
  <c r="I925" i="1"/>
  <c r="J509" i="1"/>
  <c r="I509" i="1"/>
  <c r="J132" i="1"/>
  <c r="I132" i="1"/>
  <c r="I195" i="1"/>
  <c r="J195" i="1"/>
  <c r="J508" i="1"/>
  <c r="I508" i="1"/>
  <c r="J782" i="1"/>
  <c r="I782" i="1"/>
  <c r="I373" i="1"/>
  <c r="J373" i="1"/>
  <c r="J594" i="1"/>
  <c r="I594" i="1"/>
  <c r="J773" i="1"/>
  <c r="I773" i="1"/>
  <c r="J944" i="1"/>
  <c r="I944" i="1"/>
  <c r="J934" i="1"/>
  <c r="G448" i="1"/>
  <c r="F448" i="1"/>
  <c r="G872" i="1"/>
  <c r="F871" i="1"/>
  <c r="G284" i="1"/>
  <c r="F283" i="1"/>
  <c r="G431" i="1"/>
  <c r="F430" i="1"/>
  <c r="G325" i="1"/>
  <c r="F324" i="1"/>
  <c r="F399" i="1"/>
  <c r="J705" i="1"/>
  <c r="I705" i="1"/>
  <c r="J857" i="1"/>
  <c r="I857" i="1"/>
  <c r="I271" i="1"/>
  <c r="J271" i="1"/>
  <c r="J754" i="1"/>
  <c r="I754" i="1"/>
  <c r="J784" i="1"/>
  <c r="I784" i="1"/>
  <c r="J604" i="1"/>
  <c r="I604" i="1"/>
  <c r="J566" i="1"/>
  <c r="I566" i="1"/>
  <c r="J383" i="1"/>
  <c r="I383" i="1"/>
  <c r="J384" i="1"/>
  <c r="I287" i="1"/>
  <c r="J287" i="1"/>
  <c r="J883" i="1"/>
  <c r="I883" i="1"/>
  <c r="I351" i="1"/>
  <c r="J351" i="1"/>
  <c r="J984" i="1"/>
  <c r="I984" i="1"/>
  <c r="J677" i="1"/>
  <c r="I677" i="1"/>
  <c r="J632" i="1"/>
  <c r="I632" i="1"/>
  <c r="J872" i="1"/>
  <c r="I872" i="1"/>
  <c r="J194" i="1"/>
  <c r="I194" i="1"/>
  <c r="J813" i="1"/>
  <c r="I813" i="1"/>
  <c r="J80" i="1"/>
  <c r="J767" i="1"/>
  <c r="I767" i="1"/>
  <c r="J616" i="1"/>
  <c r="I616" i="1"/>
  <c r="I203" i="1"/>
  <c r="J203" i="1"/>
  <c r="J927" i="1"/>
  <c r="I927" i="1"/>
  <c r="J863" i="1"/>
  <c r="I863" i="1"/>
  <c r="I89" i="1"/>
  <c r="J89" i="1"/>
  <c r="J858" i="1"/>
  <c r="I858" i="1"/>
  <c r="J418" i="1"/>
  <c r="I418" i="1"/>
  <c r="J910" i="1"/>
  <c r="I910" i="1"/>
  <c r="J789" i="1"/>
  <c r="I789" i="1"/>
  <c r="J744" i="1"/>
  <c r="I744" i="1"/>
  <c r="J446" i="1"/>
  <c r="I446" i="1"/>
  <c r="I245" i="1"/>
  <c r="J245" i="1"/>
  <c r="J621" i="1"/>
  <c r="I621" i="1"/>
  <c r="J852" i="1"/>
  <c r="J419" i="1"/>
  <c r="J447" i="1"/>
  <c r="G394" i="1"/>
  <c r="F393" i="1"/>
  <c r="G915" i="1"/>
  <c r="F914" i="1"/>
  <c r="G764" i="1"/>
  <c r="F763" i="1"/>
  <c r="G346" i="1"/>
  <c r="F345" i="1"/>
  <c r="G959" i="1"/>
  <c r="F958" i="1"/>
  <c r="G575" i="1"/>
  <c r="F574" i="1"/>
  <c r="G954" i="1"/>
  <c r="F953" i="1"/>
  <c r="G124" i="1"/>
  <c r="F123" i="1"/>
  <c r="G607" i="1"/>
  <c r="F606" i="1"/>
  <c r="G742" i="1"/>
  <c r="F741" i="1"/>
  <c r="G947" i="1"/>
  <c r="F946" i="1"/>
  <c r="G698" i="1"/>
  <c r="F697" i="1"/>
  <c r="G316" i="1"/>
  <c r="F315" i="1"/>
  <c r="G831" i="1"/>
  <c r="F830" i="1"/>
  <c r="G552" i="1"/>
  <c r="F551" i="1"/>
  <c r="G611" i="1"/>
  <c r="F610" i="1"/>
  <c r="G301" i="1"/>
  <c r="F300" i="1"/>
  <c r="G209" i="1"/>
  <c r="F208" i="1"/>
  <c r="J678" i="1"/>
  <c r="I678" i="1"/>
  <c r="I649" i="1"/>
  <c r="J649" i="1"/>
  <c r="J650" i="1"/>
  <c r="J477" i="1"/>
  <c r="I477" i="1"/>
  <c r="J797" i="1"/>
  <c r="I797" i="1"/>
  <c r="J733" i="1"/>
  <c r="I733" i="1"/>
  <c r="I223" i="1"/>
  <c r="J223" i="1"/>
  <c r="J856" i="1"/>
  <c r="I856" i="1"/>
  <c r="J814" i="1"/>
  <c r="I814" i="1"/>
  <c r="J686" i="1"/>
  <c r="I686" i="1"/>
  <c r="J693" i="1"/>
  <c r="I693" i="1"/>
  <c r="J751" i="1"/>
  <c r="I751" i="1"/>
  <c r="J973" i="1"/>
  <c r="I973" i="1"/>
  <c r="I3" i="1"/>
  <c r="J3" i="1"/>
  <c r="I9" i="1"/>
  <c r="J9" i="1"/>
  <c r="F705" i="1"/>
  <c r="G811" i="1"/>
  <c r="F810" i="1"/>
  <c r="F465" i="1"/>
  <c r="F271" i="1"/>
  <c r="G755" i="1"/>
  <c r="F754" i="1"/>
  <c r="G191" i="1"/>
  <c r="F190" i="1"/>
  <c r="F566" i="1"/>
  <c r="F529" i="1"/>
  <c r="F383" i="1"/>
  <c r="F883" i="1"/>
  <c r="J570" i="1"/>
  <c r="J945" i="1"/>
  <c r="J204" i="1"/>
  <c r="J107" i="1"/>
  <c r="J263" i="1"/>
  <c r="J567" i="1"/>
  <c r="J368" i="1"/>
  <c r="J815" i="1"/>
  <c r="J584" i="1"/>
  <c r="G218" i="1"/>
  <c r="G751" i="1"/>
  <c r="G288" i="1"/>
  <c r="G519" i="1"/>
  <c r="F678" i="1"/>
  <c r="F995" i="1"/>
  <c r="G650" i="1"/>
  <c r="F649" i="1"/>
  <c r="F243" i="1"/>
  <c r="F902" i="1"/>
  <c r="F733" i="1"/>
  <c r="F335" i="1"/>
  <c r="F223" i="1"/>
  <c r="G515" i="1"/>
  <c r="F514" i="1"/>
  <c r="F856" i="1"/>
  <c r="F942" i="1"/>
  <c r="G686" i="1"/>
  <c r="F686" i="1"/>
  <c r="G694" i="1"/>
  <c r="F693" i="1"/>
  <c r="F117" i="1"/>
  <c r="F751" i="1"/>
  <c r="F540" i="1"/>
  <c r="F973" i="1"/>
  <c r="F717" i="1"/>
  <c r="F3" i="1"/>
  <c r="F9" i="1"/>
  <c r="J72" i="1"/>
  <c r="I303" i="1"/>
  <c r="J303" i="1"/>
  <c r="J387" i="1"/>
  <c r="I387" i="1"/>
  <c r="J342" i="1"/>
  <c r="I342" i="1"/>
  <c r="J343" i="1"/>
  <c r="J897" i="1"/>
  <c r="I897" i="1"/>
  <c r="J701" i="1"/>
  <c r="I701" i="1"/>
  <c r="J328" i="1"/>
  <c r="I328" i="1"/>
  <c r="I371" i="1"/>
  <c r="J371" i="1"/>
  <c r="J998" i="1"/>
  <c r="I998" i="1"/>
  <c r="I147" i="1"/>
  <c r="J147" i="1"/>
  <c r="J636" i="1"/>
  <c r="I636" i="1"/>
  <c r="I537" i="1"/>
  <c r="J537" i="1"/>
  <c r="J409" i="1"/>
  <c r="I409" i="1"/>
  <c r="I153" i="1"/>
  <c r="J153" i="1"/>
  <c r="J318" i="1"/>
  <c r="I318" i="1"/>
  <c r="J847" i="1"/>
  <c r="I847" i="1"/>
  <c r="J749" i="1"/>
  <c r="I749" i="1"/>
  <c r="J444" i="1"/>
  <c r="I444" i="1"/>
  <c r="J735" i="1"/>
  <c r="I735" i="1"/>
  <c r="J360" i="1"/>
  <c r="I360" i="1"/>
  <c r="J737" i="1"/>
  <c r="I737" i="1"/>
  <c r="J470" i="1"/>
  <c r="I470" i="1"/>
  <c r="J471" i="1"/>
  <c r="I305" i="1"/>
  <c r="J305" i="1"/>
  <c r="I177" i="1"/>
  <c r="J177" i="1"/>
  <c r="I115" i="1"/>
  <c r="J115" i="1"/>
  <c r="J774" i="1"/>
  <c r="I774" i="1"/>
  <c r="J963" i="1"/>
  <c r="I963" i="1"/>
  <c r="J403" i="1"/>
  <c r="I403" i="1"/>
  <c r="I143" i="1"/>
  <c r="J143" i="1"/>
  <c r="J260" i="1"/>
  <c r="I260" i="1"/>
  <c r="I313" i="1"/>
  <c r="J313" i="1"/>
  <c r="J680" i="1"/>
  <c r="I680" i="1"/>
  <c r="J805" i="1"/>
  <c r="I805" i="1"/>
  <c r="I277" i="1"/>
  <c r="J277" i="1"/>
  <c r="J688" i="1"/>
  <c r="I688" i="1"/>
  <c r="J559" i="1"/>
  <c r="I559" i="1"/>
  <c r="J642" i="1"/>
  <c r="I642" i="1"/>
  <c r="J792" i="1"/>
  <c r="I792" i="1"/>
  <c r="J668" i="1"/>
  <c r="I668" i="1"/>
  <c r="J578" i="1"/>
  <c r="I578" i="1"/>
  <c r="J941" i="1"/>
  <c r="I941" i="1"/>
  <c r="J685" i="1"/>
  <c r="I685" i="1"/>
  <c r="I7" i="1"/>
  <c r="J7" i="1"/>
  <c r="F4" i="1"/>
  <c r="J224" i="1"/>
  <c r="I224" i="1"/>
  <c r="I561" i="1"/>
  <c r="J561" i="1"/>
  <c r="J582" i="1"/>
  <c r="I582" i="1"/>
  <c r="J531" i="1"/>
  <c r="I531" i="1"/>
  <c r="J637" i="1"/>
  <c r="I637" i="1"/>
  <c r="J719" i="1"/>
  <c r="I719" i="1"/>
  <c r="J67" i="1"/>
  <c r="J453" i="1"/>
  <c r="I453" i="1"/>
  <c r="J406" i="1"/>
  <c r="I406" i="1"/>
  <c r="J407" i="1"/>
  <c r="J592" i="1"/>
  <c r="I592" i="1"/>
  <c r="I673" i="1"/>
  <c r="J673" i="1"/>
  <c r="J426" i="1"/>
  <c r="I426" i="1"/>
  <c r="J427" i="1"/>
  <c r="I273" i="1"/>
  <c r="J273" i="1"/>
  <c r="J499" i="1"/>
  <c r="I499" i="1"/>
  <c r="J710" i="1"/>
  <c r="I710" i="1"/>
  <c r="I392" i="1"/>
  <c r="J392" i="1"/>
  <c r="J579" i="1"/>
  <c r="I579" i="1"/>
  <c r="J98" i="1"/>
  <c r="I98" i="1"/>
  <c r="J99" i="1"/>
  <c r="J785" i="1"/>
  <c r="I785" i="1"/>
  <c r="J892" i="1"/>
  <c r="I892" i="1"/>
  <c r="J258" i="1"/>
  <c r="I258" i="1"/>
  <c r="J974" i="1"/>
  <c r="I974" i="1"/>
  <c r="J846" i="1"/>
  <c r="I846" i="1"/>
  <c r="J718" i="1"/>
  <c r="I718" i="1"/>
  <c r="J917" i="1"/>
  <c r="I917" i="1"/>
  <c r="J661" i="1"/>
  <c r="I661" i="1"/>
  <c r="I760" i="1"/>
  <c r="J760" i="1"/>
  <c r="J988" i="1"/>
  <c r="I988" i="1"/>
  <c r="J386" i="1"/>
  <c r="I386" i="1"/>
  <c r="J162" i="1"/>
  <c r="I162" i="1"/>
  <c r="J901" i="1"/>
  <c r="I901" i="1"/>
  <c r="J645" i="1"/>
  <c r="I645" i="1"/>
  <c r="I97" i="1"/>
  <c r="J97" i="1"/>
  <c r="J877" i="1"/>
  <c r="I877" i="1"/>
  <c r="J148" i="1"/>
  <c r="J304" i="1"/>
  <c r="J638" i="1"/>
  <c r="J510" i="1"/>
  <c r="J196" i="1"/>
  <c r="J674" i="1"/>
  <c r="J306" i="1"/>
  <c r="J761" i="1"/>
  <c r="J352" i="1"/>
  <c r="J314" i="1"/>
  <c r="J646" i="1"/>
  <c r="J755" i="1"/>
  <c r="J989" i="1"/>
  <c r="J388" i="1"/>
  <c r="J873" i="1"/>
  <c r="J116" i="1"/>
  <c r="J706" i="1"/>
  <c r="J178" i="1"/>
  <c r="J393" i="1"/>
  <c r="J144" i="1"/>
  <c r="J558" i="1"/>
  <c r="J684" i="1"/>
  <c r="J884" i="1"/>
  <c r="J259" i="1"/>
  <c r="F777" i="1"/>
  <c r="F357" i="1"/>
  <c r="F821" i="1"/>
  <c r="J810" i="1"/>
  <c r="I810" i="1"/>
  <c r="I217" i="1"/>
  <c r="J217" i="1"/>
  <c r="I529" i="1"/>
  <c r="J529" i="1"/>
  <c r="I85" i="1"/>
  <c r="J85" i="1"/>
  <c r="J86" i="1"/>
  <c r="J538" i="1"/>
  <c r="I538" i="1"/>
  <c r="J828" i="1"/>
  <c r="I828" i="1"/>
  <c r="J543" i="1"/>
  <c r="I543" i="1"/>
  <c r="J975" i="1"/>
  <c r="I975" i="1"/>
  <c r="I255" i="1"/>
  <c r="J255" i="1"/>
  <c r="J256" i="1"/>
  <c r="J110" i="1"/>
  <c r="I110" i="1"/>
  <c r="I752" i="1"/>
  <c r="J752" i="1"/>
  <c r="J654" i="1"/>
  <c r="I654" i="1"/>
  <c r="J764" i="1"/>
  <c r="I764" i="1"/>
  <c r="J90" i="1"/>
  <c r="J919" i="1"/>
  <c r="J218" i="1"/>
  <c r="G801" i="1"/>
  <c r="F800" i="1"/>
  <c r="G467" i="1"/>
  <c r="F466" i="1"/>
  <c r="G241" i="1"/>
  <c r="F240" i="1"/>
  <c r="G550" i="1"/>
  <c r="F549" i="1"/>
  <c r="G867" i="1"/>
  <c r="F866" i="1"/>
  <c r="G849" i="1"/>
  <c r="F848" i="1"/>
  <c r="G771" i="1"/>
  <c r="F770" i="1"/>
  <c r="G438" i="1"/>
  <c r="F437" i="1"/>
  <c r="G554" i="1"/>
  <c r="F553" i="1"/>
  <c r="G348" i="1"/>
  <c r="F347" i="1"/>
  <c r="G534" i="1"/>
  <c r="F533" i="1"/>
  <c r="G977" i="1"/>
  <c r="F976" i="1"/>
  <c r="G883" i="1"/>
  <c r="F882" i="1"/>
  <c r="G397" i="1"/>
  <c r="F396" i="1"/>
  <c r="J995" i="1"/>
  <c r="I995" i="1"/>
  <c r="J330" i="1"/>
  <c r="I330" i="1"/>
  <c r="I633" i="1"/>
  <c r="J633" i="1"/>
  <c r="J634" i="1"/>
  <c r="I243" i="1"/>
  <c r="J243" i="1"/>
  <c r="J902" i="1"/>
  <c r="I902" i="1"/>
  <c r="I335" i="1"/>
  <c r="J335" i="1"/>
  <c r="J451" i="1"/>
  <c r="I451" i="1"/>
  <c r="J514" i="1"/>
  <c r="I514" i="1"/>
  <c r="J942" i="1"/>
  <c r="I942" i="1"/>
  <c r="J949" i="1"/>
  <c r="I949" i="1"/>
  <c r="I117" i="1"/>
  <c r="J117" i="1"/>
  <c r="J540" i="1"/>
  <c r="I540" i="1"/>
  <c r="J717" i="1"/>
  <c r="I717" i="1"/>
  <c r="J78" i="1"/>
  <c r="F8" i="1"/>
  <c r="J75" i="1"/>
  <c r="G474" i="1"/>
  <c r="F474" i="1"/>
  <c r="G605" i="1"/>
  <c r="F604" i="1"/>
  <c r="F351" i="1"/>
  <c r="F538" i="1"/>
  <c r="F933" i="1"/>
  <c r="F94" i="1"/>
  <c r="F828" i="1"/>
  <c r="F450" i="1"/>
  <c r="F568" i="1"/>
  <c r="F194" i="1"/>
  <c r="F813" i="1"/>
  <c r="F106" i="1"/>
  <c r="J69" i="1"/>
  <c r="J74" i="1"/>
  <c r="J4" i="1"/>
  <c r="I4" i="1"/>
  <c r="F543" i="1"/>
  <c r="F616" i="1"/>
  <c r="F927" i="1"/>
  <c r="F255" i="1"/>
  <c r="F509" i="1"/>
  <c r="F863" i="1"/>
  <c r="F110" i="1"/>
  <c r="F89" i="1"/>
  <c r="F752" i="1"/>
  <c r="F418" i="1"/>
  <c r="F782" i="1"/>
  <c r="F789" i="1"/>
  <c r="F594" i="1"/>
  <c r="F773" i="1"/>
  <c r="G246" i="1"/>
  <c r="F245" i="1"/>
  <c r="F621" i="1"/>
  <c r="J903" i="1"/>
  <c r="J928" i="1"/>
  <c r="J240" i="1"/>
  <c r="J734" i="1"/>
  <c r="J478" i="1"/>
  <c r="J655" i="1"/>
  <c r="J288" i="1"/>
  <c r="J943" i="1"/>
  <c r="J859" i="1"/>
  <c r="J530" i="1"/>
  <c r="J191" i="1"/>
  <c r="J617" i="1"/>
  <c r="J331" i="1"/>
  <c r="J265" i="1"/>
  <c r="J768" i="1"/>
  <c r="J466" i="1"/>
  <c r="J798" i="1"/>
  <c r="J452" i="1"/>
  <c r="J864" i="1"/>
  <c r="G945" i="1"/>
  <c r="G752" i="1"/>
  <c r="G739" i="1"/>
  <c r="G352" i="1"/>
  <c r="G256" i="1"/>
  <c r="G544" i="1"/>
  <c r="G649" i="1"/>
  <c r="F477" i="1"/>
  <c r="G822" i="1"/>
  <c r="G624" i="1"/>
  <c r="G436" i="1"/>
  <c r="G913" i="1"/>
  <c r="G320" i="1"/>
  <c r="G86" i="1"/>
  <c r="G841" i="1"/>
  <c r="F294" i="1"/>
  <c r="F484" i="1"/>
  <c r="F602" i="1"/>
  <c r="F923" i="1"/>
  <c r="F536" i="1"/>
  <c r="F898" i="1"/>
  <c r="F338" i="1"/>
  <c r="F585" i="1"/>
  <c r="F457" i="1"/>
  <c r="F329" i="1"/>
  <c r="F201" i="1"/>
  <c r="G293" i="1"/>
  <c r="F292" i="1"/>
  <c r="F743" i="1"/>
  <c r="G1000" i="1"/>
  <c r="F999" i="1"/>
  <c r="F276" i="1"/>
  <c r="F676" i="1"/>
  <c r="F932" i="1"/>
  <c r="G412" i="1"/>
  <c r="F411" i="1"/>
  <c r="F155" i="1"/>
  <c r="F272" i="1"/>
  <c r="F391" i="1"/>
  <c r="G136" i="1"/>
  <c r="F135" i="1"/>
  <c r="F494" i="1"/>
  <c r="F366" i="1"/>
  <c r="G239" i="1"/>
  <c r="F238" i="1"/>
  <c r="F108" i="1"/>
  <c r="F757" i="1"/>
  <c r="F501" i="1"/>
  <c r="G310" i="1"/>
  <c r="F309" i="1"/>
  <c r="F81" i="1"/>
  <c r="F879" i="1"/>
  <c r="G365" i="1"/>
  <c r="F364" i="1"/>
  <c r="F960" i="1"/>
  <c r="F732" i="1"/>
  <c r="F690" i="1"/>
  <c r="G275" i="1"/>
  <c r="F274" i="1"/>
  <c r="F812" i="1"/>
  <c r="F753" i="1"/>
  <c r="F449" i="1"/>
  <c r="F193" i="1"/>
  <c r="F91" i="1"/>
  <c r="F823" i="1"/>
  <c r="G721" i="1"/>
  <c r="F720" i="1"/>
  <c r="G609" i="1"/>
  <c r="F608" i="1"/>
  <c r="F244" i="1"/>
  <c r="F487" i="1"/>
  <c r="G979" i="1"/>
  <c r="F978" i="1"/>
  <c r="G627" i="1"/>
  <c r="F626" i="1"/>
  <c r="F242" i="1"/>
  <c r="F756" i="1"/>
  <c r="F445" i="1"/>
  <c r="G333" i="1"/>
  <c r="F332" i="1"/>
  <c r="F2" i="1"/>
  <c r="F280" i="1"/>
  <c r="G211" i="1"/>
  <c r="F210" i="1"/>
  <c r="F572" i="1"/>
  <c r="F672" i="1"/>
  <c r="F187" i="1"/>
  <c r="G296" i="1"/>
  <c r="F295" i="1"/>
  <c r="F766" i="1"/>
  <c r="F382" i="1"/>
  <c r="F126" i="1"/>
  <c r="G589" i="1"/>
  <c r="F588" i="1"/>
  <c r="F776" i="1"/>
  <c r="F546" i="1"/>
  <c r="F908" i="1"/>
  <c r="F225" i="1"/>
  <c r="F919" i="1"/>
  <c r="F712" i="1"/>
  <c r="G307" i="1"/>
  <c r="F306" i="1"/>
  <c r="F221" i="1"/>
  <c r="F468" i="1"/>
  <c r="F635" i="1"/>
  <c r="F796" i="1"/>
  <c r="F120" i="1"/>
  <c r="G659" i="1"/>
  <c r="F658" i="1"/>
  <c r="F290" i="1"/>
  <c r="F505" i="1"/>
  <c r="F377" i="1"/>
  <c r="F185" i="1"/>
  <c r="G421" i="1"/>
  <c r="F420" i="1"/>
  <c r="F775" i="1"/>
  <c r="F460" i="1"/>
  <c r="G929" i="1"/>
  <c r="F928" i="1"/>
  <c r="F567" i="1"/>
  <c r="F836" i="1"/>
  <c r="F507" i="1"/>
  <c r="G252" i="1"/>
  <c r="F251" i="1"/>
  <c r="G369" i="1"/>
  <c r="F368" i="1"/>
  <c r="F111" i="1"/>
  <c r="F231" i="1"/>
  <c r="F926" i="1"/>
  <c r="G799" i="1"/>
  <c r="F798" i="1"/>
  <c r="G671" i="1"/>
  <c r="F670" i="1"/>
  <c r="F542" i="1"/>
  <c r="F414" i="1"/>
  <c r="G287" i="1"/>
  <c r="F286" i="1"/>
  <c r="G159" i="1"/>
  <c r="F158" i="1"/>
  <c r="F869" i="1"/>
  <c r="F613" i="1"/>
  <c r="F485" i="1"/>
  <c r="G182" i="1"/>
  <c r="F181" i="1"/>
  <c r="F452" i="1"/>
  <c r="F783" i="1"/>
  <c r="F428" i="1"/>
  <c r="F376" i="1"/>
  <c r="F226" i="1"/>
  <c r="F844" i="1"/>
  <c r="F641" i="1"/>
  <c r="G418" i="1"/>
  <c r="F417" i="1"/>
  <c r="F161" i="1"/>
  <c r="G229" i="1"/>
  <c r="F228" i="1"/>
  <c r="F727" i="1"/>
  <c r="G984" i="1"/>
  <c r="F983" i="1"/>
  <c r="F736" i="1"/>
  <c r="F827" i="1"/>
  <c r="G931" i="1"/>
  <c r="F930" i="1"/>
  <c r="F402" i="1"/>
  <c r="F788" i="1"/>
  <c r="F349" i="1"/>
  <c r="F896" i="1"/>
  <c r="F922" i="1"/>
  <c r="F956" i="1"/>
  <c r="F370" i="1"/>
  <c r="G282" i="1"/>
  <c r="F281" i="1"/>
  <c r="F148" i="1"/>
  <c r="F571" i="1"/>
  <c r="G433" i="1"/>
  <c r="F432" i="1"/>
  <c r="G168" i="1"/>
  <c r="F167" i="1"/>
  <c r="F702" i="1"/>
  <c r="F837" i="1"/>
  <c r="F581" i="1"/>
  <c r="G134" i="1"/>
  <c r="F133" i="1"/>
  <c r="F322" i="1"/>
  <c r="F353" i="1"/>
  <c r="F663" i="1"/>
  <c r="G269" i="1"/>
  <c r="F268" i="1"/>
  <c r="F408" i="1"/>
  <c r="F482" i="1"/>
  <c r="F980" i="1"/>
  <c r="F808" i="1"/>
  <c r="F874" i="1"/>
  <c r="F454" i="1"/>
  <c r="F731" i="1"/>
  <c r="F344" i="1"/>
  <c r="G787" i="1"/>
  <c r="F786" i="1"/>
  <c r="F825" i="1"/>
  <c r="G490" i="1"/>
  <c r="F489" i="1"/>
  <c r="F361" i="1"/>
  <c r="G234" i="1"/>
  <c r="F233" i="1"/>
  <c r="G89" i="1"/>
  <c r="F88" i="1"/>
  <c r="F807" i="1"/>
  <c r="F656" i="1"/>
  <c r="F495" i="1"/>
  <c r="F936" i="1"/>
  <c r="F612" i="1"/>
  <c r="F868" i="1"/>
  <c r="F475" i="1"/>
  <c r="F219" i="1"/>
  <c r="F336" i="1"/>
  <c r="F455" i="1"/>
  <c r="F199" i="1"/>
  <c r="F526" i="1"/>
  <c r="F398" i="1"/>
  <c r="F270" i="1"/>
  <c r="F142" i="1"/>
  <c r="F853" i="1"/>
  <c r="F597" i="1"/>
  <c r="F469" i="1"/>
  <c r="F149" i="1"/>
  <c r="F84" i="1"/>
  <c r="F687" i="1"/>
  <c r="F943" i="1"/>
  <c r="F704" i="1"/>
  <c r="F248" i="1"/>
  <c r="F620" i="1"/>
  <c r="F876" i="1"/>
  <c r="F625" i="1"/>
  <c r="F385" i="1"/>
  <c r="F145" i="1"/>
  <c r="F356" i="1"/>
  <c r="F759" i="1"/>
  <c r="G205" i="1"/>
  <c r="F204" i="1"/>
  <c r="F920" i="1"/>
  <c r="F904" i="1"/>
  <c r="F891" i="1"/>
  <c r="F152" i="1"/>
  <c r="F722" i="1"/>
  <c r="G355" i="1"/>
  <c r="F354" i="1"/>
  <c r="F820" i="1"/>
  <c r="F909" i="1"/>
  <c r="F653" i="1"/>
  <c r="F492" i="1"/>
  <c r="G173" i="1"/>
  <c r="F172" i="1"/>
  <c r="G165" i="1"/>
  <c r="F164" i="1"/>
  <c r="F728" i="1"/>
  <c r="F772" i="1"/>
  <c r="F176" i="1"/>
  <c r="F638" i="1"/>
  <c r="G342" i="1"/>
  <c r="F341" i="1"/>
  <c r="F832" i="1"/>
  <c r="F780" i="1"/>
  <c r="G130" i="1"/>
  <c r="F129" i="1"/>
  <c r="F992" i="1"/>
  <c r="F674" i="1"/>
  <c r="J160" i="1"/>
  <c r="I160" i="1"/>
  <c r="J200" i="1"/>
  <c r="I200" i="1"/>
  <c r="J777" i="1"/>
  <c r="I777" i="1"/>
  <c r="J778" i="1"/>
  <c r="J809" i="1"/>
  <c r="I809" i="1"/>
  <c r="J694" i="1"/>
  <c r="I694" i="1"/>
  <c r="I357" i="1"/>
  <c r="J357" i="1"/>
  <c r="J803" i="1"/>
  <c r="I803" i="1"/>
  <c r="I319" i="1"/>
  <c r="J319" i="1"/>
  <c r="J320" i="1"/>
  <c r="J518" i="1"/>
  <c r="I518" i="1"/>
  <c r="J519" i="1"/>
  <c r="J696" i="1"/>
  <c r="I696" i="1"/>
  <c r="J723" i="1"/>
  <c r="I723" i="1"/>
  <c r="J399" i="1"/>
  <c r="I399" i="1"/>
  <c r="J70" i="1"/>
  <c r="J912" i="1"/>
  <c r="I912" i="1"/>
  <c r="J648" i="1"/>
  <c r="I648" i="1"/>
  <c r="J878" i="1"/>
  <c r="I878" i="1"/>
  <c r="J750" i="1"/>
  <c r="I750" i="1"/>
  <c r="J622" i="1"/>
  <c r="I622" i="1"/>
  <c r="J821" i="1"/>
  <c r="I821" i="1"/>
  <c r="J565" i="1"/>
  <c r="I565" i="1"/>
  <c r="J623" i="1"/>
  <c r="I623" i="1"/>
  <c r="J504" i="1"/>
  <c r="I504" i="1"/>
  <c r="J924" i="1"/>
  <c r="I924" i="1"/>
  <c r="J845" i="1"/>
  <c r="I845" i="1"/>
  <c r="J840" i="1"/>
  <c r="I840" i="1"/>
  <c r="J66" i="1"/>
  <c r="J73" i="1"/>
  <c r="J2" i="1"/>
  <c r="I2" i="1"/>
  <c r="J77" i="1"/>
  <c r="J79" i="1"/>
  <c r="F303" i="1"/>
  <c r="F387" i="1"/>
  <c r="F342" i="1"/>
  <c r="F897" i="1"/>
  <c r="F701" i="1"/>
  <c r="F328" i="1"/>
  <c r="F371" i="1"/>
  <c r="F998" i="1"/>
  <c r="F147" i="1"/>
  <c r="F636" i="1"/>
  <c r="F537" i="1"/>
  <c r="F409" i="1"/>
  <c r="F153" i="1"/>
  <c r="F318" i="1"/>
  <c r="F847" i="1"/>
  <c r="F749" i="1"/>
  <c r="F444" i="1"/>
  <c r="F735" i="1"/>
  <c r="F360" i="1"/>
  <c r="F737" i="1"/>
  <c r="F470" i="1"/>
  <c r="F305" i="1"/>
  <c r="F177" i="1"/>
  <c r="F115" i="1"/>
  <c r="F774" i="1"/>
  <c r="F963" i="1"/>
  <c r="F403" i="1"/>
  <c r="F143" i="1"/>
  <c r="F260" i="1"/>
  <c r="G314" i="1"/>
  <c r="F313" i="1"/>
  <c r="G681" i="1"/>
  <c r="F680" i="1"/>
  <c r="F805" i="1"/>
  <c r="G278" i="1"/>
  <c r="F277" i="1"/>
  <c r="G689" i="1"/>
  <c r="F688" i="1"/>
  <c r="F559" i="1"/>
  <c r="F642" i="1"/>
  <c r="F792" i="1"/>
  <c r="G669" i="1"/>
  <c r="F668" i="1"/>
  <c r="F578" i="1"/>
  <c r="F941" i="1"/>
  <c r="F685" i="1"/>
  <c r="F7" i="1"/>
  <c r="I5" i="1"/>
  <c r="J5" i="1"/>
  <c r="J68" i="1"/>
  <c r="F224" i="1"/>
  <c r="F561" i="1"/>
  <c r="F582" i="1"/>
  <c r="F531" i="1"/>
  <c r="F637" i="1"/>
  <c r="F719" i="1"/>
  <c r="F453" i="1"/>
  <c r="F406" i="1"/>
  <c r="F592" i="1"/>
  <c r="F673" i="1"/>
  <c r="F426" i="1"/>
  <c r="F273" i="1"/>
  <c r="F499" i="1"/>
  <c r="F710" i="1"/>
  <c r="F392" i="1"/>
  <c r="G580" i="1"/>
  <c r="F579" i="1"/>
  <c r="F98" i="1"/>
  <c r="F785" i="1"/>
  <c r="F892" i="1"/>
  <c r="G259" i="1"/>
  <c r="F258" i="1"/>
  <c r="F974" i="1"/>
  <c r="F846" i="1"/>
  <c r="G718" i="1"/>
  <c r="F718" i="1"/>
  <c r="F917" i="1"/>
  <c r="F661" i="1"/>
  <c r="F760" i="1"/>
  <c r="G989" i="1"/>
  <c r="F988" i="1"/>
  <c r="F386" i="1"/>
  <c r="F162" i="1"/>
  <c r="F901" i="1"/>
  <c r="F645" i="1"/>
  <c r="F97" i="1"/>
  <c r="F877" i="1"/>
  <c r="J133" i="1"/>
  <c r="J225" i="1"/>
  <c r="J404" i="1"/>
  <c r="J964" i="1"/>
  <c r="J911" i="1"/>
  <c r="J736" i="1"/>
  <c r="J806" i="1"/>
  <c r="J278" i="1"/>
  <c r="J790" i="1"/>
  <c r="J595" i="1"/>
  <c r="J662" i="1"/>
  <c r="J154" i="1"/>
  <c r="J950" i="1"/>
  <c r="J580" i="1"/>
  <c r="J374" i="1"/>
  <c r="J475" i="1"/>
  <c r="J687" i="1"/>
  <c r="J95" i="1"/>
  <c r="J689" i="1"/>
  <c r="J329" i="1"/>
  <c r="J201" i="1"/>
  <c r="J81" i="1"/>
  <c r="J454" i="1"/>
  <c r="J987" i="1"/>
  <c r="J926" i="1"/>
  <c r="J783" i="1"/>
  <c r="J822" i="1"/>
  <c r="J560" i="1"/>
  <c r="J841" i="1"/>
  <c r="J985" i="1"/>
  <c r="J118" i="1"/>
  <c r="J605" i="1"/>
  <c r="J358" i="1"/>
  <c r="J679" i="1"/>
  <c r="J500" i="1"/>
  <c r="J996" i="1"/>
  <c r="J336" i="1"/>
  <c r="J976" i="1"/>
  <c r="G330" i="1"/>
  <c r="G733" i="1"/>
  <c r="G243" i="1"/>
  <c r="G470" i="1"/>
  <c r="G386" i="1"/>
  <c r="G190" i="1"/>
  <c r="G973" i="1"/>
  <c r="G465" i="1"/>
  <c r="E65" i="1"/>
  <c r="G858" i="1"/>
  <c r="G828" i="1"/>
  <c r="G782" i="1"/>
  <c r="G616" i="1"/>
  <c r="G383" i="1"/>
  <c r="G805" i="1"/>
  <c r="G927" i="1"/>
  <c r="G974" i="1"/>
  <c r="G952" i="1"/>
  <c r="G806" i="1"/>
  <c r="G578" i="1"/>
  <c r="G792" i="1"/>
  <c r="G328" i="1"/>
  <c r="G582" i="1"/>
  <c r="G504" i="1"/>
  <c r="G540" i="1"/>
  <c r="G597" i="1"/>
  <c r="G717" i="1"/>
  <c r="G594" i="1"/>
  <c r="G451" i="1"/>
  <c r="G387" i="1"/>
  <c r="G9" i="1"/>
  <c r="G4" i="1"/>
  <c r="G656" i="1"/>
  <c r="G757" i="1"/>
  <c r="G495" i="1"/>
  <c r="G750" i="1"/>
  <c r="G847" i="1"/>
  <c r="G942" i="1"/>
  <c r="G195" i="1"/>
  <c r="G897" i="1"/>
  <c r="G749" i="1"/>
  <c r="G845" i="1"/>
  <c r="G477" i="1"/>
  <c r="G409" i="1"/>
  <c r="G705" i="1"/>
  <c r="G303" i="1"/>
  <c r="G5" i="1"/>
  <c r="G604" i="1"/>
  <c r="G693" i="1"/>
  <c r="G856" i="1"/>
  <c r="G988" i="1"/>
  <c r="G851" i="1"/>
  <c r="G319" i="1"/>
  <c r="G661" i="1"/>
  <c r="G878" i="1"/>
  <c r="G622" i="1"/>
  <c r="G335" i="1"/>
  <c r="G861" i="1"/>
  <c r="G789" i="1"/>
  <c r="G917" i="1"/>
  <c r="G502" i="1"/>
  <c r="G877" i="1"/>
  <c r="G648" i="1"/>
  <c r="G177" i="1"/>
  <c r="G912" i="1"/>
  <c r="G688" i="1"/>
  <c r="G468" i="1"/>
  <c r="G662" i="1"/>
  <c r="G160" i="1"/>
  <c r="G107" i="1"/>
  <c r="G633" i="1"/>
  <c r="G735" i="1"/>
  <c r="G678" i="1"/>
  <c r="G508" i="1"/>
  <c r="G918" i="1"/>
  <c r="G863" i="1"/>
  <c r="G846" i="1"/>
  <c r="G557" i="1"/>
  <c r="G264" i="1"/>
  <c r="G719" i="1"/>
  <c r="G776" i="1"/>
  <c r="G360" i="1"/>
  <c r="G677" i="1"/>
  <c r="G305" i="1"/>
  <c r="G767" i="1"/>
  <c r="G784" i="1"/>
  <c r="G367" i="1"/>
  <c r="G885" i="1"/>
  <c r="G518" i="1"/>
  <c r="G963" i="1"/>
  <c r="G224" i="1"/>
  <c r="G388" i="1"/>
  <c r="G561" i="1"/>
  <c r="G331" i="1"/>
  <c r="G427" i="1"/>
  <c r="G407" i="1"/>
  <c r="G986" i="1"/>
  <c r="G529" i="1"/>
  <c r="G950" i="1"/>
  <c r="G857" i="1"/>
  <c r="G98" i="1"/>
  <c r="G934" i="1"/>
  <c r="G118" i="1"/>
  <c r="G888" i="1"/>
  <c r="G785" i="1"/>
  <c r="G902" i="1"/>
  <c r="G569" i="1"/>
  <c r="G623" i="1"/>
  <c r="G362" i="1"/>
  <c r="G925" i="1"/>
  <c r="G819" i="1"/>
  <c r="G975" i="1"/>
  <c r="G399" i="1"/>
  <c r="G499" i="1"/>
  <c r="G357" i="1"/>
  <c r="G910" i="1"/>
  <c r="G94" i="1"/>
  <c r="G505" i="1"/>
  <c r="G273" i="1"/>
  <c r="G696" i="1"/>
  <c r="G471" i="1"/>
  <c r="G634" i="1"/>
  <c r="G115" i="1"/>
  <c r="G384" i="1"/>
  <c r="G532" i="1"/>
  <c r="G683" i="1"/>
  <c r="G810" i="1"/>
  <c r="G514" i="1"/>
  <c r="G197" i="1"/>
  <c r="G865" i="1"/>
  <c r="G769" i="1"/>
  <c r="G373" i="1"/>
  <c r="G222" i="1"/>
  <c r="G675" i="1"/>
  <c r="G486" i="1"/>
  <c r="G207" i="1"/>
  <c r="G473" i="1"/>
  <c r="G853" i="1"/>
  <c r="G969" i="1"/>
  <c r="G424" i="1"/>
  <c r="G255" i="1"/>
  <c r="G600" i="1"/>
  <c r="G726" i="1"/>
  <c r="G700" i="1"/>
  <c r="G236" i="1"/>
  <c r="G237" i="1"/>
  <c r="G186" i="1"/>
  <c r="G933" i="1"/>
  <c r="G639" i="1"/>
  <c r="G156" i="1"/>
  <c r="G691" i="1"/>
  <c r="G472" i="1"/>
  <c r="G313" i="1"/>
  <c r="G450" i="1"/>
  <c r="G390" i="1"/>
  <c r="G97" i="1"/>
  <c r="G908" i="1"/>
  <c r="G175" i="1"/>
  <c r="G956" i="1"/>
  <c r="G892" i="1"/>
  <c r="G981" i="1"/>
  <c r="G833" i="1"/>
  <c r="G217" i="1"/>
  <c r="G621" i="1"/>
  <c r="G556" i="1"/>
  <c r="G559" i="1"/>
  <c r="G664" i="1"/>
  <c r="G110" i="1"/>
  <c r="G480" i="1"/>
  <c r="G318" i="1"/>
  <c r="G710" i="1"/>
  <c r="G405" i="1"/>
  <c r="G990" i="1"/>
  <c r="G249" i="1"/>
  <c r="G546" i="1"/>
  <c r="G884" i="1"/>
  <c r="G837" i="1"/>
  <c r="G442" i="1"/>
  <c r="G838" i="1"/>
  <c r="G991" i="1"/>
  <c r="G389" i="1"/>
  <c r="G290" i="1"/>
  <c r="G674" i="1"/>
  <c r="G592" i="1"/>
  <c r="G665" i="1"/>
  <c r="G762" i="1"/>
  <c r="G949" i="1"/>
  <c r="G150" i="1"/>
  <c r="G429" i="1"/>
  <c r="G995" i="1"/>
  <c r="G725" i="1"/>
  <c r="G226" i="1"/>
  <c r="G220" i="1"/>
  <c r="G744" i="1"/>
  <c r="G636" i="1"/>
  <c r="G813" i="1"/>
  <c r="G449" i="1"/>
  <c r="G425" i="1"/>
  <c r="G628" i="1"/>
  <c r="G322" i="1"/>
  <c r="G372" i="1"/>
  <c r="G120" i="1"/>
  <c r="G743" i="1"/>
  <c r="G734" i="1"/>
  <c r="G994" i="1"/>
  <c r="G817" i="1"/>
  <c r="G812" i="1"/>
  <c r="G317" i="1"/>
  <c r="G481" i="1"/>
  <c r="G227" i="1"/>
  <c r="G724" i="1"/>
  <c r="G219" i="1"/>
  <c r="G629" i="1"/>
  <c r="G426" i="1"/>
  <c r="G944" i="1"/>
  <c r="G528" i="1"/>
  <c r="G937" i="1"/>
  <c r="G713" i="1"/>
  <c r="G453" i="1"/>
  <c r="G206" i="1"/>
  <c r="G864" i="1"/>
  <c r="G558" i="1"/>
  <c r="G585" i="1"/>
  <c r="G868" i="1"/>
  <c r="G291" i="1"/>
  <c r="G423" i="1"/>
  <c r="G361" i="1"/>
  <c r="G818" i="1"/>
  <c r="G777" i="1"/>
  <c r="G536" i="1"/>
  <c r="G201" i="1"/>
  <c r="G772" i="1"/>
  <c r="G590" i="1"/>
  <c r="G614" i="1"/>
  <c r="G880" i="1"/>
  <c r="G274" i="1"/>
  <c r="G940" i="1"/>
  <c r="G759" i="1"/>
  <c r="G905" i="1"/>
  <c r="G820" i="1"/>
  <c r="G567" i="1"/>
  <c r="G512" i="1"/>
  <c r="G126" i="1"/>
  <c r="G84" i="1"/>
  <c r="G524" i="1"/>
  <c r="G231" i="1"/>
  <c r="G402" i="1"/>
  <c r="G563" i="1"/>
  <c r="G258" i="1"/>
  <c r="G904" i="1"/>
  <c r="G483" i="1"/>
  <c r="G531" i="1"/>
  <c r="G941" i="1"/>
  <c r="G277" i="1"/>
  <c r="G454" i="1"/>
  <c r="G117" i="1"/>
  <c r="G185" i="1"/>
  <c r="G178" i="1"/>
  <c r="G393" i="1"/>
  <c r="G138" i="1"/>
  <c r="G839" i="1"/>
  <c r="G148" i="1"/>
  <c r="G900" i="1"/>
  <c r="G188" i="1"/>
  <c r="G456" i="1"/>
  <c r="G526" i="1"/>
  <c r="G270" i="1"/>
  <c r="G997" i="1"/>
  <c r="G549" i="1"/>
  <c r="G181" i="1"/>
  <c r="G960" i="1"/>
  <c r="G684" i="1"/>
  <c r="G753" i="1"/>
  <c r="G321" i="1"/>
  <c r="G96" i="1"/>
  <c r="G921" i="1"/>
  <c r="G603" i="1"/>
  <c r="G152" i="1"/>
  <c r="G530" i="1"/>
  <c r="G653" i="1"/>
  <c r="G896" i="1"/>
  <c r="G233" i="1"/>
  <c r="G460" i="1"/>
  <c r="G391" i="1"/>
  <c r="G238" i="1"/>
  <c r="G581" i="1"/>
  <c r="G943" i="1"/>
  <c r="G823" i="1"/>
  <c r="G763" i="1"/>
  <c r="G189" i="1"/>
  <c r="G311" i="1"/>
  <c r="G612" i="1"/>
  <c r="G368" i="1"/>
  <c r="G862" i="1"/>
  <c r="G351" i="1"/>
  <c r="G520" i="1"/>
  <c r="G599" i="1"/>
  <c r="G770" i="1"/>
  <c r="G768" i="1"/>
  <c r="G440" i="1"/>
  <c r="G658" i="1"/>
  <c r="G953" i="1"/>
  <c r="G378" i="1"/>
  <c r="G292" i="1"/>
  <c r="G871" i="1"/>
  <c r="G276" i="1"/>
  <c r="G283" i="1"/>
  <c r="G304" i="1"/>
  <c r="G295" i="1"/>
  <c r="G894" i="1"/>
  <c r="G382" i="1"/>
  <c r="G982" i="1"/>
  <c r="G598" i="1"/>
  <c r="G261" i="1"/>
  <c r="G911" i="1"/>
  <c r="G376" i="1"/>
  <c r="G716" i="1"/>
  <c r="G545" i="1"/>
  <c r="G161" i="1"/>
  <c r="G992" i="1"/>
  <c r="G850" i="1"/>
  <c r="G306" i="1"/>
  <c r="G852" i="1"/>
  <c r="G492" i="1"/>
  <c r="G420" i="1"/>
  <c r="G708" i="1"/>
  <c r="G400" i="1"/>
  <c r="G859" i="1"/>
  <c r="G756" i="1"/>
  <c r="G562" i="1"/>
  <c r="G996" i="1"/>
  <c r="G111" i="1"/>
  <c r="G606" i="1"/>
  <c r="G889" i="1"/>
  <c r="G547" i="1"/>
  <c r="G593" i="1"/>
  <c r="G727" i="1"/>
  <c r="G294" i="1"/>
  <c r="G551" i="1"/>
  <c r="G786" i="1"/>
  <c r="G297" i="1"/>
  <c r="G135" i="1"/>
  <c r="G257" i="1"/>
  <c r="G978" i="1"/>
  <c r="G128" i="1"/>
  <c r="G697" i="1"/>
  <c r="G500" i="1"/>
  <c r="G798" i="1"/>
  <c r="G353" i="1"/>
  <c r="G827" i="1"/>
  <c r="G788" i="1"/>
  <c r="G457" i="1"/>
  <c r="G672" i="1"/>
  <c r="G208" i="1"/>
  <c r="G142" i="1"/>
  <c r="G91" i="1"/>
  <c r="G679" i="1"/>
  <c r="G347" i="1"/>
  <c r="G213" i="1"/>
  <c r="G129" i="1"/>
  <c r="G834" i="1"/>
  <c r="G411" i="1"/>
  <c r="G432" i="1"/>
  <c r="G702" i="1"/>
  <c r="G667" i="1"/>
  <c r="G6" i="1"/>
  <c r="G366" i="1"/>
  <c r="G146" i="1"/>
  <c r="G740" i="1"/>
  <c r="G630" i="1"/>
  <c r="G90" i="1"/>
  <c r="G660" i="1"/>
  <c r="G244" i="1"/>
  <c r="G370" i="1"/>
  <c r="G82" i="1"/>
  <c r="G401" i="1"/>
  <c r="G961" i="1"/>
  <c r="G673" i="1"/>
  <c r="G895" i="1"/>
  <c r="G350" i="1"/>
  <c r="G821" i="1"/>
  <c r="G145" i="1"/>
  <c r="G232" i="1"/>
  <c r="G127" i="1"/>
  <c r="G525" i="1"/>
  <c r="G262" i="1"/>
  <c r="G568" i="1"/>
  <c r="G3" i="1"/>
  <c r="G122" i="1"/>
  <c r="G642" i="1"/>
  <c r="G162" i="1"/>
  <c r="G966" i="1"/>
  <c r="G773" i="1"/>
  <c r="G511" i="1"/>
  <c r="G153" i="1"/>
  <c r="G247" i="1"/>
  <c r="G923" i="1"/>
  <c r="G898" i="1"/>
  <c r="G586" i="1"/>
  <c r="G329" i="1"/>
  <c r="G164" i="1"/>
  <c r="G967" i="1"/>
  <c r="G564" i="1"/>
  <c r="G571" i="1"/>
  <c r="G464" i="1"/>
  <c r="G327" i="1"/>
  <c r="G462" i="1"/>
  <c r="G869" i="1"/>
  <c r="G101" i="1"/>
  <c r="G364" i="1"/>
  <c r="G690" i="1"/>
  <c r="G577" i="1"/>
  <c r="G193" i="1"/>
  <c r="G356" i="1"/>
  <c r="G887" i="1"/>
  <c r="G882" i="1"/>
  <c r="G354" i="1"/>
  <c r="G948" i="1"/>
  <c r="G553" i="1"/>
  <c r="G88" i="1"/>
  <c r="G928" i="1"/>
  <c r="G964" i="1"/>
  <c r="G108" i="1"/>
  <c r="G437" i="1"/>
  <c r="G513" i="1"/>
  <c r="G626" i="1"/>
  <c r="G641" i="1"/>
  <c r="G922" i="1"/>
  <c r="G807" i="1"/>
  <c r="G359" i="1"/>
  <c r="G670" i="1"/>
  <c r="G158" i="1"/>
  <c r="G196" i="1"/>
  <c r="G855" i="1"/>
  <c r="G916" i="1"/>
  <c r="G358" i="1"/>
  <c r="G635" i="1"/>
  <c r="G466" i="1"/>
  <c r="G506" i="1"/>
  <c r="G250" i="1"/>
  <c r="G615" i="1"/>
  <c r="G999" i="1"/>
  <c r="G503" i="1"/>
  <c r="G932" i="1"/>
  <c r="G176" i="1"/>
  <c r="G167" i="1"/>
  <c r="G830" i="1"/>
  <c r="G638" i="1"/>
  <c r="G854" i="1"/>
  <c r="G533" i="1"/>
  <c r="G452" i="1"/>
  <c r="G866" i="1"/>
  <c r="G844" i="1"/>
  <c r="G417" i="1"/>
  <c r="G663" i="1"/>
  <c r="G860" i="1"/>
  <c r="G596" i="1"/>
  <c r="G980" i="1"/>
  <c r="G396" i="1"/>
  <c r="G903" i="1"/>
  <c r="G507" i="1"/>
  <c r="G272" i="1"/>
  <c r="G174" i="1"/>
  <c r="G876" i="1"/>
  <c r="G951" i="1"/>
  <c r="G445" i="1"/>
  <c r="G957" i="1"/>
  <c r="G210" i="1"/>
  <c r="G496" i="1"/>
  <c r="G926" i="1"/>
  <c r="G415" i="1"/>
  <c r="G886" i="1"/>
  <c r="G501" i="1"/>
  <c r="G652" i="1"/>
  <c r="G225" i="1"/>
  <c r="G848" i="1"/>
  <c r="G349" i="1"/>
  <c r="G344" i="1"/>
  <c r="G610" i="1"/>
  <c r="G647" i="1"/>
  <c r="G494" i="1"/>
  <c r="G517" i="1"/>
  <c r="G620" i="1"/>
  <c r="G695" i="1"/>
  <c r="G242" i="1"/>
  <c r="G795" i="1"/>
  <c r="G475" i="1"/>
  <c r="G543" i="1"/>
  <c r="G832" i="1"/>
  <c r="G890" i="1"/>
  <c r="G338" i="1"/>
  <c r="G711" i="1"/>
  <c r="G315" i="1"/>
  <c r="G334" i="1"/>
  <c r="G914" i="1"/>
  <c r="G976" i="1"/>
  <c r="G781" i="1"/>
  <c r="G144" i="1"/>
  <c r="G430" i="1"/>
  <c r="G584" i="1"/>
  <c r="G300" i="1"/>
  <c r="G323" i="1"/>
  <c r="G797" i="1"/>
  <c r="G804" i="1"/>
  <c r="G510" i="1"/>
  <c r="G783" i="1"/>
  <c r="G476" i="1"/>
  <c r="G919" i="1"/>
  <c r="G955" i="1"/>
  <c r="G169" i="1"/>
  <c r="G487" i="1"/>
  <c r="G434" i="1"/>
  <c r="G935" i="1"/>
  <c r="G588" i="1"/>
  <c r="G731" i="1"/>
  <c r="G123" i="1"/>
  <c r="G802" i="1"/>
  <c r="G780" i="1"/>
  <c r="G736" i="1"/>
  <c r="G403" i="1"/>
  <c r="G461" i="1"/>
  <c r="G803" i="1"/>
  <c r="G85" i="1"/>
  <c r="G435" i="1"/>
  <c r="G703" i="1"/>
  <c r="G298" i="1"/>
  <c r="G737" i="1"/>
  <c r="G81" i="1"/>
  <c r="G7" i="1"/>
  <c r="G835" i="1"/>
  <c r="G488" i="1"/>
  <c r="G371" i="1"/>
  <c r="G493" i="1"/>
  <c r="G796" i="1"/>
  <c r="G377" i="1"/>
  <c r="G879" i="1"/>
  <c r="G143" i="1"/>
  <c r="G92" i="1"/>
  <c r="G993" i="1"/>
  <c r="G680" i="1"/>
  <c r="G245" i="1"/>
  <c r="G668" i="1"/>
  <c r="G685" i="1"/>
  <c r="G202" i="1"/>
  <c r="G214" i="1"/>
  <c r="G484" i="1"/>
  <c r="G701" i="1"/>
  <c r="G707" i="1"/>
  <c r="G521" i="1"/>
  <c r="G265" i="1"/>
  <c r="G573" i="1"/>
  <c r="G728" i="1"/>
  <c r="G645" i="1"/>
  <c r="G444" i="1"/>
  <c r="G337" i="1"/>
  <c r="G200" i="1"/>
  <c r="G398" i="1"/>
  <c r="G741" i="1"/>
  <c r="G324" i="1"/>
  <c r="G140" i="1"/>
  <c r="G732" i="1"/>
  <c r="G498" i="1"/>
  <c r="G112" i="1"/>
  <c r="G632" i="1"/>
  <c r="G204" i="1"/>
  <c r="G722" i="1"/>
  <c r="G692" i="1"/>
  <c r="G909" i="1"/>
  <c r="G775" i="1"/>
  <c r="G404" i="1"/>
  <c r="G251" i="1"/>
  <c r="G133" i="1"/>
  <c r="G748" i="1"/>
  <c r="G93" i="1"/>
  <c r="G808" i="1"/>
  <c r="G281" i="1"/>
  <c r="G601" i="1"/>
  <c r="G478" i="1"/>
  <c r="G406" i="1"/>
  <c r="G738" i="1"/>
  <c r="G105" i="1"/>
  <c r="G375" i="1"/>
  <c r="G602" i="1"/>
  <c r="G987" i="1"/>
  <c r="G800" i="1"/>
  <c r="G676" i="1"/>
  <c r="G539" i="1"/>
  <c r="G155" i="1"/>
  <c r="G958" i="1"/>
  <c r="G766" i="1"/>
  <c r="G574" i="1"/>
  <c r="G254" i="1"/>
  <c r="G469" i="1"/>
  <c r="G114" i="1"/>
  <c r="G655" i="1"/>
  <c r="G428" i="1"/>
  <c r="G972" i="1"/>
  <c r="G289" i="1"/>
  <c r="G791" i="1"/>
  <c r="G268" i="1"/>
  <c r="G699" i="1"/>
  <c r="G408" i="1"/>
  <c r="G221" i="1"/>
  <c r="G172" i="1"/>
  <c r="G379" i="1"/>
  <c r="G263" i="1"/>
  <c r="G341" i="1"/>
  <c r="G704" i="1"/>
  <c r="G385" i="1"/>
  <c r="G608" i="1"/>
  <c r="G946" i="1"/>
  <c r="G345" i="1"/>
  <c r="G286" i="1"/>
  <c r="G758" i="1"/>
  <c r="G309" i="1"/>
  <c r="G228" i="1"/>
  <c r="G930" i="1"/>
  <c r="G332" i="1"/>
  <c r="G489" i="1"/>
  <c r="G836" i="1"/>
  <c r="G302" i="1"/>
  <c r="G687" i="1"/>
  <c r="G625" i="1"/>
  <c r="G720" i="1"/>
  <c r="G280" i="1"/>
  <c r="G657" i="1"/>
  <c r="G240" i="1"/>
  <c r="G223" i="1"/>
  <c r="G962" i="1"/>
  <c r="G983" i="1"/>
  <c r="G216" i="1"/>
  <c r="G760" i="1"/>
  <c r="G754" i="1"/>
  <c r="G631" i="1"/>
  <c r="G121" i="1"/>
  <c r="G482" i="1"/>
  <c r="G936" i="1"/>
  <c r="G998" i="1"/>
  <c r="G194" i="1"/>
  <c r="G640" i="1"/>
  <c r="G109" i="1"/>
  <c r="G414" i="1"/>
  <c r="G2" i="1"/>
  <c r="G441" i="1"/>
  <c r="G312" i="1"/>
  <c r="G965" i="1"/>
  <c r="G485" i="1"/>
  <c r="G826" i="1"/>
  <c r="G825" i="1"/>
  <c r="G816" i="1"/>
  <c r="G815" i="1"/>
  <c r="G179" i="1"/>
  <c r="G106" i="1"/>
  <c r="G723" i="1"/>
  <c r="G392" i="1"/>
  <c r="G266" i="1"/>
  <c r="G380" i="1"/>
  <c r="G572" i="1"/>
  <c r="G654" i="1"/>
  <c r="G824" i="1"/>
  <c r="G463" i="1"/>
  <c r="G899" i="1"/>
  <c r="G870" i="1"/>
  <c r="G113" i="1"/>
  <c r="G920" i="1"/>
  <c r="G458" i="1"/>
  <c r="G901" i="1"/>
  <c r="G924" i="1"/>
  <c r="G339" i="1"/>
  <c r="G537" i="1"/>
  <c r="G565" i="1"/>
  <c r="G840" i="1"/>
  <c r="G116" i="1"/>
  <c r="G184" i="1"/>
  <c r="G706" i="1"/>
  <c r="G522" i="1"/>
  <c r="G137" i="1"/>
  <c r="G729" i="1"/>
  <c r="G644" i="1"/>
  <c r="G443" i="1"/>
  <c r="G187" i="1"/>
  <c r="G336" i="1"/>
  <c r="G455" i="1"/>
  <c r="G199" i="1"/>
  <c r="G613" i="1"/>
  <c r="G100" i="1"/>
  <c r="G527" i="1"/>
  <c r="G591" i="1"/>
  <c r="G709" i="1"/>
  <c r="P9" i="1"/>
  <c r="G446" i="1"/>
  <c r="G891" i="1"/>
  <c r="G875" i="1"/>
  <c r="G874" i="1"/>
  <c r="G149" i="1"/>
  <c r="G141" i="1"/>
  <c r="G271" i="1"/>
  <c r="G809" i="1"/>
  <c r="G968" i="1"/>
  <c r="G248" i="1"/>
  <c r="G479" i="1"/>
  <c r="G712" i="1"/>
  <c r="G542" i="1"/>
  <c r="E12" i="1" l="1"/>
  <c r="J11" i="1" s="1"/>
  <c r="E64" i="1"/>
  <c r="G80" i="1"/>
  <c r="D10" i="1"/>
  <c r="D11" i="1" l="1"/>
  <c r="I10" i="1"/>
  <c r="F10" i="1"/>
  <c r="E13" i="1"/>
  <c r="J12" i="1" s="1"/>
  <c r="J65" i="1"/>
  <c r="E63" i="1"/>
  <c r="G79" i="1"/>
  <c r="D66" i="1"/>
  <c r="G10" i="1"/>
  <c r="D12" i="1" l="1"/>
  <c r="I11" i="1"/>
  <c r="F11" i="1"/>
  <c r="J64" i="1"/>
  <c r="D67" i="1"/>
  <c r="F66" i="1"/>
  <c r="I66" i="1"/>
  <c r="E14" i="1"/>
  <c r="J13" i="1" s="1"/>
  <c r="E62" i="1"/>
  <c r="G77" i="1"/>
  <c r="D80" i="1"/>
  <c r="G78" i="1"/>
  <c r="G11" i="1"/>
  <c r="E15" i="1" l="1"/>
  <c r="D68" i="1"/>
  <c r="F67" i="1"/>
  <c r="I67" i="1"/>
  <c r="D13" i="1"/>
  <c r="I12" i="1"/>
  <c r="F12" i="1"/>
  <c r="J63" i="1"/>
  <c r="I80" i="1"/>
  <c r="F80" i="1"/>
  <c r="E61" i="1"/>
  <c r="G76" i="1"/>
  <c r="G12" i="1"/>
  <c r="D69" i="1" l="1"/>
  <c r="F68" i="1"/>
  <c r="I68" i="1"/>
  <c r="D14" i="1"/>
  <c r="I13" i="1"/>
  <c r="F13" i="1"/>
  <c r="J62" i="1"/>
  <c r="E16" i="1"/>
  <c r="E60" i="1"/>
  <c r="G13" i="1"/>
  <c r="E17" i="1" l="1"/>
  <c r="D15" i="1"/>
  <c r="F14" i="1"/>
  <c r="D70" i="1"/>
  <c r="F69" i="1"/>
  <c r="I69" i="1"/>
  <c r="J61" i="1"/>
  <c r="J14" i="1"/>
  <c r="I14" i="1"/>
  <c r="E59" i="1"/>
  <c r="G75" i="1"/>
  <c r="G14" i="1"/>
  <c r="I15" i="1" l="1"/>
  <c r="J15" i="1"/>
  <c r="D71" i="1"/>
  <c r="I70" i="1"/>
  <c r="F70" i="1"/>
  <c r="D16" i="1"/>
  <c r="F15" i="1"/>
  <c r="J60" i="1"/>
  <c r="E18" i="1"/>
  <c r="E58" i="1"/>
  <c r="G74" i="1"/>
  <c r="G15" i="1"/>
  <c r="D72" i="1" l="1"/>
  <c r="F71" i="1"/>
  <c r="I71" i="1"/>
  <c r="E19" i="1"/>
  <c r="J16" i="1"/>
  <c r="I16" i="1"/>
  <c r="J59" i="1"/>
  <c r="D17" i="1"/>
  <c r="F16" i="1"/>
  <c r="E57" i="1"/>
  <c r="G73" i="1"/>
  <c r="G72" i="1"/>
  <c r="G16" i="1"/>
  <c r="I17" i="1" l="1"/>
  <c r="J17" i="1"/>
  <c r="J58" i="1"/>
  <c r="D18" i="1"/>
  <c r="F17" i="1"/>
  <c r="E20" i="1"/>
  <c r="D73" i="1"/>
  <c r="I72" i="1"/>
  <c r="F72" i="1"/>
  <c r="E56" i="1"/>
  <c r="G71" i="1"/>
  <c r="G17" i="1"/>
  <c r="D74" i="1" l="1"/>
  <c r="F73" i="1"/>
  <c r="I73" i="1"/>
  <c r="J18" i="1"/>
  <c r="I18" i="1"/>
  <c r="D19" i="1"/>
  <c r="F18" i="1"/>
  <c r="J57" i="1"/>
  <c r="E21" i="1"/>
  <c r="E55" i="1"/>
  <c r="G70" i="1"/>
  <c r="G18" i="1"/>
  <c r="E22" i="1" l="1"/>
  <c r="D75" i="1"/>
  <c r="F74" i="1"/>
  <c r="I74" i="1"/>
  <c r="I19" i="1"/>
  <c r="J19" i="1"/>
  <c r="D20" i="1"/>
  <c r="F19" i="1"/>
  <c r="J56" i="1"/>
  <c r="E54" i="1"/>
  <c r="G19" i="1"/>
  <c r="D21" i="1" l="1"/>
  <c r="F20" i="1"/>
  <c r="J20" i="1"/>
  <c r="I20" i="1"/>
  <c r="J55" i="1"/>
  <c r="D76" i="1"/>
  <c r="I75" i="1"/>
  <c r="F75" i="1"/>
  <c r="E23" i="1"/>
  <c r="E53" i="1"/>
  <c r="G69" i="1"/>
  <c r="G20" i="1"/>
  <c r="E24" i="1" l="1"/>
  <c r="I21" i="1"/>
  <c r="J21" i="1"/>
  <c r="D77" i="1"/>
  <c r="I76" i="1"/>
  <c r="F76" i="1"/>
  <c r="J54" i="1"/>
  <c r="D22" i="1"/>
  <c r="F21" i="1"/>
  <c r="E52" i="1"/>
  <c r="G67" i="1"/>
  <c r="G68" i="1"/>
  <c r="G21" i="1"/>
  <c r="J22" i="1" l="1"/>
  <c r="I22" i="1"/>
  <c r="D23" i="1"/>
  <c r="F22" i="1"/>
  <c r="D78" i="1"/>
  <c r="I77" i="1"/>
  <c r="F77" i="1"/>
  <c r="J53" i="1"/>
  <c r="E51" i="1"/>
  <c r="G22" i="1"/>
  <c r="I23" i="1" l="1"/>
  <c r="J23" i="1"/>
  <c r="D24" i="1"/>
  <c r="F23" i="1"/>
  <c r="D79" i="1"/>
  <c r="F78" i="1"/>
  <c r="I78" i="1"/>
  <c r="J52" i="1"/>
  <c r="E50" i="1"/>
  <c r="J51" i="1"/>
  <c r="G23" i="1"/>
  <c r="F79" i="1" l="1"/>
  <c r="I79" i="1"/>
  <c r="D25" i="1"/>
  <c r="F24" i="1"/>
  <c r="E49" i="1"/>
  <c r="G24" i="1"/>
  <c r="D26" i="1" l="1"/>
  <c r="J50" i="1"/>
  <c r="E48" i="1"/>
  <c r="J49" i="1"/>
  <c r="D27" i="1" l="1"/>
  <c r="E47" i="1"/>
  <c r="D28" i="1" l="1"/>
  <c r="J48" i="1"/>
  <c r="E46" i="1"/>
  <c r="J47" i="1"/>
  <c r="D29" i="1" l="1"/>
  <c r="E45" i="1"/>
  <c r="J46" i="1"/>
  <c r="D30" i="1" l="1"/>
  <c r="E44" i="1"/>
  <c r="J45" i="1"/>
  <c r="D31" i="1" l="1"/>
  <c r="E43" i="1"/>
  <c r="J44" i="1" l="1"/>
  <c r="D32" i="1"/>
  <c r="E42" i="1"/>
  <c r="J43" i="1"/>
  <c r="D33" i="1" l="1"/>
  <c r="E41" i="1"/>
  <c r="D34" i="1" l="1"/>
  <c r="J42" i="1"/>
  <c r="E40" i="1"/>
  <c r="J41" i="1"/>
  <c r="J40" i="1" l="1"/>
  <c r="D35" i="1"/>
  <c r="D36" i="1" l="1"/>
  <c r="D37" i="1" l="1"/>
  <c r="G41" i="1"/>
  <c r="D38" i="1" l="1"/>
  <c r="G42" i="1"/>
  <c r="D39" i="1" l="1"/>
  <c r="G43" i="1"/>
  <c r="D40" i="1" l="1"/>
  <c r="I39" i="1"/>
  <c r="G44" i="1"/>
  <c r="D41" i="1" l="1"/>
  <c r="F40" i="1"/>
  <c r="I40" i="1"/>
  <c r="G45" i="1"/>
  <c r="D42" i="1" l="1"/>
  <c r="F41" i="1"/>
  <c r="I41" i="1"/>
  <c r="G46" i="1"/>
  <c r="D43" i="1" l="1"/>
  <c r="F42" i="1"/>
  <c r="I42" i="1"/>
  <c r="G47" i="1"/>
  <c r="D44" i="1" l="1"/>
  <c r="F43" i="1"/>
  <c r="I43" i="1"/>
  <c r="G48" i="1"/>
  <c r="D45" i="1" l="1"/>
  <c r="F44" i="1"/>
  <c r="I44" i="1"/>
  <c r="G49" i="1"/>
  <c r="D46" i="1" l="1"/>
  <c r="F45" i="1"/>
  <c r="I45" i="1"/>
  <c r="G50" i="1"/>
  <c r="D47" i="1" l="1"/>
  <c r="I46" i="1"/>
  <c r="F46" i="1"/>
  <c r="G51" i="1"/>
  <c r="D48" i="1" l="1"/>
  <c r="F47" i="1"/>
  <c r="I47" i="1"/>
  <c r="G52" i="1"/>
  <c r="D49" i="1" l="1"/>
  <c r="F48" i="1"/>
  <c r="I48" i="1"/>
  <c r="G53" i="1"/>
  <c r="D50" i="1" l="1"/>
  <c r="I49" i="1"/>
  <c r="F49" i="1"/>
  <c r="G54" i="1"/>
  <c r="D51" i="1" l="1"/>
  <c r="F50" i="1"/>
  <c r="I50" i="1"/>
  <c r="G55" i="1"/>
  <c r="D52" i="1" l="1"/>
  <c r="I51" i="1"/>
  <c r="F51" i="1"/>
  <c r="G56" i="1"/>
  <c r="D53" i="1" l="1"/>
  <c r="F52" i="1"/>
  <c r="I52" i="1"/>
  <c r="G57" i="1"/>
  <c r="D54" i="1" l="1"/>
  <c r="I53" i="1"/>
  <c r="F53" i="1"/>
  <c r="G58" i="1"/>
  <c r="D55" i="1" l="1"/>
  <c r="I54" i="1"/>
  <c r="F54" i="1"/>
  <c r="G59" i="1"/>
  <c r="D56" i="1" l="1"/>
  <c r="I55" i="1"/>
  <c r="F55" i="1"/>
  <c r="G60" i="1"/>
  <c r="D57" i="1" l="1"/>
  <c r="I56" i="1"/>
  <c r="F56" i="1"/>
  <c r="G61" i="1"/>
  <c r="D58" i="1" l="1"/>
  <c r="I57" i="1"/>
  <c r="F57" i="1"/>
  <c r="G62" i="1"/>
  <c r="D59" i="1" l="1"/>
  <c r="I58" i="1"/>
  <c r="F58" i="1"/>
  <c r="G63" i="1"/>
  <c r="D60" i="1" l="1"/>
  <c r="F59" i="1"/>
  <c r="I59" i="1"/>
  <c r="G64" i="1"/>
  <c r="D61" i="1" l="1"/>
  <c r="I60" i="1"/>
  <c r="F60" i="1"/>
  <c r="G65" i="1"/>
  <c r="G66" i="1"/>
  <c r="D62" i="1" l="1"/>
  <c r="I61" i="1"/>
  <c r="F61" i="1"/>
  <c r="D63" i="1" l="1"/>
  <c r="I62" i="1"/>
  <c r="F62" i="1"/>
  <c r="I37" i="1" l="1"/>
  <c r="D64" i="1"/>
  <c r="I63" i="1"/>
  <c r="F63" i="1"/>
  <c r="I36" i="1" l="1"/>
  <c r="J37" i="1"/>
  <c r="J39" i="1"/>
  <c r="I38" i="1"/>
  <c r="J38" i="1"/>
  <c r="D65" i="1"/>
  <c r="F64" i="1"/>
  <c r="I64" i="1"/>
  <c r="I35" i="1" l="1"/>
  <c r="J36" i="1"/>
  <c r="I65" i="1"/>
  <c r="F65" i="1"/>
  <c r="I34" i="1" l="1"/>
  <c r="J35" i="1"/>
  <c r="J34" i="1"/>
  <c r="I33" i="1" l="1"/>
  <c r="I32" i="1" l="1"/>
  <c r="J33" i="1"/>
  <c r="I31" i="1" l="1"/>
  <c r="J32" i="1"/>
  <c r="I30" i="1" l="1"/>
  <c r="J31" i="1"/>
  <c r="J30" i="1"/>
  <c r="I29" i="1" l="1"/>
  <c r="I28" i="1" l="1"/>
  <c r="J29" i="1"/>
  <c r="I27" i="1" l="1"/>
  <c r="J28" i="1"/>
  <c r="I26" i="1" l="1"/>
  <c r="J27" i="1"/>
  <c r="J26" i="1"/>
  <c r="J25" i="1" l="1"/>
  <c r="I25" i="1"/>
  <c r="J24" i="1"/>
  <c r="I24" i="1"/>
  <c r="P17" i="1" l="1"/>
  <c r="P16" i="1"/>
  <c r="E25" i="1" l="1"/>
  <c r="F25" i="1" s="1"/>
  <c r="E26" i="1" l="1"/>
  <c r="G25" i="1"/>
  <c r="E27" i="1" l="1"/>
  <c r="F26" i="1"/>
  <c r="G26" i="1"/>
  <c r="E28" i="1" l="1"/>
  <c r="F27" i="1"/>
  <c r="G27" i="1"/>
  <c r="E29" i="1" l="1"/>
  <c r="G29" i="1" s="1"/>
  <c r="F28" i="1"/>
  <c r="G28" i="1"/>
  <c r="E30" i="1" l="1"/>
  <c r="G30" i="1" s="1"/>
  <c r="F29" i="1"/>
  <c r="E31" i="1" l="1"/>
  <c r="G31" i="1" s="1"/>
  <c r="F30" i="1"/>
  <c r="E32" i="1" l="1"/>
  <c r="F31" i="1"/>
  <c r="E33" i="1" l="1"/>
  <c r="F32" i="1"/>
  <c r="G32" i="1"/>
  <c r="E34" i="1" l="1"/>
  <c r="F33" i="1"/>
  <c r="G33" i="1"/>
  <c r="E35" i="1" l="1"/>
  <c r="F34" i="1"/>
  <c r="G34" i="1"/>
  <c r="E36" i="1" l="1"/>
  <c r="F36" i="1" s="1"/>
  <c r="F35" i="1"/>
  <c r="G35" i="1"/>
  <c r="G36" i="1" l="1"/>
  <c r="E37" i="1"/>
  <c r="F37" i="1" s="1"/>
  <c r="G37" i="1"/>
  <c r="E38" i="1" l="1"/>
  <c r="F38" i="1" l="1"/>
  <c r="G38" i="1"/>
  <c r="E39" i="1"/>
  <c r="G39" i="1" l="1"/>
  <c r="F39" i="1"/>
  <c r="P14" i="1" s="1"/>
  <c r="G40" i="1"/>
  <c r="P15" i="1"/>
</calcChain>
</file>

<file path=xl/sharedStrings.xml><?xml version="1.0" encoding="utf-8"?>
<sst xmlns="http://schemas.openxmlformats.org/spreadsheetml/2006/main" count="25" uniqueCount="21">
  <si>
    <t>duty</t>
  </si>
  <si>
    <t>ideal ratio</t>
  </si>
  <si>
    <t>F_CPU</t>
  </si>
  <si>
    <t>PWM freq</t>
  </si>
  <si>
    <t>Hz</t>
  </si>
  <si>
    <t>raw ratio</t>
  </si>
  <si>
    <t>raw ratio smaller than ideal ratio</t>
  </si>
  <si>
    <t>float duty</t>
  </si>
  <si>
    <t>ideal ratio #2</t>
  </si>
  <si>
    <t>last raw duty</t>
  </si>
  <si>
    <t>normalized ratio</t>
  </si>
  <si>
    <t>error</t>
  </si>
  <si>
    <t>steps</t>
  </si>
  <si>
    <t>approx ratio #2</t>
  </si>
  <si>
    <t>normalied #2</t>
  </si>
  <si>
    <t>normalized #1</t>
  </si>
  <si>
    <t>normalized #3</t>
  </si>
  <si>
    <t>normalized #1 max error</t>
  </si>
  <si>
    <t>normalized #1 avg error</t>
  </si>
  <si>
    <t>normalized #2 max error</t>
  </si>
  <si>
    <t>normalized #2 avg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</si>
</sst>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1" applyNumberFormat="1" applyFont="1" applyFill="1" applyBorder="1"/>
    <xf numFmtId="165" fontId="0" fillId="0" borderId="0" xfId="1" applyNumberFormat="1" applyFont="1" applyBorder="1"/>
    <xf numFmtId="165" fontId="0" fillId="0" borderId="0" xfId="0" applyNumberFormat="1"/>
  </cellXfs>
  <cellStyles count="2">
    <cellStyle name="Normal" xfId="0" builtinId="0"/>
    <cellStyle name="Percent" xfId="1" builtinId="5"/>
  </cellStyles>
  <dxfs count="14">
    <dxf>
      <fill>
        <patternFill>
          <bgColor rgb="FFFFD9D9"/>
        </patternFill>
      </fill>
    </dxf>
    <dxf>
      <fill>
        <patternFill>
          <bgColor rgb="FFE3F5E8"/>
        </patternFill>
      </fill>
    </dxf>
    <dxf>
      <fill>
        <patternFill>
          <bgColor rgb="FFFFD9D9"/>
        </patternFill>
      </fill>
    </dxf>
    <dxf>
      <fill>
        <patternFill>
          <bgColor rgb="FFE3F5E8"/>
        </patternFill>
      </fill>
    </dxf>
    <dxf>
      <fill>
        <patternFill>
          <bgColor rgb="FFFCFFD9"/>
        </patternFill>
      </fill>
    </dxf>
    <dxf>
      <fill>
        <patternFill>
          <bgColor rgb="FFFFD9D9"/>
        </patternFill>
      </fill>
    </dxf>
    <dxf>
      <fill>
        <patternFill>
          <bgColor rgb="FFFCFFD9"/>
        </patternFill>
      </fill>
    </dxf>
    <dxf>
      <fill>
        <patternFill>
          <bgColor rgb="FFE3F5E8"/>
        </patternFill>
      </fill>
    </dxf>
    <dxf>
      <fill>
        <patternFill>
          <bgColor rgb="FFFFD9D9"/>
        </patternFill>
      </fill>
    </dxf>
    <dxf>
      <fill>
        <patternFill>
          <bgColor rgb="FFFCFFD9"/>
        </patternFill>
      </fill>
    </dxf>
    <dxf>
      <fill>
        <patternFill>
          <bgColor rgb="FFE3F5E8"/>
        </patternFill>
      </fill>
    </dxf>
    <dxf>
      <fill>
        <patternFill>
          <bgColor rgb="FFFFD9D9"/>
        </patternFill>
      </fill>
    </dxf>
    <dxf>
      <fill>
        <patternFill>
          <bgColor rgb="FFFCFFD9"/>
        </patternFill>
      </fill>
    </dxf>
    <dxf>
      <fill>
        <patternFill>
          <bgColor rgb="FFE3F5E8"/>
        </patternFill>
      </fill>
    </dxf>
  </dxfs>
  <tableStyles count="0" defaultTableStyle="TableStyleMedium2" defaultPivotStyle="PivotStyleLight16"/>
  <colors>
    <mruColors>
      <color rgb="FFFFD9D9"/>
      <color rgb="FFFCFFD9"/>
      <color rgb="FFFAFFD9"/>
      <color rgb="FFE3F5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D89D9-CD9A-43F8-9D85-62C4E5290836}">
  <dimension ref="A1:Q1000"/>
  <sheetViews>
    <sheetView tabSelected="1" zoomScaleNormal="100" workbookViewId="0">
      <selection activeCell="K5" sqref="K5"/>
    </sheetView>
  </sheetViews>
  <sheetFormatPr defaultRowHeight="14.4" x14ac:dyDescent="0.3"/>
  <cols>
    <col min="2" max="4" width="10.21875" style="1" customWidth="1"/>
    <col min="5" max="5" width="12" customWidth="1"/>
    <col min="6" max="6" width="11" style="4" customWidth="1"/>
    <col min="7" max="7" width="10.44140625" customWidth="1"/>
    <col min="8" max="8" width="11.44140625" customWidth="1"/>
    <col min="9" max="9" width="11" style="4" customWidth="1"/>
    <col min="10" max="13" width="10.44140625" customWidth="1"/>
    <col min="14" max="14" width="13.88671875" customWidth="1"/>
    <col min="15" max="15" width="14.5546875" customWidth="1"/>
    <col min="16" max="16" width="9.77734375" customWidth="1"/>
  </cols>
  <sheetData>
    <row r="1" spans="1:17" x14ac:dyDescent="0.3">
      <c r="A1" t="s">
        <v>0</v>
      </c>
      <c r="B1" s="1" t="s">
        <v>5</v>
      </c>
      <c r="C1" s="1" t="s">
        <v>6</v>
      </c>
      <c r="D1" s="1" t="s">
        <v>7</v>
      </c>
      <c r="E1" s="1" t="s">
        <v>15</v>
      </c>
      <c r="F1" s="3" t="s">
        <v>11</v>
      </c>
      <c r="G1" s="1" t="s">
        <v>10</v>
      </c>
      <c r="H1" s="1" t="s">
        <v>14</v>
      </c>
      <c r="I1" s="3" t="s">
        <v>11</v>
      </c>
      <c r="J1" s="1" t="s">
        <v>10</v>
      </c>
      <c r="K1" s="1" t="s">
        <v>16</v>
      </c>
      <c r="L1" s="1"/>
      <c r="M1" s="1"/>
    </row>
    <row r="2" spans="1:17" x14ac:dyDescent="0.3">
      <c r="A2">
        <f>IF(ROW()-ROW($A$2)&lt;=$P$5,ROW()-ROW($A$2),"")</f>
        <v>0</v>
      </c>
      <c r="B2" s="2" t="str">
        <f t="shared" ref="B2:B65" si="0">IFERROR(A2/A1,"")</f>
        <v/>
      </c>
      <c r="C2" s="2" t="b">
        <f t="shared" ref="C2:C65" si="1">IF(A2="","",B2&lt;$P$8)</f>
        <v>0</v>
      </c>
      <c r="D2" s="2">
        <f t="shared" ref="D2:D65" si="2">IFERROR(IF(C2,D1*$P$9,A2),"")</f>
        <v>0</v>
      </c>
      <c r="E2">
        <f>IFERROR(IF(C2,IF(A2&lt;=$P$11+($P$5-$P$11)/2,ROUND(E1*$P$10,0),IF(A2=$P$5,255,ROUND(E3/$P$10,0))),A2),"")</f>
        <v>0</v>
      </c>
      <c r="F2" s="4" t="str">
        <f>IFERROR(E2/$D2-1,"")</f>
        <v/>
      </c>
      <c r="G2" t="str">
        <f>IFERROR(E2/E1,"")</f>
        <v/>
      </c>
      <c r="H2">
        <f>IFERROR(IF(C2,IF(A2=$P$5,255,ROUND(H3/$P$10,0)),A2),"")</f>
        <v>0</v>
      </c>
      <c r="I2" s="4" t="str">
        <f>IFERROR(H2/$D2-1,"")</f>
        <v/>
      </c>
      <c r="J2" t="str">
        <f>IFERROR(H2/H1,"")</f>
        <v/>
      </c>
      <c r="K2">
        <f>IFERROR(IF(A2&lt;=$P$12,A2,ROUND((A2-$P$12)*(255-$P$12)/($P$5-$P$12)+$P$12,0)),"")</f>
        <v>0</v>
      </c>
    </row>
    <row r="3" spans="1:17" x14ac:dyDescent="0.3">
      <c r="A3">
        <f>IF(ROW()-ROW($A$2)&lt;=$P$5,ROW()-ROW($A$2),"")</f>
        <v>1</v>
      </c>
      <c r="B3" s="2" t="str">
        <f t="shared" si="0"/>
        <v/>
      </c>
      <c r="C3" s="2" t="b">
        <f t="shared" si="1"/>
        <v>0</v>
      </c>
      <c r="D3" s="2">
        <f t="shared" si="2"/>
        <v>1</v>
      </c>
      <c r="E3">
        <f t="shared" ref="E3:E66" si="3">IFERROR(IF(C3,IF(A3&lt;=$P$11+($P$5-$P$11)/2,ROUND(E2*$P$10,0),IF(A3=$P$5,255,ROUND(E4/$P$10,0))),A3),"")</f>
        <v>1</v>
      </c>
      <c r="F3" s="4">
        <f t="shared" ref="F3:F66" si="4">IFERROR(E3/$D3-1,"")</f>
        <v>0</v>
      </c>
      <c r="G3" t="str">
        <f>IFERROR(E3/E2,"")</f>
        <v/>
      </c>
      <c r="H3">
        <f t="shared" ref="H3:H66" si="5">IFERROR(IF(C3,IF(A3=$P$5,255,ROUND(H4/$P$10,0)),A3),"")</f>
        <v>1</v>
      </c>
      <c r="I3" s="4">
        <f t="shared" ref="I3:I66" si="6">IFERROR(H3/$D3-1,"")</f>
        <v>0</v>
      </c>
      <c r="J3" t="str">
        <f>IFERROR(H3/H2,"")</f>
        <v/>
      </c>
      <c r="K3">
        <f t="shared" ref="K3:K66" si="7">IFERROR(IF(A3&lt;=$P$12,A3,ROUND((A3-$P$12)*(255-$P$12)/($P$5-$P$12)+$P$12,0)),"")</f>
        <v>1</v>
      </c>
      <c r="O3" t="s">
        <v>2</v>
      </c>
      <c r="P3">
        <v>16000000</v>
      </c>
      <c r="Q3" t="s">
        <v>4</v>
      </c>
    </row>
    <row r="4" spans="1:17" x14ac:dyDescent="0.3">
      <c r="A4">
        <f>IF(ROW()-ROW($A$2)&lt;=$P$5,ROW()-ROW($A$2),"")</f>
        <v>2</v>
      </c>
      <c r="B4" s="2">
        <f t="shared" si="0"/>
        <v>2</v>
      </c>
      <c r="C4" s="2" t="b">
        <f t="shared" si="1"/>
        <v>0</v>
      </c>
      <c r="D4" s="2">
        <f t="shared" si="2"/>
        <v>2</v>
      </c>
      <c r="E4">
        <f t="shared" si="3"/>
        <v>2</v>
      </c>
      <c r="F4" s="4">
        <f t="shared" si="4"/>
        <v>0</v>
      </c>
      <c r="G4">
        <f>IFERROR(E4/E3,"")</f>
        <v>2</v>
      </c>
      <c r="H4">
        <f t="shared" si="5"/>
        <v>2</v>
      </c>
      <c r="I4" s="4">
        <f t="shared" si="6"/>
        <v>0</v>
      </c>
      <c r="J4">
        <f>IFERROR(H4/H3,"")</f>
        <v>2</v>
      </c>
      <c r="K4">
        <f t="shared" si="7"/>
        <v>2</v>
      </c>
      <c r="O4" t="s">
        <v>3</v>
      </c>
      <c r="P4">
        <f>P3/256</f>
        <v>62500</v>
      </c>
      <c r="Q4" t="s">
        <v>4</v>
      </c>
    </row>
    <row r="5" spans="1:17" x14ac:dyDescent="0.3">
      <c r="A5">
        <f>IF(ROW()-ROW($A$2)&lt;=$P$5,ROW()-ROW($A$2),"")</f>
        <v>3</v>
      </c>
      <c r="B5" s="2">
        <f t="shared" si="0"/>
        <v>1.5</v>
      </c>
      <c r="C5" s="2" t="b">
        <f t="shared" si="1"/>
        <v>0</v>
      </c>
      <c r="D5" s="2">
        <f t="shared" si="2"/>
        <v>3</v>
      </c>
      <c r="E5">
        <f t="shared" si="3"/>
        <v>3</v>
      </c>
      <c r="F5" s="4">
        <f t="shared" si="4"/>
        <v>0</v>
      </c>
      <c r="G5">
        <f>IFERROR(E5/E4,"")</f>
        <v>1.5</v>
      </c>
      <c r="H5">
        <f t="shared" si="5"/>
        <v>3</v>
      </c>
      <c r="I5" s="4">
        <f t="shared" si="6"/>
        <v>0</v>
      </c>
      <c r="J5">
        <f>IFERROR(H5/H4,"")</f>
        <v>1.5</v>
      </c>
      <c r="K5">
        <f t="shared" si="7"/>
        <v>3</v>
      </c>
      <c r="O5" t="s">
        <v>12</v>
      </c>
      <c r="P5">
        <f>ROUND(P4*0.001,0)</f>
        <v>63</v>
      </c>
    </row>
    <row r="6" spans="1:17" x14ac:dyDescent="0.3">
      <c r="A6">
        <f>IF(ROW()-ROW($A$2)&lt;=$P$5,ROW()-ROW($A$2),"")</f>
        <v>4</v>
      </c>
      <c r="B6" s="2">
        <f t="shared" si="0"/>
        <v>1.3333333333333333</v>
      </c>
      <c r="C6" s="2" t="b">
        <f t="shared" si="1"/>
        <v>0</v>
      </c>
      <c r="D6" s="2">
        <f t="shared" si="2"/>
        <v>4</v>
      </c>
      <c r="E6">
        <f t="shared" si="3"/>
        <v>4</v>
      </c>
      <c r="F6" s="4">
        <f t="shared" si="4"/>
        <v>0</v>
      </c>
      <c r="G6">
        <f>IFERROR(E6/E5,"")</f>
        <v>1.3333333333333333</v>
      </c>
      <c r="H6">
        <f t="shared" si="5"/>
        <v>4</v>
      </c>
      <c r="I6" s="4">
        <f t="shared" si="6"/>
        <v>0</v>
      </c>
      <c r="J6">
        <f>IFERROR(H6/H5,"")</f>
        <v>1.3333333333333333</v>
      </c>
      <c r="K6">
        <f t="shared" si="7"/>
        <v>4</v>
      </c>
    </row>
    <row r="7" spans="1:17" x14ac:dyDescent="0.3">
      <c r="A7">
        <f>IF(ROW()-ROW($A$2)&lt;=$P$5,ROW()-ROW($A$2),"")</f>
        <v>5</v>
      </c>
      <c r="B7" s="2">
        <f t="shared" si="0"/>
        <v>1.25</v>
      </c>
      <c r="C7" s="2" t="b">
        <f t="shared" si="1"/>
        <v>0</v>
      </c>
      <c r="D7" s="2">
        <f t="shared" si="2"/>
        <v>5</v>
      </c>
      <c r="E7">
        <f t="shared" si="3"/>
        <v>5</v>
      </c>
      <c r="F7" s="4">
        <f t="shared" si="4"/>
        <v>0</v>
      </c>
      <c r="G7">
        <f>IFERROR(E7/E6,"")</f>
        <v>1.25</v>
      </c>
      <c r="H7">
        <f t="shared" si="5"/>
        <v>5</v>
      </c>
      <c r="I7" s="4">
        <f t="shared" si="6"/>
        <v>0</v>
      </c>
      <c r="J7">
        <f>IFERROR(H7/H6,"")</f>
        <v>1.25</v>
      </c>
      <c r="K7">
        <f t="shared" si="7"/>
        <v>5</v>
      </c>
    </row>
    <row r="8" spans="1:17" x14ac:dyDescent="0.3">
      <c r="A8">
        <f>IF(ROW()-ROW($A$2)&lt;=$P$5,ROW()-ROW($A$2),"")</f>
        <v>6</v>
      </c>
      <c r="B8" s="2">
        <f t="shared" si="0"/>
        <v>1.2</v>
      </c>
      <c r="C8" s="2" t="b">
        <f t="shared" si="1"/>
        <v>0</v>
      </c>
      <c r="D8" s="2">
        <f t="shared" si="2"/>
        <v>6</v>
      </c>
      <c r="E8">
        <f t="shared" si="3"/>
        <v>6</v>
      </c>
      <c r="F8" s="4">
        <f t="shared" si="4"/>
        <v>0</v>
      </c>
      <c r="G8">
        <f>IFERROR(E8/E7,"")</f>
        <v>1.2</v>
      </c>
      <c r="H8">
        <f t="shared" si="5"/>
        <v>6</v>
      </c>
      <c r="I8" s="4">
        <f t="shared" si="6"/>
        <v>0</v>
      </c>
      <c r="J8">
        <f>IFERROR(H8/H7,"")</f>
        <v>1.2</v>
      </c>
      <c r="K8">
        <f t="shared" si="7"/>
        <v>6</v>
      </c>
      <c r="O8" t="s">
        <v>1</v>
      </c>
      <c r="P8">
        <f>255^(1/$P$5)</f>
        <v>1.0919406916903005</v>
      </c>
    </row>
    <row r="9" spans="1:17" x14ac:dyDescent="0.3">
      <c r="A9">
        <f>IF(ROW()-ROW($A$2)&lt;=$P$5,ROW()-ROW($A$2),"")</f>
        <v>7</v>
      </c>
      <c r="B9" s="2">
        <f t="shared" si="0"/>
        <v>1.1666666666666667</v>
      </c>
      <c r="C9" s="2" t="b">
        <f t="shared" si="1"/>
        <v>0</v>
      </c>
      <c r="D9" s="2">
        <f t="shared" si="2"/>
        <v>7</v>
      </c>
      <c r="E9">
        <f t="shared" si="3"/>
        <v>7</v>
      </c>
      <c r="F9" s="4">
        <f t="shared" si="4"/>
        <v>0</v>
      </c>
      <c r="G9">
        <f>IFERROR(E9/E8,"")</f>
        <v>1.1666666666666667</v>
      </c>
      <c r="H9">
        <f t="shared" si="5"/>
        <v>7</v>
      </c>
      <c r="I9" s="4">
        <f t="shared" si="6"/>
        <v>0</v>
      </c>
      <c r="J9">
        <f>IFERROR(H9/H8,"")</f>
        <v>1.1666666666666667</v>
      </c>
      <c r="K9">
        <f t="shared" si="7"/>
        <v>7</v>
      </c>
      <c r="O9" t="s">
        <v>8</v>
      </c>
      <c r="P9">
        <f>(255/$P$11)^(1/($P$5-$P$11))</f>
        <v>1.0623138323506711</v>
      </c>
      <c r="Q9">
        <v>1.06231383235067</v>
      </c>
    </row>
    <row r="10" spans="1:17" x14ac:dyDescent="0.3">
      <c r="A10">
        <f>IF(ROW()-ROW($A$2)&lt;=$P$5,ROW()-ROW($A$2),"")</f>
        <v>8</v>
      </c>
      <c r="B10" s="2">
        <f t="shared" si="0"/>
        <v>1.1428571428571428</v>
      </c>
      <c r="C10" s="2" t="b">
        <f t="shared" si="1"/>
        <v>0</v>
      </c>
      <c r="D10" s="2">
        <f t="shared" si="2"/>
        <v>8</v>
      </c>
      <c r="E10">
        <f t="shared" si="3"/>
        <v>8</v>
      </c>
      <c r="F10" s="4">
        <f t="shared" si="4"/>
        <v>0</v>
      </c>
      <c r="G10">
        <f>IFERROR(E10/E9,"")</f>
        <v>1.1428571428571428</v>
      </c>
      <c r="H10">
        <f t="shared" si="5"/>
        <v>8</v>
      </c>
      <c r="I10" s="4">
        <f t="shared" si="6"/>
        <v>0</v>
      </c>
      <c r="J10">
        <f>IFERROR(H10/H9,"")</f>
        <v>1.1428571428571428</v>
      </c>
      <c r="K10">
        <f t="shared" si="7"/>
        <v>8</v>
      </c>
      <c r="O10" t="s">
        <v>13</v>
      </c>
      <c r="P10">
        <f>17/16</f>
        <v>1.0625</v>
      </c>
    </row>
    <row r="11" spans="1:17" x14ac:dyDescent="0.3">
      <c r="A11">
        <f>IF(ROW()-ROW($A$2)&lt;=$P$5,ROW()-ROW($A$2),"")</f>
        <v>9</v>
      </c>
      <c r="B11" s="2">
        <f t="shared" si="0"/>
        <v>1.125</v>
      </c>
      <c r="C11" s="2" t="b">
        <f t="shared" si="1"/>
        <v>0</v>
      </c>
      <c r="D11" s="2">
        <f t="shared" si="2"/>
        <v>9</v>
      </c>
      <c r="E11">
        <f t="shared" si="3"/>
        <v>9</v>
      </c>
      <c r="F11" s="4">
        <f t="shared" si="4"/>
        <v>0</v>
      </c>
      <c r="G11">
        <f>IFERROR(E11/E10,"")</f>
        <v>1.125</v>
      </c>
      <c r="H11">
        <f t="shared" si="5"/>
        <v>9</v>
      </c>
      <c r="I11" s="4">
        <f t="shared" si="6"/>
        <v>0</v>
      </c>
      <c r="J11">
        <f>IFERROR(H11/H10,"")</f>
        <v>1.125</v>
      </c>
      <c r="K11">
        <f t="shared" si="7"/>
        <v>9</v>
      </c>
      <c r="O11" t="s">
        <v>9</v>
      </c>
      <c r="P11">
        <f>MATCH(TRUE,C2:C1000,0)-2</f>
        <v>11</v>
      </c>
    </row>
    <row r="12" spans="1:17" x14ac:dyDescent="0.3">
      <c r="A12">
        <f>IF(ROW()-ROW($A$2)&lt;=$P$5,ROW()-ROW($A$2),"")</f>
        <v>10</v>
      </c>
      <c r="B12" s="2">
        <f t="shared" si="0"/>
        <v>1.1111111111111112</v>
      </c>
      <c r="C12" s="2" t="b">
        <f t="shared" si="1"/>
        <v>0</v>
      </c>
      <c r="D12" s="2">
        <f t="shared" si="2"/>
        <v>10</v>
      </c>
      <c r="E12">
        <f t="shared" si="3"/>
        <v>10</v>
      </c>
      <c r="F12" s="4">
        <f t="shared" si="4"/>
        <v>0</v>
      </c>
      <c r="G12">
        <f>IFERROR(E12/E11,"")</f>
        <v>1.1111111111111112</v>
      </c>
      <c r="H12">
        <f t="shared" si="5"/>
        <v>10</v>
      </c>
      <c r="I12" s="4">
        <f t="shared" si="6"/>
        <v>0</v>
      </c>
      <c r="J12">
        <f>IFERROR(H12/H11,"")</f>
        <v>1.1111111111111112</v>
      </c>
      <c r="K12">
        <f t="shared" si="7"/>
        <v>10</v>
      </c>
      <c r="O12" t="s">
        <v>9</v>
      </c>
      <c r="P12">
        <f>ROUND(P5/6,0)</f>
        <v>11</v>
      </c>
    </row>
    <row r="13" spans="1:17" x14ac:dyDescent="0.3">
      <c r="A13">
        <f>IF(ROW()-ROW($A$2)&lt;=$P$5,ROW()-ROW($A$2),"")</f>
        <v>11</v>
      </c>
      <c r="B13" s="2">
        <f t="shared" si="0"/>
        <v>1.1000000000000001</v>
      </c>
      <c r="C13" s="2" t="b">
        <f t="shared" si="1"/>
        <v>0</v>
      </c>
      <c r="D13" s="2">
        <f t="shared" si="2"/>
        <v>11</v>
      </c>
      <c r="E13">
        <f t="shared" si="3"/>
        <v>11</v>
      </c>
      <c r="F13" s="4">
        <f t="shared" si="4"/>
        <v>0</v>
      </c>
      <c r="G13">
        <f>IFERROR(E13/E12,"")</f>
        <v>1.1000000000000001</v>
      </c>
      <c r="H13">
        <f t="shared" si="5"/>
        <v>11</v>
      </c>
      <c r="I13" s="4">
        <f t="shared" si="6"/>
        <v>0</v>
      </c>
      <c r="J13">
        <f>IFERROR(H13/H12,"")</f>
        <v>1.1000000000000001</v>
      </c>
      <c r="K13">
        <f t="shared" si="7"/>
        <v>11</v>
      </c>
    </row>
    <row r="14" spans="1:17" x14ac:dyDescent="0.3">
      <c r="A14">
        <f>IF(ROW()-ROW($A$2)&lt;=$P$5,ROW()-ROW($A$2),"")</f>
        <v>12</v>
      </c>
      <c r="B14" s="2">
        <f t="shared" si="0"/>
        <v>1.0909090909090908</v>
      </c>
      <c r="C14" s="2" t="b">
        <f t="shared" si="1"/>
        <v>1</v>
      </c>
      <c r="D14" s="2">
        <f t="shared" si="2"/>
        <v>11.685452155857382</v>
      </c>
      <c r="E14">
        <f t="shared" si="3"/>
        <v>12</v>
      </c>
      <c r="F14" s="4">
        <f t="shared" si="4"/>
        <v>2.691790098896174E-2</v>
      </c>
      <c r="G14">
        <f>IFERROR(E14/E13,"")</f>
        <v>1.0909090909090908</v>
      </c>
      <c r="H14">
        <f t="shared" si="5"/>
        <v>12</v>
      </c>
      <c r="I14" s="4">
        <f t="shared" si="6"/>
        <v>2.691790098896174E-2</v>
      </c>
      <c r="J14">
        <f>IFERROR(H14/H13,"")</f>
        <v>1.0909090909090908</v>
      </c>
      <c r="K14">
        <f t="shared" si="7"/>
        <v>16</v>
      </c>
      <c r="O14" t="s">
        <v>17</v>
      </c>
      <c r="P14" s="5">
        <f>MAX(F:F)</f>
        <v>7.5323699577493963E-2</v>
      </c>
    </row>
    <row r="15" spans="1:17" x14ac:dyDescent="0.3">
      <c r="A15">
        <f>IF(ROW()-ROW($A$2)&lt;=$P$5,ROW()-ROW($A$2),"")</f>
        <v>13</v>
      </c>
      <c r="B15" s="2">
        <f t="shared" si="0"/>
        <v>1.0833333333333333</v>
      </c>
      <c r="C15" s="2" t="b">
        <f t="shared" si="1"/>
        <v>1</v>
      </c>
      <c r="D15" s="2">
        <f t="shared" si="2"/>
        <v>12.413617462439268</v>
      </c>
      <c r="E15">
        <f t="shared" si="3"/>
        <v>13</v>
      </c>
      <c r="F15" s="4">
        <f t="shared" si="4"/>
        <v>4.7237039431494487E-2</v>
      </c>
      <c r="G15">
        <f>IFERROR(E15/E14,"")</f>
        <v>1.0833333333333333</v>
      </c>
      <c r="H15">
        <f t="shared" si="5"/>
        <v>13</v>
      </c>
      <c r="I15" s="4">
        <f t="shared" si="6"/>
        <v>4.7237039431494487E-2</v>
      </c>
      <c r="J15">
        <f>IFERROR(H15/H14,"")</f>
        <v>1.0833333333333333</v>
      </c>
      <c r="K15">
        <f t="shared" si="7"/>
        <v>20</v>
      </c>
      <c r="O15" t="s">
        <v>18</v>
      </c>
      <c r="P15" s="5">
        <f>AVERAGE(F:F)</f>
        <v>1.7151828269785559E-2</v>
      </c>
    </row>
    <row r="16" spans="1:17" x14ac:dyDescent="0.3">
      <c r="A16">
        <f>IF(ROW()-ROW($A$2)&lt;=$P$5,ROW()-ROW($A$2),"")</f>
        <v>14</v>
      </c>
      <c r="B16" s="2">
        <f t="shared" si="0"/>
        <v>1.0769230769230769</v>
      </c>
      <c r="C16" s="2" t="b">
        <f t="shared" si="1"/>
        <v>1</v>
      </c>
      <c r="D16" s="2">
        <f t="shared" si="2"/>
        <v>13.187157539859072</v>
      </c>
      <c r="E16">
        <f t="shared" si="3"/>
        <v>14</v>
      </c>
      <c r="F16" s="4">
        <f t="shared" si="4"/>
        <v>6.1638943622540188E-2</v>
      </c>
      <c r="G16">
        <f>IFERROR(E16/E15,"")</f>
        <v>1.0769230769230769</v>
      </c>
      <c r="H16">
        <f t="shared" si="5"/>
        <v>14</v>
      </c>
      <c r="I16" s="4">
        <f t="shared" si="6"/>
        <v>6.1638943622540188E-2</v>
      </c>
      <c r="J16">
        <f>IFERROR(H16/H15,"")</f>
        <v>1.0769230769230769</v>
      </c>
      <c r="K16">
        <f t="shared" si="7"/>
        <v>25</v>
      </c>
      <c r="O16" t="s">
        <v>19</v>
      </c>
      <c r="P16" s="5">
        <f>MAX(I:I)</f>
        <v>7.5323699577493963E-2</v>
      </c>
    </row>
    <row r="17" spans="1:16" x14ac:dyDescent="0.3">
      <c r="A17">
        <f>IF(ROW()-ROW($A$2)&lt;=$P$5,ROW()-ROW($A$2),"")</f>
        <v>15</v>
      </c>
      <c r="B17" s="2">
        <f t="shared" si="0"/>
        <v>1.0714285714285714</v>
      </c>
      <c r="C17" s="2" t="b">
        <f t="shared" si="1"/>
        <v>1</v>
      </c>
      <c r="D17" s="2">
        <f t="shared" si="2"/>
        <v>14.008899863979739</v>
      </c>
      <c r="E17">
        <f t="shared" si="3"/>
        <v>15</v>
      </c>
      <c r="F17" s="4">
        <f t="shared" si="4"/>
        <v>7.074789210026533E-2</v>
      </c>
      <c r="G17">
        <f>IFERROR(E17/E16,"")</f>
        <v>1.0714285714285714</v>
      </c>
      <c r="H17">
        <f t="shared" si="5"/>
        <v>15</v>
      </c>
      <c r="I17" s="4">
        <f t="shared" si="6"/>
        <v>7.074789210026533E-2</v>
      </c>
      <c r="J17">
        <f>IFERROR(H17/H16,"")</f>
        <v>1.0714285714285714</v>
      </c>
      <c r="K17">
        <f t="shared" si="7"/>
        <v>30</v>
      </c>
      <c r="O17" t="s">
        <v>20</v>
      </c>
      <c r="P17" s="5">
        <f>AVERAGE(I:I)</f>
        <v>9.7106665881584921E-3</v>
      </c>
    </row>
    <row r="18" spans="1:16" x14ac:dyDescent="0.3">
      <c r="A18">
        <f>IF(ROW()-ROW($A$2)&lt;=$P$5,ROW()-ROW($A$2),"")</f>
        <v>16</v>
      </c>
      <c r="B18" s="2">
        <f t="shared" si="0"/>
        <v>1.0666666666666667</v>
      </c>
      <c r="C18" s="2" t="b">
        <f t="shared" si="1"/>
        <v>1</v>
      </c>
      <c r="D18" s="2">
        <f t="shared" si="2"/>
        <v>14.881848101521111</v>
      </c>
      <c r="E18">
        <f t="shared" si="3"/>
        <v>16</v>
      </c>
      <c r="F18" s="4">
        <f t="shared" si="4"/>
        <v>7.5135285002982943E-2</v>
      </c>
      <c r="G18">
        <f>IFERROR(E18/E17,"")</f>
        <v>1.0666666666666667</v>
      </c>
      <c r="H18">
        <f t="shared" si="5"/>
        <v>16</v>
      </c>
      <c r="I18" s="4">
        <f t="shared" si="6"/>
        <v>7.5135285002982943E-2</v>
      </c>
      <c r="J18">
        <f>IFERROR(H18/H17,"")</f>
        <v>1.0666666666666667</v>
      </c>
      <c r="K18">
        <f t="shared" si="7"/>
        <v>34</v>
      </c>
    </row>
    <row r="19" spans="1:16" x14ac:dyDescent="0.3">
      <c r="A19">
        <f>IF(ROW()-ROW($A$2)&lt;=$P$5,ROW()-ROW($A$2),"")</f>
        <v>17</v>
      </c>
      <c r="B19" s="2">
        <f t="shared" si="0"/>
        <v>1.0625</v>
      </c>
      <c r="C19" s="2" t="b">
        <f t="shared" si="1"/>
        <v>1</v>
      </c>
      <c r="D19" s="2">
        <f t="shared" si="2"/>
        <v>15.809193089187451</v>
      </c>
      <c r="E19">
        <f t="shared" si="3"/>
        <v>17</v>
      </c>
      <c r="F19" s="4">
        <f t="shared" si="4"/>
        <v>7.5323699577493963E-2</v>
      </c>
      <c r="G19">
        <f>IFERROR(E19/E18,"")</f>
        <v>1.0625</v>
      </c>
      <c r="H19">
        <f t="shared" si="5"/>
        <v>17</v>
      </c>
      <c r="I19" s="4">
        <f t="shared" si="6"/>
        <v>7.5323699577493963E-2</v>
      </c>
      <c r="J19">
        <f>IFERROR(H19/H18,"")</f>
        <v>1.0625</v>
      </c>
      <c r="K19">
        <f t="shared" si="7"/>
        <v>39</v>
      </c>
    </row>
    <row r="20" spans="1:16" x14ac:dyDescent="0.3">
      <c r="A20">
        <f>IF(ROW()-ROW($A$2)&lt;=$P$5,ROW()-ROW($A$2),"")</f>
        <v>18</v>
      </c>
      <c r="B20" s="2">
        <f t="shared" si="0"/>
        <v>1.0588235294117647</v>
      </c>
      <c r="C20" s="2" t="b">
        <f t="shared" si="1"/>
        <v>1</v>
      </c>
      <c r="D20" s="2">
        <f t="shared" si="2"/>
        <v>16.794324496946466</v>
      </c>
      <c r="E20">
        <f t="shared" si="3"/>
        <v>18</v>
      </c>
      <c r="F20" s="4">
        <f t="shared" si="4"/>
        <v>7.1790651852222442E-2</v>
      </c>
      <c r="G20">
        <f>IFERROR(E20/E19,"")</f>
        <v>1.0588235294117647</v>
      </c>
      <c r="H20">
        <f t="shared" si="5"/>
        <v>18</v>
      </c>
      <c r="I20" s="4">
        <f t="shared" si="6"/>
        <v>7.1790651852222442E-2</v>
      </c>
      <c r="J20">
        <f>IFERROR(H20/H19,"")</f>
        <v>1.0588235294117647</v>
      </c>
      <c r="K20">
        <f t="shared" si="7"/>
        <v>44</v>
      </c>
    </row>
    <row r="21" spans="1:16" x14ac:dyDescent="0.3">
      <c r="A21">
        <f>IF(ROW()-ROW($A$2)&lt;=$P$5,ROW()-ROW($A$2),"")</f>
        <v>19</v>
      </c>
      <c r="B21" s="2">
        <f t="shared" si="0"/>
        <v>1.0555555555555556</v>
      </c>
      <c r="C21" s="2" t="b">
        <f t="shared" si="1"/>
        <v>1</v>
      </c>
      <c r="D21" s="2">
        <f t="shared" si="2"/>
        <v>17.840843218091958</v>
      </c>
      <c r="E21">
        <f t="shared" si="3"/>
        <v>19</v>
      </c>
      <c r="F21" s="4">
        <f t="shared" si="4"/>
        <v>6.4972084992741319E-2</v>
      </c>
      <c r="G21">
        <f>IFERROR(E21/E20,"")</f>
        <v>1.0555555555555556</v>
      </c>
      <c r="H21">
        <f t="shared" si="5"/>
        <v>19</v>
      </c>
      <c r="I21" s="4">
        <f t="shared" si="6"/>
        <v>6.4972084992741319E-2</v>
      </c>
      <c r="J21">
        <f>IFERROR(H21/H20,"")</f>
        <v>1.0555555555555556</v>
      </c>
      <c r="K21">
        <f t="shared" si="7"/>
        <v>49</v>
      </c>
    </row>
    <row r="22" spans="1:16" x14ac:dyDescent="0.3">
      <c r="A22">
        <f>IF(ROW()-ROW($A$2)&lt;=$P$5,ROW()-ROW($A$2),"")</f>
        <v>20</v>
      </c>
      <c r="B22" s="2">
        <f t="shared" si="0"/>
        <v>1.0526315789473684</v>
      </c>
      <c r="C22" s="2" t="b">
        <f t="shared" si="1"/>
        <v>1</v>
      </c>
      <c r="D22" s="2">
        <f t="shared" si="2"/>
        <v>18.952574531378747</v>
      </c>
      <c r="E22">
        <f t="shared" si="3"/>
        <v>20</v>
      </c>
      <c r="F22" s="4">
        <f t="shared" si="4"/>
        <v>5.52656034612653E-2</v>
      </c>
      <c r="G22">
        <f>IFERROR(E22/E21,"")</f>
        <v>1.0526315789473684</v>
      </c>
      <c r="H22">
        <f t="shared" si="5"/>
        <v>20</v>
      </c>
      <c r="I22" s="4">
        <f t="shared" si="6"/>
        <v>5.52656034612653E-2</v>
      </c>
      <c r="J22">
        <f>IFERROR(H22/H21,"")</f>
        <v>1.0526315789473684</v>
      </c>
      <c r="K22">
        <f t="shared" si="7"/>
        <v>53</v>
      </c>
      <c r="O22">
        <f>(255-P11)/($P$5-$P$11)</f>
        <v>4.6923076923076925</v>
      </c>
    </row>
    <row r="23" spans="1:16" x14ac:dyDescent="0.3">
      <c r="A23">
        <f>IF(ROW()-ROW($A$2)&lt;=$P$5,ROW()-ROW($A$2),"")</f>
        <v>21</v>
      </c>
      <c r="B23" s="2">
        <f t="shared" si="0"/>
        <v>1.05</v>
      </c>
      <c r="C23" s="2" t="b">
        <f t="shared" si="1"/>
        <v>1</v>
      </c>
      <c r="D23" s="2">
        <f t="shared" si="2"/>
        <v>20.133582083340681</v>
      </c>
      <c r="E23">
        <f t="shared" si="3"/>
        <v>21</v>
      </c>
      <c r="F23" s="4">
        <f t="shared" si="4"/>
        <v>4.3033470798831575E-2</v>
      </c>
      <c r="G23">
        <f>IFERROR(E23/E22,"")</f>
        <v>1.05</v>
      </c>
      <c r="H23">
        <f t="shared" si="5"/>
        <v>21</v>
      </c>
      <c r="I23" s="4">
        <f t="shared" si="6"/>
        <v>4.3033470798831575E-2</v>
      </c>
      <c r="J23">
        <f>IFERROR(H23/H22,"")</f>
        <v>1.05</v>
      </c>
      <c r="K23">
        <f t="shared" si="7"/>
        <v>58</v>
      </c>
    </row>
    <row r="24" spans="1:16" x14ac:dyDescent="0.3">
      <c r="A24">
        <f>IF(ROW()-ROW($A$2)&lt;=$P$5,ROW()-ROW($A$2),"")</f>
        <v>22</v>
      </c>
      <c r="B24" s="2">
        <f t="shared" si="0"/>
        <v>1.0476190476190477</v>
      </c>
      <c r="C24" s="2" t="b">
        <f t="shared" si="1"/>
        <v>1</v>
      </c>
      <c r="D24" s="2">
        <f t="shared" si="2"/>
        <v>21.388182741900447</v>
      </c>
      <c r="E24">
        <f t="shared" si="3"/>
        <v>22</v>
      </c>
      <c r="F24" s="4">
        <f t="shared" si="4"/>
        <v>2.8605387633095836E-2</v>
      </c>
      <c r="G24">
        <f>IFERROR(E24/E23,"")</f>
        <v>1.0476190476190477</v>
      </c>
      <c r="H24">
        <f t="shared" si="5"/>
        <v>22</v>
      </c>
      <c r="I24" s="4">
        <f t="shared" si="6"/>
        <v>2.8605387633095836E-2</v>
      </c>
      <c r="J24">
        <f>IFERROR(H24/H23,"")</f>
        <v>1.0476190476190477</v>
      </c>
      <c r="K24">
        <f t="shared" si="7"/>
        <v>63</v>
      </c>
    </row>
    <row r="25" spans="1:16" x14ac:dyDescent="0.3">
      <c r="A25">
        <f>IF(ROW()-ROW($A$2)&lt;=$P$5,ROW()-ROW($A$2),"")</f>
        <v>23</v>
      </c>
      <c r="B25" s="2">
        <f t="shared" si="0"/>
        <v>1.0454545454545454</v>
      </c>
      <c r="C25" s="2" t="b">
        <f t="shared" si="1"/>
        <v>1</v>
      </c>
      <c r="D25" s="2">
        <f t="shared" si="2"/>
        <v>22.720962375564749</v>
      </c>
      <c r="E25">
        <f t="shared" si="3"/>
        <v>23</v>
      </c>
      <c r="F25" s="4">
        <f t="shared" si="4"/>
        <v>1.2281065380194578E-2</v>
      </c>
      <c r="G25">
        <f>IFERROR(E25/E24,"")</f>
        <v>1.0454545454545454</v>
      </c>
      <c r="H25">
        <f t="shared" si="5"/>
        <v>23</v>
      </c>
      <c r="I25" s="4">
        <f t="shared" si="6"/>
        <v>1.2281065380194578E-2</v>
      </c>
      <c r="J25">
        <f>IFERROR(H25/H24,"")</f>
        <v>1.0454545454545454</v>
      </c>
      <c r="K25">
        <f t="shared" si="7"/>
        <v>67</v>
      </c>
    </row>
    <row r="26" spans="1:16" x14ac:dyDescent="0.3">
      <c r="A26">
        <f>IF(ROW()-ROW($A$2)&lt;=$P$5,ROW()-ROW($A$2),"")</f>
        <v>24</v>
      </c>
      <c r="B26" s="2">
        <f t="shared" si="0"/>
        <v>1.0434782608695652</v>
      </c>
      <c r="C26" s="2" t="b">
        <f t="shared" si="1"/>
        <v>1</v>
      </c>
      <c r="D26" s="2">
        <f t="shared" si="2"/>
        <v>24.136792615881596</v>
      </c>
      <c r="E26">
        <f t="shared" si="3"/>
        <v>24</v>
      </c>
      <c r="F26" s="4">
        <f t="shared" si="4"/>
        <v>-5.6673899493833169E-3</v>
      </c>
      <c r="G26">
        <f>IFERROR(E26/E25,"")</f>
        <v>1.0434782608695652</v>
      </c>
      <c r="H26">
        <f t="shared" si="5"/>
        <v>24</v>
      </c>
      <c r="I26" s="4">
        <f t="shared" si="6"/>
        <v>-5.6673899493833169E-3</v>
      </c>
      <c r="J26">
        <f>IFERROR(H26/H25,"")</f>
        <v>1.0434782608695652</v>
      </c>
      <c r="K26">
        <f t="shared" si="7"/>
        <v>72</v>
      </c>
    </row>
    <row r="27" spans="1:16" x14ac:dyDescent="0.3">
      <c r="A27">
        <f>IF(ROW()-ROW($A$2)&lt;=$P$5,ROW()-ROW($A$2),"")</f>
        <v>25</v>
      </c>
      <c r="B27" s="2">
        <f t="shared" si="0"/>
        <v>1.0416666666666667</v>
      </c>
      <c r="C27" s="2" t="b">
        <f t="shared" si="1"/>
        <v>1</v>
      </c>
      <c r="D27" s="2">
        <f t="shared" si="2"/>
        <v>25.640848664430557</v>
      </c>
      <c r="E27">
        <f t="shared" si="3"/>
        <v>26</v>
      </c>
      <c r="F27" s="4">
        <f t="shared" si="4"/>
        <v>1.4006998764735323E-2</v>
      </c>
      <c r="G27">
        <f>IFERROR(E27/E26,"")</f>
        <v>1.0833333333333333</v>
      </c>
      <c r="H27">
        <f t="shared" si="5"/>
        <v>25</v>
      </c>
      <c r="I27" s="4">
        <f t="shared" si="6"/>
        <v>-2.4993270418523728E-2</v>
      </c>
      <c r="J27">
        <f>IFERROR(H27/H26,"")</f>
        <v>1.0416666666666667</v>
      </c>
      <c r="K27">
        <f t="shared" si="7"/>
        <v>77</v>
      </c>
    </row>
    <row r="28" spans="1:16" x14ac:dyDescent="0.3">
      <c r="A28">
        <f>IF(ROW()-ROW($A$2)&lt;=$P$5,ROW()-ROW($A$2),"")</f>
        <v>26</v>
      </c>
      <c r="B28" s="2">
        <f t="shared" si="0"/>
        <v>1.04</v>
      </c>
      <c r="C28" s="2" t="b">
        <f t="shared" si="1"/>
        <v>1</v>
      </c>
      <c r="D28" s="2">
        <f t="shared" si="2"/>
        <v>27.238628209434811</v>
      </c>
      <c r="E28">
        <f t="shared" si="3"/>
        <v>28</v>
      </c>
      <c r="F28" s="4">
        <f t="shared" si="4"/>
        <v>2.7951913903706327E-2</v>
      </c>
      <c r="G28">
        <f>IFERROR(E28/E27,"")</f>
        <v>1.0769230769230769</v>
      </c>
      <c r="H28">
        <f t="shared" si="5"/>
        <v>27</v>
      </c>
      <c r="I28" s="4">
        <f t="shared" si="6"/>
        <v>-8.7606544499974071E-3</v>
      </c>
      <c r="J28">
        <f>IFERROR(H28/H27,"")</f>
        <v>1.08</v>
      </c>
      <c r="K28">
        <f t="shared" si="7"/>
        <v>81</v>
      </c>
    </row>
    <row r="29" spans="1:16" x14ac:dyDescent="0.3">
      <c r="A29">
        <f>IF(ROW()-ROW($A$2)&lt;=$P$5,ROW()-ROW($A$2),"")</f>
        <v>27</v>
      </c>
      <c r="B29" s="2">
        <f t="shared" si="0"/>
        <v>1.0384615384615385</v>
      </c>
      <c r="C29" s="2" t="b">
        <f t="shared" si="1"/>
        <v>1</v>
      </c>
      <c r="D29" s="2">
        <f t="shared" si="2"/>
        <v>28.935971521139791</v>
      </c>
      <c r="E29">
        <f t="shared" si="3"/>
        <v>30</v>
      </c>
      <c r="F29" s="4">
        <f t="shared" si="4"/>
        <v>3.6771824926730368E-2</v>
      </c>
      <c r="G29">
        <f>IFERROR(E29/E28,"")</f>
        <v>1.0714285714285714</v>
      </c>
      <c r="H29">
        <f t="shared" si="5"/>
        <v>29</v>
      </c>
      <c r="I29" s="4">
        <f t="shared" si="6"/>
        <v>2.2127640958393702E-3</v>
      </c>
      <c r="J29">
        <f>IFERROR(H29/H28,"")</f>
        <v>1.0740740740740742</v>
      </c>
      <c r="K29">
        <f t="shared" si="7"/>
        <v>86</v>
      </c>
    </row>
    <row r="30" spans="1:16" x14ac:dyDescent="0.3">
      <c r="A30">
        <f>IF(ROW()-ROW($A$2)&lt;=$P$5,ROW()-ROW($A$2),"")</f>
        <v>28</v>
      </c>
      <c r="B30" s="2">
        <f t="shared" si="0"/>
        <v>1.037037037037037</v>
      </c>
      <c r="C30" s="2" t="b">
        <f t="shared" si="1"/>
        <v>1</v>
      </c>
      <c r="D30" s="2">
        <f t="shared" si="2"/>
        <v>30.739082799411889</v>
      </c>
      <c r="E30">
        <f t="shared" si="3"/>
        <v>32</v>
      </c>
      <c r="F30" s="4">
        <f t="shared" si="4"/>
        <v>4.1020000785847666E-2</v>
      </c>
      <c r="G30">
        <f>IFERROR(E30/E29,"")</f>
        <v>1.0666666666666667</v>
      </c>
      <c r="H30">
        <f t="shared" si="5"/>
        <v>31</v>
      </c>
      <c r="I30" s="4">
        <f t="shared" si="6"/>
        <v>8.4881257612898775E-3</v>
      </c>
      <c r="J30">
        <f>IFERROR(H30/H29,"")</f>
        <v>1.0689655172413792</v>
      </c>
      <c r="K30">
        <f t="shared" si="7"/>
        <v>91</v>
      </c>
    </row>
    <row r="31" spans="1:16" x14ac:dyDescent="0.3">
      <c r="A31">
        <f>IF(ROW()-ROW($A$2)&lt;=$P$5,ROW()-ROW($A$2),"")</f>
        <v>29</v>
      </c>
      <c r="B31" s="2">
        <f t="shared" si="0"/>
        <v>1.0357142857142858</v>
      </c>
      <c r="C31" s="2" t="b">
        <f t="shared" si="1"/>
        <v>1</v>
      </c>
      <c r="D31" s="2">
        <f t="shared" si="2"/>
        <v>32.654552851587837</v>
      </c>
      <c r="E31">
        <f t="shared" si="3"/>
        <v>34</v>
      </c>
      <c r="F31" s="4">
        <f t="shared" si="4"/>
        <v>4.1202436748318139E-2</v>
      </c>
      <c r="G31">
        <f>IFERROR(E31/E30,"")</f>
        <v>1.0625</v>
      </c>
      <c r="H31">
        <f t="shared" si="5"/>
        <v>33</v>
      </c>
      <c r="I31" s="4">
        <f t="shared" si="6"/>
        <v>1.0578835667485409E-2</v>
      </c>
      <c r="J31">
        <f>IFERROR(H31/H30,"")</f>
        <v>1.064516129032258</v>
      </c>
      <c r="K31">
        <f t="shared" si="7"/>
        <v>95</v>
      </c>
    </row>
    <row r="32" spans="1:16" x14ac:dyDescent="0.3">
      <c r="A32">
        <f>IF(ROW()-ROW($A$2)&lt;=$P$5,ROW()-ROW($A$2),"")</f>
        <v>30</v>
      </c>
      <c r="B32" s="2">
        <f t="shared" si="0"/>
        <v>1.0344827586206897</v>
      </c>
      <c r="C32" s="2" t="b">
        <f t="shared" si="1"/>
        <v>1</v>
      </c>
      <c r="D32" s="2">
        <f t="shared" si="2"/>
        <v>34.689383183467811</v>
      </c>
      <c r="E32">
        <f t="shared" si="3"/>
        <v>36</v>
      </c>
      <c r="F32" s="4">
        <f t="shared" si="4"/>
        <v>3.7781496707522955E-2</v>
      </c>
      <c r="G32">
        <f>IFERROR(E32/E31,"")</f>
        <v>1.0588235294117647</v>
      </c>
      <c r="H32">
        <f t="shared" si="5"/>
        <v>35</v>
      </c>
      <c r="I32" s="4">
        <f t="shared" si="6"/>
        <v>8.9542329100917861E-3</v>
      </c>
      <c r="J32">
        <f>IFERROR(H32/H31,"")</f>
        <v>1.0606060606060606</v>
      </c>
      <c r="K32">
        <f t="shared" si="7"/>
        <v>100</v>
      </c>
    </row>
    <row r="33" spans="1:11" x14ac:dyDescent="0.3">
      <c r="A33">
        <f>IF(ROW()-ROW($A$2)&lt;=$P$5,ROW()-ROW($A$2),"")</f>
        <v>31</v>
      </c>
      <c r="B33" s="2">
        <f t="shared" si="0"/>
        <v>1.0333333333333334</v>
      </c>
      <c r="C33" s="2" t="b">
        <f t="shared" si="1"/>
        <v>1</v>
      </c>
      <c r="D33" s="2">
        <f t="shared" si="2"/>
        <v>36.851011591510613</v>
      </c>
      <c r="E33">
        <f t="shared" si="3"/>
        <v>38</v>
      </c>
      <c r="F33" s="4">
        <f t="shared" si="4"/>
        <v>3.1179290848940555E-2</v>
      </c>
      <c r="G33">
        <f>IFERROR(E33/E32,"")</f>
        <v>1.0555555555555556</v>
      </c>
      <c r="H33">
        <f t="shared" si="5"/>
        <v>37</v>
      </c>
      <c r="I33" s="4">
        <f t="shared" si="6"/>
        <v>4.0429937213368738E-3</v>
      </c>
      <c r="J33">
        <f>IFERROR(H33/H32,"")</f>
        <v>1.0571428571428572</v>
      </c>
      <c r="K33">
        <f t="shared" si="7"/>
        <v>105</v>
      </c>
    </row>
    <row r="34" spans="1:11" x14ac:dyDescent="0.3">
      <c r="A34">
        <f>IF(ROW()-ROW($A$2)&lt;=$P$5,ROW()-ROW($A$2),"")</f>
        <v>32</v>
      </c>
      <c r="B34" s="2">
        <f t="shared" si="0"/>
        <v>1.032258064516129</v>
      </c>
      <c r="C34" s="2" t="b">
        <f t="shared" si="1"/>
        <v>1</v>
      </c>
      <c r="D34" s="2">
        <f t="shared" si="2"/>
        <v>39.147339349776644</v>
      </c>
      <c r="E34">
        <f t="shared" si="3"/>
        <v>40</v>
      </c>
      <c r="F34" s="4">
        <f t="shared" si="4"/>
        <v>2.1780807186024598E-2</v>
      </c>
      <c r="G34">
        <f>IFERROR(E34/E33,"")</f>
        <v>1.0526315789473684</v>
      </c>
      <c r="H34">
        <f t="shared" si="5"/>
        <v>39</v>
      </c>
      <c r="I34" s="4">
        <f t="shared" si="6"/>
        <v>-3.7637129936261005E-3</v>
      </c>
      <c r="J34">
        <f>IFERROR(H34/H33,"")</f>
        <v>1.0540540540540539</v>
      </c>
      <c r="K34">
        <f t="shared" si="7"/>
        <v>110</v>
      </c>
    </row>
    <row r="35" spans="1:11" x14ac:dyDescent="0.3">
      <c r="A35">
        <f>IF(ROW()-ROW($A$2)&lt;=$P$5,ROW()-ROW($A$2),"")</f>
        <v>33</v>
      </c>
      <c r="B35" s="2">
        <f t="shared" si="0"/>
        <v>1.03125</v>
      </c>
      <c r="C35" s="2" t="b">
        <f t="shared" si="1"/>
        <v>1</v>
      </c>
      <c r="D35" s="2">
        <f t="shared" si="2"/>
        <v>41.586760090993458</v>
      </c>
      <c r="E35">
        <f t="shared" si="3"/>
        <v>43</v>
      </c>
      <c r="F35" s="4">
        <f t="shared" si="4"/>
        <v>3.3982928843562688E-2</v>
      </c>
      <c r="G35">
        <f>IFERROR(E35/E34,"")</f>
        <v>1.075</v>
      </c>
      <c r="H35">
        <f t="shared" si="5"/>
        <v>41</v>
      </c>
      <c r="I35" s="4">
        <f t="shared" si="6"/>
        <v>-1.4109300404975156E-2</v>
      </c>
      <c r="J35">
        <f>IFERROR(H35/H34,"")</f>
        <v>1.0512820512820513</v>
      </c>
      <c r="K35">
        <f t="shared" si="7"/>
        <v>114</v>
      </c>
    </row>
    <row r="36" spans="1:11" x14ac:dyDescent="0.3">
      <c r="A36">
        <f>IF(ROW()-ROW($A$2)&lt;=$P$5,ROW()-ROW($A$2),"")</f>
        <v>34</v>
      </c>
      <c r="B36" s="2">
        <f t="shared" si="0"/>
        <v>1.0303030303030303</v>
      </c>
      <c r="C36" s="2" t="b">
        <f t="shared" si="1"/>
        <v>1</v>
      </c>
      <c r="D36" s="2">
        <f t="shared" si="2"/>
        <v>44.178190487311205</v>
      </c>
      <c r="E36">
        <f t="shared" si="3"/>
        <v>46</v>
      </c>
      <c r="F36" s="4">
        <f t="shared" si="4"/>
        <v>4.1237757649038365E-2</v>
      </c>
      <c r="G36">
        <f>IFERROR(E36/E35,"")</f>
        <v>1.069767441860465</v>
      </c>
      <c r="H36">
        <f t="shared" si="5"/>
        <v>44</v>
      </c>
      <c r="I36" s="4">
        <f t="shared" si="6"/>
        <v>-4.033449205267603E-3</v>
      </c>
      <c r="J36">
        <f>IFERROR(H36/H35,"")</f>
        <v>1.0731707317073171</v>
      </c>
      <c r="K36">
        <f t="shared" si="7"/>
        <v>119</v>
      </c>
    </row>
    <row r="37" spans="1:11" x14ac:dyDescent="0.3">
      <c r="A37">
        <f>IF(ROW()-ROW($A$2)&lt;=$P$5,ROW()-ROW($A$2),"")</f>
        <v>35</v>
      </c>
      <c r="B37" s="2">
        <f t="shared" si="0"/>
        <v>1.0294117647058822</v>
      </c>
      <c r="C37" s="2" t="b">
        <f t="shared" si="1"/>
        <v>1</v>
      </c>
      <c r="D37" s="2">
        <f t="shared" si="2"/>
        <v>46.93110284289353</v>
      </c>
      <c r="E37">
        <f t="shared" si="3"/>
        <v>49</v>
      </c>
      <c r="F37" s="4">
        <f t="shared" si="4"/>
        <v>4.4083710626453998E-2</v>
      </c>
      <c r="G37">
        <f>IFERROR(E37/E36,"")</f>
        <v>1.0652173913043479</v>
      </c>
      <c r="H37">
        <f t="shared" si="5"/>
        <v>47</v>
      </c>
      <c r="I37" s="4">
        <f t="shared" si="6"/>
        <v>1.4680489682312725E-3</v>
      </c>
      <c r="J37">
        <f>IFERROR(H37/H36,"")</f>
        <v>1.0681818181818181</v>
      </c>
      <c r="K37">
        <f t="shared" si="7"/>
        <v>124</v>
      </c>
    </row>
    <row r="38" spans="1:11" x14ac:dyDescent="0.3">
      <c r="A38">
        <f>IF(ROW()-ROW($A$2)&lt;=$P$5,ROW()-ROW($A$2),"")</f>
        <v>36</v>
      </c>
      <c r="B38" s="2">
        <f t="shared" si="0"/>
        <v>1.0285714285714285</v>
      </c>
      <c r="C38" s="2" t="b">
        <f t="shared" si="1"/>
        <v>1</v>
      </c>
      <c r="D38" s="2">
        <f t="shared" si="2"/>
        <v>49.855559717477703</v>
      </c>
      <c r="E38">
        <f t="shared" si="3"/>
        <v>52</v>
      </c>
      <c r="F38" s="4">
        <f t="shared" si="4"/>
        <v>4.3013062027072779E-2</v>
      </c>
      <c r="G38">
        <f>IFERROR(E38/E37,"")</f>
        <v>1.0612244897959184</v>
      </c>
      <c r="H38">
        <f t="shared" si="5"/>
        <v>50</v>
      </c>
      <c r="I38" s="4">
        <f t="shared" si="6"/>
        <v>2.8971750260313733E-3</v>
      </c>
      <c r="J38">
        <f>IFERROR(H38/H37,"")</f>
        <v>1.0638297872340425</v>
      </c>
      <c r="K38">
        <f t="shared" si="7"/>
        <v>128</v>
      </c>
    </row>
    <row r="39" spans="1:11" x14ac:dyDescent="0.3">
      <c r="A39">
        <f>IF(ROW()-ROW($A$2)&lt;=$P$5,ROW()-ROW($A$2),"")</f>
        <v>37</v>
      </c>
      <c r="B39" s="2">
        <f t="shared" si="0"/>
        <v>1.0277777777777777</v>
      </c>
      <c r="C39" s="2" t="b">
        <f t="shared" si="1"/>
        <v>1</v>
      </c>
      <c r="D39" s="2">
        <f t="shared" si="2"/>
        <v>52.962250707461479</v>
      </c>
      <c r="E39">
        <f t="shared" si="3"/>
        <v>55</v>
      </c>
      <c r="F39" s="4">
        <f t="shared" si="4"/>
        <v>3.8475504067870592E-2</v>
      </c>
      <c r="G39">
        <f>IFERROR(E39/E38,"")</f>
        <v>1.0576923076923077</v>
      </c>
      <c r="H39">
        <f t="shared" si="5"/>
        <v>53</v>
      </c>
      <c r="I39" s="4">
        <f t="shared" si="6"/>
        <v>7.127584654027519E-4</v>
      </c>
      <c r="J39">
        <f>IFERROR(H39/H38,"")</f>
        <v>1.06</v>
      </c>
      <c r="K39">
        <f t="shared" si="7"/>
        <v>133</v>
      </c>
    </row>
    <row r="40" spans="1:11" x14ac:dyDescent="0.3">
      <c r="A40">
        <f>IF(ROW()-ROW($A$2)&lt;=$P$5,ROW()-ROW($A$2),"")</f>
        <v>38</v>
      </c>
      <c r="B40" s="2">
        <f t="shared" si="0"/>
        <v>1.027027027027027</v>
      </c>
      <c r="C40" s="2" t="b">
        <f t="shared" si="1"/>
        <v>1</v>
      </c>
      <c r="D40" s="2">
        <f t="shared" si="2"/>
        <v>56.262531518960444</v>
      </c>
      <c r="E40">
        <f t="shared" si="3"/>
        <v>56</v>
      </c>
      <c r="F40" s="4">
        <f t="shared" si="4"/>
        <v>-4.6661874585570695E-3</v>
      </c>
      <c r="G40">
        <f>IFERROR(E40/E39,"")</f>
        <v>1.0181818181818181</v>
      </c>
      <c r="H40">
        <f t="shared" si="5"/>
        <v>56</v>
      </c>
      <c r="I40" s="4">
        <f t="shared" si="6"/>
        <v>-4.6661874585570695E-3</v>
      </c>
      <c r="J40">
        <f>IFERROR(H40/H39,"")</f>
        <v>1.0566037735849056</v>
      </c>
      <c r="K40">
        <f t="shared" si="7"/>
        <v>138</v>
      </c>
    </row>
    <row r="41" spans="1:11" x14ac:dyDescent="0.3">
      <c r="A41">
        <f>IF(ROW()-ROW($A$2)&lt;=$P$5,ROW()-ROW($A$2),"")</f>
        <v>39</v>
      </c>
      <c r="B41" s="2">
        <f t="shared" si="0"/>
        <v>1.0263157894736843</v>
      </c>
      <c r="C41" s="2" t="b">
        <f t="shared" si="1"/>
        <v>1</v>
      </c>
      <c r="D41" s="2">
        <f t="shared" si="2"/>
        <v>59.768465475657294</v>
      </c>
      <c r="E41">
        <f t="shared" si="3"/>
        <v>60</v>
      </c>
      <c r="F41" s="4">
        <f t="shared" si="4"/>
        <v>3.8738576019992088E-3</v>
      </c>
      <c r="G41">
        <f>IFERROR(E41/E40,"")</f>
        <v>1.0714285714285714</v>
      </c>
      <c r="H41">
        <f t="shared" si="5"/>
        <v>60</v>
      </c>
      <c r="I41" s="4">
        <f t="shared" si="6"/>
        <v>3.8738576019992088E-3</v>
      </c>
      <c r="J41">
        <f>IFERROR(H41/H40,"")</f>
        <v>1.0714285714285714</v>
      </c>
      <c r="K41">
        <f t="shared" si="7"/>
        <v>142</v>
      </c>
    </row>
    <row r="42" spans="1:11" x14ac:dyDescent="0.3">
      <c r="A42">
        <f>IF(ROW()-ROW($A$2)&lt;=$P$5,ROW()-ROW($A$2),"")</f>
        <v>40</v>
      </c>
      <c r="B42" s="2">
        <f t="shared" si="0"/>
        <v>1.0256410256410255</v>
      </c>
      <c r="C42" s="2" t="b">
        <f t="shared" si="1"/>
        <v>1</v>
      </c>
      <c r="D42" s="2">
        <f t="shared" si="2"/>
        <v>63.492867613164279</v>
      </c>
      <c r="E42">
        <f t="shared" si="3"/>
        <v>64</v>
      </c>
      <c r="F42" s="4">
        <f t="shared" si="4"/>
        <v>7.9872339350850474E-3</v>
      </c>
      <c r="G42">
        <f>IFERROR(E42/E41,"")</f>
        <v>1.0666666666666667</v>
      </c>
      <c r="H42">
        <f t="shared" si="5"/>
        <v>64</v>
      </c>
      <c r="I42" s="4">
        <f t="shared" si="6"/>
        <v>7.9872339350850474E-3</v>
      </c>
      <c r="J42">
        <f>IFERROR(H42/H41,"")</f>
        <v>1.0666666666666667</v>
      </c>
      <c r="K42">
        <f t="shared" si="7"/>
        <v>147</v>
      </c>
    </row>
    <row r="43" spans="1:11" x14ac:dyDescent="0.3">
      <c r="A43">
        <f>IF(ROW()-ROW($A$2)&lt;=$P$5,ROW()-ROW($A$2),"")</f>
        <v>41</v>
      </c>
      <c r="B43" s="2">
        <f t="shared" si="0"/>
        <v>1.0249999999999999</v>
      </c>
      <c r="C43" s="2" t="b">
        <f t="shared" si="1"/>
        <v>1</v>
      </c>
      <c r="D43" s="2">
        <f t="shared" si="2"/>
        <v>67.449351521074348</v>
      </c>
      <c r="E43">
        <f t="shared" si="3"/>
        <v>68</v>
      </c>
      <c r="F43" s="4">
        <f t="shared" si="4"/>
        <v>8.1638809937794043E-3</v>
      </c>
      <c r="G43">
        <f>IFERROR(E43/E42,"")</f>
        <v>1.0625</v>
      </c>
      <c r="H43">
        <f t="shared" si="5"/>
        <v>68</v>
      </c>
      <c r="I43" s="4">
        <f t="shared" si="6"/>
        <v>8.1638809937794043E-3</v>
      </c>
      <c r="J43">
        <f>IFERROR(H43/H42,"")</f>
        <v>1.0625</v>
      </c>
      <c r="K43">
        <f t="shared" si="7"/>
        <v>152</v>
      </c>
    </row>
    <row r="44" spans="1:11" x14ac:dyDescent="0.3">
      <c r="A44">
        <f>IF(ROW()-ROW($A$2)&lt;=$P$5,ROW()-ROW($A$2),"")</f>
        <v>42</v>
      </c>
      <c r="B44" s="2">
        <f t="shared" si="0"/>
        <v>1.024390243902439</v>
      </c>
      <c r="C44" s="2" t="b">
        <f t="shared" si="1"/>
        <v>1</v>
      </c>
      <c r="D44" s="2">
        <f t="shared" si="2"/>
        <v>71.652379103920055</v>
      </c>
      <c r="E44">
        <f t="shared" si="3"/>
        <v>72</v>
      </c>
      <c r="F44" s="4">
        <f t="shared" si="4"/>
        <v>4.8514913311639152E-3</v>
      </c>
      <c r="G44">
        <f>IFERROR(E44/E43,"")</f>
        <v>1.0588235294117647</v>
      </c>
      <c r="H44">
        <f t="shared" si="5"/>
        <v>72</v>
      </c>
      <c r="I44" s="4">
        <f t="shared" si="6"/>
        <v>4.8514913311639152E-3</v>
      </c>
      <c r="J44">
        <f>IFERROR(H44/H43,"")</f>
        <v>1.0588235294117647</v>
      </c>
      <c r="K44">
        <f t="shared" si="7"/>
        <v>156</v>
      </c>
    </row>
    <row r="45" spans="1:11" x14ac:dyDescent="0.3">
      <c r="A45">
        <f>IF(ROW()-ROW($A$2)&lt;=$P$5,ROW()-ROW($A$2),"")</f>
        <v>43</v>
      </c>
      <c r="B45" s="2">
        <f t="shared" si="0"/>
        <v>1.0238095238095237</v>
      </c>
      <c r="C45" s="2" t="b">
        <f t="shared" si="1"/>
        <v>1</v>
      </c>
      <c r="D45" s="2">
        <f t="shared" si="2"/>
        <v>76.117313442928463</v>
      </c>
      <c r="E45">
        <f t="shared" si="3"/>
        <v>76</v>
      </c>
      <c r="F45" s="4">
        <f t="shared" si="4"/>
        <v>-1.5412189109436092E-3</v>
      </c>
      <c r="G45">
        <f>IFERROR(E45/E44,"")</f>
        <v>1.0555555555555556</v>
      </c>
      <c r="H45">
        <f t="shared" si="5"/>
        <v>76</v>
      </c>
      <c r="I45" s="4">
        <f t="shared" si="6"/>
        <v>-1.5412189109436092E-3</v>
      </c>
      <c r="J45">
        <f>IFERROR(H45/H44,"")</f>
        <v>1.0555555555555556</v>
      </c>
      <c r="K45">
        <f t="shared" si="7"/>
        <v>161</v>
      </c>
    </row>
    <row r="46" spans="1:11" x14ac:dyDescent="0.3">
      <c r="A46">
        <f>IF(ROW()-ROW($A$2)&lt;=$P$5,ROW()-ROW($A$2),"")</f>
        <v>44</v>
      </c>
      <c r="B46" s="2">
        <f t="shared" si="0"/>
        <v>1.0232558139534884</v>
      </c>
      <c r="C46" s="2" t="b">
        <f t="shared" si="1"/>
        <v>1</v>
      </c>
      <c r="D46" s="2">
        <f t="shared" si="2"/>
        <v>80.860474951794586</v>
      </c>
      <c r="E46">
        <f t="shared" si="3"/>
        <v>81</v>
      </c>
      <c r="F46" s="4">
        <f t="shared" si="4"/>
        <v>1.7255036937218193E-3</v>
      </c>
      <c r="G46">
        <f>IFERROR(E46/E45,"")</f>
        <v>1.0657894736842106</v>
      </c>
      <c r="H46">
        <f t="shared" si="5"/>
        <v>81</v>
      </c>
      <c r="I46" s="4">
        <f t="shared" si="6"/>
        <v>1.7255036937218193E-3</v>
      </c>
      <c r="J46">
        <f>IFERROR(H46/H45,"")</f>
        <v>1.0657894736842106</v>
      </c>
      <c r="K46">
        <f t="shared" si="7"/>
        <v>166</v>
      </c>
    </row>
    <row r="47" spans="1:11" x14ac:dyDescent="0.3">
      <c r="A47">
        <f>IF(ROW()-ROW($A$2)&lt;=$P$5,ROW()-ROW($A$2),"")</f>
        <v>45</v>
      </c>
      <c r="B47" s="2">
        <f t="shared" si="0"/>
        <v>1.0227272727272727</v>
      </c>
      <c r="C47" s="2" t="b">
        <f t="shared" si="1"/>
        <v>1</v>
      </c>
      <c r="D47" s="2">
        <f t="shared" si="2"/>
        <v>85.899201031736354</v>
      </c>
      <c r="E47">
        <f t="shared" si="3"/>
        <v>86</v>
      </c>
      <c r="F47" s="4">
        <f t="shared" si="4"/>
        <v>1.1734564123175861E-3</v>
      </c>
      <c r="G47">
        <f>IFERROR(E47/E46,"")</f>
        <v>1.0617283950617284</v>
      </c>
      <c r="H47">
        <f t="shared" si="5"/>
        <v>86</v>
      </c>
      <c r="I47" s="4">
        <f t="shared" si="6"/>
        <v>1.1734564123175861E-3</v>
      </c>
      <c r="J47">
        <f>IFERROR(H47/H46,"")</f>
        <v>1.0617283950617284</v>
      </c>
      <c r="K47">
        <f t="shared" si="7"/>
        <v>171</v>
      </c>
    </row>
    <row r="48" spans="1:11" x14ac:dyDescent="0.3">
      <c r="A48">
        <f>IF(ROW()-ROW($A$2)&lt;=$P$5,ROW()-ROW($A$2),"")</f>
        <v>46</v>
      </c>
      <c r="B48" s="2">
        <f t="shared" si="0"/>
        <v>1.0222222222222221</v>
      </c>
      <c r="C48" s="2" t="b">
        <f t="shared" si="1"/>
        <v>1</v>
      </c>
      <c r="D48" s="2">
        <f t="shared" si="2"/>
        <v>91.251909443884571</v>
      </c>
      <c r="E48">
        <f t="shared" si="3"/>
        <v>91</v>
      </c>
      <c r="F48" s="4">
        <f t="shared" si="4"/>
        <v>-2.7605936732697511E-3</v>
      </c>
      <c r="G48">
        <f>IFERROR(E48/E47,"")</f>
        <v>1.058139534883721</v>
      </c>
      <c r="H48">
        <f t="shared" si="5"/>
        <v>91</v>
      </c>
      <c r="I48" s="4">
        <f t="shared" si="6"/>
        <v>-2.7605936732697511E-3</v>
      </c>
      <c r="J48">
        <f>IFERROR(H48/H47,"")</f>
        <v>1.058139534883721</v>
      </c>
      <c r="K48">
        <f t="shared" si="7"/>
        <v>175</v>
      </c>
    </row>
    <row r="49" spans="1:11" x14ac:dyDescent="0.3">
      <c r="A49">
        <f>IF(ROW()-ROW($A$2)&lt;=$P$5,ROW()-ROW($A$2),"")</f>
        <v>47</v>
      </c>
      <c r="B49" s="2">
        <f t="shared" si="0"/>
        <v>1.0217391304347827</v>
      </c>
      <c r="C49" s="2" t="b">
        <f t="shared" si="1"/>
        <v>1</v>
      </c>
      <c r="D49" s="2">
        <f t="shared" si="2"/>
        <v>96.938165630649422</v>
      </c>
      <c r="E49">
        <f t="shared" si="3"/>
        <v>97</v>
      </c>
      <c r="F49" s="4">
        <f t="shared" si="4"/>
        <v>6.3787434957429667E-4</v>
      </c>
      <c r="G49">
        <f>IFERROR(E49/E48,"")</f>
        <v>1.0659340659340659</v>
      </c>
      <c r="H49">
        <f t="shared" si="5"/>
        <v>97</v>
      </c>
      <c r="I49" s="4">
        <f t="shared" si="6"/>
        <v>6.3787434957429667E-4</v>
      </c>
      <c r="J49">
        <f>IFERROR(H49/H48,"")</f>
        <v>1.0659340659340659</v>
      </c>
      <c r="K49">
        <f t="shared" si="7"/>
        <v>180</v>
      </c>
    </row>
    <row r="50" spans="1:11" x14ac:dyDescent="0.3">
      <c r="A50">
        <f>IF(ROW()-ROW($A$2)&lt;=$P$5,ROW()-ROW($A$2),"")</f>
        <v>48</v>
      </c>
      <c r="B50" s="2">
        <f t="shared" si="0"/>
        <v>1.0212765957446808</v>
      </c>
      <c r="C50" s="2" t="b">
        <f t="shared" si="1"/>
        <v>1</v>
      </c>
      <c r="D50" s="2">
        <f t="shared" si="2"/>
        <v>102.97875423213929</v>
      </c>
      <c r="E50">
        <f t="shared" si="3"/>
        <v>103</v>
      </c>
      <c r="F50" s="4">
        <f t="shared" si="4"/>
        <v>2.0631214680277843E-4</v>
      </c>
      <c r="G50">
        <f>IFERROR(E50/E49,"")</f>
        <v>1.0618556701030928</v>
      </c>
      <c r="H50">
        <f t="shared" si="5"/>
        <v>103</v>
      </c>
      <c r="I50" s="4">
        <f t="shared" si="6"/>
        <v>2.0631214680277843E-4</v>
      </c>
      <c r="J50">
        <f>IFERROR(H50/H49,"")</f>
        <v>1.0618556701030928</v>
      </c>
      <c r="K50">
        <f t="shared" si="7"/>
        <v>185</v>
      </c>
    </row>
    <row r="51" spans="1:11" x14ac:dyDescent="0.3">
      <c r="A51">
        <f>IF(ROW()-ROW($A$2)&lt;=$P$5,ROW()-ROW($A$2),"")</f>
        <v>49</v>
      </c>
      <c r="B51" s="2">
        <f t="shared" si="0"/>
        <v>1.0208333333333333</v>
      </c>
      <c r="C51" s="2" t="b">
        <f t="shared" si="1"/>
        <v>1</v>
      </c>
      <c r="D51" s="2">
        <f t="shared" si="2"/>
        <v>109.39575505904179</v>
      </c>
      <c r="E51">
        <f t="shared" si="3"/>
        <v>109</v>
      </c>
      <c r="F51" s="4">
        <f t="shared" si="4"/>
        <v>-3.6176454820225912E-3</v>
      </c>
      <c r="G51">
        <f>IFERROR(E51/E50,"")</f>
        <v>1.058252427184466</v>
      </c>
      <c r="H51">
        <f t="shared" si="5"/>
        <v>109</v>
      </c>
      <c r="I51" s="4">
        <f t="shared" si="6"/>
        <v>-3.6176454820225912E-3</v>
      </c>
      <c r="J51">
        <f>IFERROR(H51/H50,"")</f>
        <v>1.058252427184466</v>
      </c>
      <c r="K51">
        <f t="shared" si="7"/>
        <v>189</v>
      </c>
    </row>
    <row r="52" spans="1:11" x14ac:dyDescent="0.3">
      <c r="A52">
        <f>IF(ROW()-ROW($A$2)&lt;=$P$5,ROW()-ROW($A$2),"")</f>
        <v>50</v>
      </c>
      <c r="B52" s="2">
        <f t="shared" si="0"/>
        <v>1.0204081632653061</v>
      </c>
      <c r="C52" s="2" t="b">
        <f t="shared" si="1"/>
        <v>1</v>
      </c>
      <c r="D52" s="2">
        <f t="shared" si="2"/>
        <v>116.21262379966601</v>
      </c>
      <c r="E52">
        <f t="shared" si="3"/>
        <v>116</v>
      </c>
      <c r="F52" s="4">
        <f t="shared" si="4"/>
        <v>-1.8296101810121312E-3</v>
      </c>
      <c r="G52">
        <f>IFERROR(E52/E51,"")</f>
        <v>1.0642201834862386</v>
      </c>
      <c r="H52">
        <f t="shared" si="5"/>
        <v>116</v>
      </c>
      <c r="I52" s="4">
        <f t="shared" si="6"/>
        <v>-1.8296101810121312E-3</v>
      </c>
      <c r="J52">
        <f>IFERROR(H52/H51,"")</f>
        <v>1.0642201834862386</v>
      </c>
      <c r="K52">
        <f t="shared" si="7"/>
        <v>194</v>
      </c>
    </row>
    <row r="53" spans="1:11" x14ac:dyDescent="0.3">
      <c r="A53">
        <f>IF(ROW()-ROW($A$2)&lt;=$P$5,ROW()-ROW($A$2),"")</f>
        <v>51</v>
      </c>
      <c r="B53" s="2">
        <f t="shared" si="0"/>
        <v>1.02</v>
      </c>
      <c r="C53" s="2" t="b">
        <f t="shared" si="1"/>
        <v>1</v>
      </c>
      <c r="D53" s="2">
        <f t="shared" si="2"/>
        <v>123.45427775615001</v>
      </c>
      <c r="E53">
        <f t="shared" si="3"/>
        <v>123</v>
      </c>
      <c r="F53" s="4">
        <f t="shared" si="4"/>
        <v>-3.6797247078574902E-3</v>
      </c>
      <c r="G53">
        <f>IFERROR(E53/E52,"")</f>
        <v>1.0603448275862069</v>
      </c>
      <c r="H53">
        <f t="shared" si="5"/>
        <v>123</v>
      </c>
      <c r="I53" s="4">
        <f t="shared" si="6"/>
        <v>-3.6797247078574902E-3</v>
      </c>
      <c r="J53">
        <f>IFERROR(H53/H52,"")</f>
        <v>1.0603448275862069</v>
      </c>
      <c r="K53">
        <f t="shared" si="7"/>
        <v>199</v>
      </c>
    </row>
    <row r="54" spans="1:11" x14ac:dyDescent="0.3">
      <c r="A54">
        <f>IF(ROW()-ROW($A$2)&lt;=$P$5,ROW()-ROW($A$2),"")</f>
        <v>52</v>
      </c>
      <c r="B54" s="2">
        <f t="shared" si="0"/>
        <v>1.0196078431372548</v>
      </c>
      <c r="C54" s="2" t="b">
        <f t="shared" si="1"/>
        <v>1</v>
      </c>
      <c r="D54" s="2">
        <f t="shared" si="2"/>
        <v>131.14718692321992</v>
      </c>
      <c r="E54">
        <f t="shared" si="3"/>
        <v>131</v>
      </c>
      <c r="F54" s="4">
        <f t="shared" si="4"/>
        <v>-1.1223033194458498E-3</v>
      </c>
      <c r="G54">
        <f>IFERROR(E54/E53,"")</f>
        <v>1.065040650406504</v>
      </c>
      <c r="H54">
        <f t="shared" si="5"/>
        <v>131</v>
      </c>
      <c r="I54" s="4">
        <f t="shared" si="6"/>
        <v>-1.1223033194458498E-3</v>
      </c>
      <c r="J54">
        <f>IFERROR(H54/H53,"")</f>
        <v>1.065040650406504</v>
      </c>
      <c r="K54">
        <f t="shared" si="7"/>
        <v>203</v>
      </c>
    </row>
    <row r="55" spans="1:11" x14ac:dyDescent="0.3">
      <c r="A55">
        <f>IF(ROW()-ROW($A$2)&lt;=$P$5,ROW()-ROW($A$2),"")</f>
        <v>53</v>
      </c>
      <c r="B55" s="2">
        <f t="shared" si="0"/>
        <v>1.0192307692307692</v>
      </c>
      <c r="C55" s="2" t="b">
        <f t="shared" si="1"/>
        <v>1</v>
      </c>
      <c r="D55" s="2">
        <f t="shared" si="2"/>
        <v>139.31947074241558</v>
      </c>
      <c r="E55">
        <f t="shared" si="3"/>
        <v>139</v>
      </c>
      <c r="F55" s="4">
        <f t="shared" si="4"/>
        <v>-2.2930803620855311E-3</v>
      </c>
      <c r="G55">
        <f>IFERROR(E55/E54,"")</f>
        <v>1.0610687022900764</v>
      </c>
      <c r="H55">
        <f t="shared" si="5"/>
        <v>139</v>
      </c>
      <c r="I55" s="4">
        <f t="shared" si="6"/>
        <v>-2.2930803620855311E-3</v>
      </c>
      <c r="J55">
        <f>IFERROR(H55/H54,"")</f>
        <v>1.0610687022900764</v>
      </c>
      <c r="K55">
        <f t="shared" si="7"/>
        <v>208</v>
      </c>
    </row>
    <row r="56" spans="1:11" x14ac:dyDescent="0.3">
      <c r="A56">
        <f>IF(ROW()-ROW($A$2)&lt;=$P$5,ROW()-ROW($A$2),"")</f>
        <v>54</v>
      </c>
      <c r="B56" s="2">
        <f t="shared" si="0"/>
        <v>1.0188679245283019</v>
      </c>
      <c r="C56" s="2" t="b">
        <f t="shared" si="1"/>
        <v>1</v>
      </c>
      <c r="D56" s="2">
        <f t="shared" si="2"/>
        <v>148.00100088544269</v>
      </c>
      <c r="E56">
        <f t="shared" si="3"/>
        <v>148</v>
      </c>
      <c r="F56" s="4">
        <f t="shared" si="4"/>
        <v>-6.7626937433340473E-6</v>
      </c>
      <c r="G56">
        <f>IFERROR(E56/E55,"")</f>
        <v>1.064748201438849</v>
      </c>
      <c r="H56">
        <f t="shared" si="5"/>
        <v>148</v>
      </c>
      <c r="I56" s="4">
        <f t="shared" si="6"/>
        <v>-6.7626937433340473E-6</v>
      </c>
      <c r="J56">
        <f>IFERROR(H56/H55,"")</f>
        <v>1.064748201438849</v>
      </c>
      <c r="K56">
        <f t="shared" si="7"/>
        <v>213</v>
      </c>
    </row>
    <row r="57" spans="1:11" x14ac:dyDescent="0.3">
      <c r="A57">
        <f>IF(ROW()-ROW($A$2)&lt;=$P$5,ROW()-ROW($A$2),"")</f>
        <v>55</v>
      </c>
      <c r="B57" s="2">
        <f t="shared" si="0"/>
        <v>1.0185185185185186</v>
      </c>
      <c r="C57" s="2" t="b">
        <f t="shared" si="1"/>
        <v>1</v>
      </c>
      <c r="D57" s="2">
        <f t="shared" si="2"/>
        <v>157.22351044234969</v>
      </c>
      <c r="E57">
        <f t="shared" si="3"/>
        <v>157</v>
      </c>
      <c r="F57" s="4">
        <f t="shared" si="4"/>
        <v>-1.4216095399526285E-3</v>
      </c>
      <c r="G57">
        <f>IFERROR(E57/E56,"")</f>
        <v>1.0608108108108107</v>
      </c>
      <c r="H57">
        <f t="shared" si="5"/>
        <v>157</v>
      </c>
      <c r="I57" s="4">
        <f t="shared" si="6"/>
        <v>-1.4216095399526285E-3</v>
      </c>
      <c r="J57">
        <f>IFERROR(H57/H56,"")</f>
        <v>1.0608108108108107</v>
      </c>
      <c r="K57">
        <f t="shared" si="7"/>
        <v>217</v>
      </c>
    </row>
    <row r="58" spans="1:11" x14ac:dyDescent="0.3">
      <c r="A58">
        <f>IF(ROW()-ROW($A$2)&lt;=$P$5,ROW()-ROW($A$2),"")</f>
        <v>56</v>
      </c>
      <c r="B58" s="2">
        <f t="shared" si="0"/>
        <v>1.0181818181818181</v>
      </c>
      <c r="C58" s="2" t="b">
        <f t="shared" si="1"/>
        <v>1</v>
      </c>
      <c r="D58" s="2">
        <f t="shared" si="2"/>
        <v>167.02070991363826</v>
      </c>
      <c r="E58">
        <f t="shared" si="3"/>
        <v>167</v>
      </c>
      <c r="F58" s="4">
        <f t="shared" si="4"/>
        <v>-1.2399608197666279E-4</v>
      </c>
      <c r="G58">
        <f>IFERROR(E58/E57,"")</f>
        <v>1.0636942675159236</v>
      </c>
      <c r="H58">
        <f t="shared" si="5"/>
        <v>167</v>
      </c>
      <c r="I58" s="4">
        <f t="shared" si="6"/>
        <v>-1.2399608197666279E-4</v>
      </c>
      <c r="J58">
        <f>IFERROR(H58/H57,"")</f>
        <v>1.0636942675159236</v>
      </c>
      <c r="K58">
        <f t="shared" si="7"/>
        <v>222</v>
      </c>
    </row>
    <row r="59" spans="1:11" x14ac:dyDescent="0.3">
      <c r="A59">
        <f>IF(ROW()-ROW($A$2)&lt;=$P$5,ROW()-ROW($A$2),"")</f>
        <v>57</v>
      </c>
      <c r="B59" s="2">
        <f t="shared" si="0"/>
        <v>1.0178571428571428</v>
      </c>
      <c r="C59" s="2" t="b">
        <f t="shared" si="1"/>
        <v>1</v>
      </c>
      <c r="D59" s="2">
        <f t="shared" si="2"/>
        <v>177.42841043028679</v>
      </c>
      <c r="E59">
        <f t="shared" si="3"/>
        <v>177</v>
      </c>
      <c r="F59" s="4">
        <f t="shared" si="4"/>
        <v>-2.4145537304191E-3</v>
      </c>
      <c r="G59">
        <f>IFERROR(E59/E58,"")</f>
        <v>1.0598802395209581</v>
      </c>
      <c r="H59">
        <f t="shared" si="5"/>
        <v>177</v>
      </c>
      <c r="I59" s="4">
        <f t="shared" si="6"/>
        <v>-2.4145537304191E-3</v>
      </c>
      <c r="J59">
        <f>IFERROR(H59/H58,"")</f>
        <v>1.0598802395209581</v>
      </c>
      <c r="K59">
        <f t="shared" si="7"/>
        <v>227</v>
      </c>
    </row>
    <row r="60" spans="1:11" x14ac:dyDescent="0.3">
      <c r="A60">
        <f>IF(ROW()-ROW($A$2)&lt;=$P$5,ROW()-ROW($A$2),"")</f>
        <v>58</v>
      </c>
      <c r="B60" s="2">
        <f t="shared" si="0"/>
        <v>1.0175438596491229</v>
      </c>
      <c r="C60" s="2" t="b">
        <f t="shared" si="1"/>
        <v>1</v>
      </c>
      <c r="D60" s="2">
        <f t="shared" si="2"/>
        <v>188.48465465208574</v>
      </c>
      <c r="E60">
        <f t="shared" si="3"/>
        <v>188</v>
      </c>
      <c r="F60" s="4">
        <f t="shared" si="4"/>
        <v>-2.5713215379805643E-3</v>
      </c>
      <c r="G60">
        <f>IFERROR(E60/E59,"")</f>
        <v>1.0621468926553672</v>
      </c>
      <c r="H60">
        <f t="shared" si="5"/>
        <v>188</v>
      </c>
      <c r="I60" s="4">
        <f t="shared" si="6"/>
        <v>-2.5713215379805643E-3</v>
      </c>
      <c r="J60">
        <f>IFERROR(H60/H59,"")</f>
        <v>1.0621468926553672</v>
      </c>
      <c r="K60">
        <f t="shared" si="7"/>
        <v>232</v>
      </c>
    </row>
    <row r="61" spans="1:11" x14ac:dyDescent="0.3">
      <c r="A61">
        <f>IF(ROW()-ROW($A$2)&lt;=$P$5,ROW()-ROW($A$2),"")</f>
        <v>59</v>
      </c>
      <c r="B61" s="2">
        <f t="shared" si="0"/>
        <v>1.0172413793103448</v>
      </c>
      <c r="C61" s="2" t="b">
        <f t="shared" si="1"/>
        <v>1</v>
      </c>
      <c r="D61" s="2">
        <f t="shared" si="2"/>
        <v>200.22985582274995</v>
      </c>
      <c r="E61">
        <f t="shared" si="3"/>
        <v>200</v>
      </c>
      <c r="F61" s="4">
        <f t="shared" si="4"/>
        <v>-1.1479597875425629E-3</v>
      </c>
      <c r="G61">
        <f>IFERROR(E61/E60,"")</f>
        <v>1.0638297872340425</v>
      </c>
      <c r="H61">
        <f t="shared" si="5"/>
        <v>200</v>
      </c>
      <c r="I61" s="4">
        <f t="shared" si="6"/>
        <v>-1.1479597875425629E-3</v>
      </c>
      <c r="J61">
        <f>IFERROR(H61/H60,"")</f>
        <v>1.0638297872340425</v>
      </c>
      <c r="K61">
        <f t="shared" si="7"/>
        <v>236</v>
      </c>
    </row>
    <row r="62" spans="1:11" x14ac:dyDescent="0.3">
      <c r="A62">
        <f>IF(ROW()-ROW($A$2)&lt;=$P$5,ROW()-ROW($A$2),"")</f>
        <v>60</v>
      </c>
      <c r="B62" s="2">
        <f t="shared" si="0"/>
        <v>1.0169491525423728</v>
      </c>
      <c r="C62" s="2" t="b">
        <f t="shared" si="1"/>
        <v>1</v>
      </c>
      <c r="D62" s="2">
        <f t="shared" si="2"/>
        <v>212.70694549008783</v>
      </c>
      <c r="E62">
        <f t="shared" si="3"/>
        <v>213</v>
      </c>
      <c r="F62" s="4">
        <f t="shared" si="4"/>
        <v>1.3777383208477545E-3</v>
      </c>
      <c r="G62">
        <f>IFERROR(E62/E61,"")</f>
        <v>1.0649999999999999</v>
      </c>
      <c r="H62">
        <f t="shared" si="5"/>
        <v>213</v>
      </c>
      <c r="I62" s="4">
        <f t="shared" si="6"/>
        <v>1.3777383208477545E-3</v>
      </c>
      <c r="J62">
        <f>IFERROR(H62/H61,"")</f>
        <v>1.0649999999999999</v>
      </c>
      <c r="K62">
        <f t="shared" si="7"/>
        <v>241</v>
      </c>
    </row>
    <row r="63" spans="1:11" x14ac:dyDescent="0.3">
      <c r="A63">
        <f>IF(ROW()-ROW($A$2)&lt;=$P$5,ROW()-ROW($A$2),"")</f>
        <v>61</v>
      </c>
      <c r="B63" s="2">
        <f t="shared" si="0"/>
        <v>1.0166666666666666</v>
      </c>
      <c r="C63" s="2" t="b">
        <f t="shared" si="1"/>
        <v>1</v>
      </c>
      <c r="D63" s="2">
        <f t="shared" si="2"/>
        <v>225.96153043118051</v>
      </c>
      <c r="E63">
        <f t="shared" si="3"/>
        <v>226</v>
      </c>
      <c r="F63" s="4">
        <f t="shared" si="4"/>
        <v>1.7024831061318579E-4</v>
      </c>
      <c r="G63">
        <f>IFERROR(E63/E62,"")</f>
        <v>1.0610328638497653</v>
      </c>
      <c r="H63">
        <f t="shared" si="5"/>
        <v>226</v>
      </c>
      <c r="I63" s="4">
        <f t="shared" si="6"/>
        <v>1.7024831061318579E-4</v>
      </c>
      <c r="J63">
        <f>IFERROR(H63/H62,"")</f>
        <v>1.0610328638497653</v>
      </c>
      <c r="K63">
        <f t="shared" si="7"/>
        <v>246</v>
      </c>
    </row>
    <row r="64" spans="1:11" x14ac:dyDescent="0.3">
      <c r="A64">
        <f>IF(ROW()-ROW($A$2)&lt;=$P$5,ROW()-ROW($A$2),"")</f>
        <v>62</v>
      </c>
      <c r="B64" s="2">
        <f t="shared" si="0"/>
        <v>1.0163934426229508</v>
      </c>
      <c r="C64" s="2" t="b">
        <f t="shared" si="1"/>
        <v>1</v>
      </c>
      <c r="D64" s="2">
        <f t="shared" si="2"/>
        <v>240.04205935617017</v>
      </c>
      <c r="E64">
        <f t="shared" si="3"/>
        <v>240</v>
      </c>
      <c r="F64" s="4">
        <f t="shared" si="4"/>
        <v>-1.7521661113462095E-4</v>
      </c>
      <c r="G64">
        <f>IFERROR(E64/E63,"")</f>
        <v>1.0619469026548674</v>
      </c>
      <c r="H64">
        <f t="shared" si="5"/>
        <v>240</v>
      </c>
      <c r="I64" s="4">
        <f t="shared" si="6"/>
        <v>-1.7521661113462095E-4</v>
      </c>
      <c r="J64">
        <f>IFERROR(H64/H63,"")</f>
        <v>1.0619469026548674</v>
      </c>
      <c r="K64">
        <f t="shared" si="7"/>
        <v>250</v>
      </c>
    </row>
    <row r="65" spans="1:11" x14ac:dyDescent="0.3">
      <c r="A65">
        <f>IF(ROW()-ROW($A$2)&lt;=$P$5,ROW()-ROW($A$2),"")</f>
        <v>63</v>
      </c>
      <c r="B65" s="2">
        <f t="shared" si="0"/>
        <v>1.0161290322580645</v>
      </c>
      <c r="C65" s="2" t="b">
        <f t="shared" si="1"/>
        <v>1</v>
      </c>
      <c r="D65" s="2">
        <f t="shared" si="2"/>
        <v>255.0000000000004</v>
      </c>
      <c r="E65">
        <f t="shared" si="3"/>
        <v>255</v>
      </c>
      <c r="F65" s="4">
        <f t="shared" si="4"/>
        <v>-1.5543122344752192E-15</v>
      </c>
      <c r="G65">
        <f>IFERROR(E65/E64,"")</f>
        <v>1.0625</v>
      </c>
      <c r="H65">
        <f t="shared" si="5"/>
        <v>255</v>
      </c>
      <c r="I65" s="4">
        <f t="shared" si="6"/>
        <v>-1.5543122344752192E-15</v>
      </c>
      <c r="J65">
        <f>IFERROR(H65/H64,"")</f>
        <v>1.0625</v>
      </c>
      <c r="K65">
        <f t="shared" si="7"/>
        <v>255</v>
      </c>
    </row>
    <row r="66" spans="1:11" x14ac:dyDescent="0.3">
      <c r="A66" t="str">
        <f>IF(ROW()-ROW($A$2)&lt;=$P$5,ROW()-ROW($A$2),"")</f>
        <v/>
      </c>
      <c r="B66" s="2" t="str">
        <f t="shared" ref="B66:B129" si="8">IFERROR(A66/A65,"")</f>
        <v/>
      </c>
      <c r="C66" s="2" t="str">
        <f t="shared" ref="C66:C129" si="9">IF(A66="","",B66&lt;$P$8)</f>
        <v/>
      </c>
      <c r="D66" s="2" t="str">
        <f t="shared" ref="D66:D129" si="10">IFERROR(IF(C66,D65*$P$9,A66),"")</f>
        <v/>
      </c>
      <c r="E66" t="str">
        <f t="shared" si="3"/>
        <v/>
      </c>
      <c r="F66" s="4" t="str">
        <f t="shared" si="4"/>
        <v/>
      </c>
      <c r="G66" t="str">
        <f>IFERROR(E66/E65,"")</f>
        <v/>
      </c>
      <c r="H66" t="str">
        <f t="shared" si="5"/>
        <v/>
      </c>
      <c r="I66" s="4" t="str">
        <f t="shared" si="6"/>
        <v/>
      </c>
      <c r="J66" t="str">
        <f>IFERROR(H66/H65,"")</f>
        <v/>
      </c>
      <c r="K66" t="str">
        <f t="shared" si="7"/>
        <v/>
      </c>
    </row>
    <row r="67" spans="1:11" x14ac:dyDescent="0.3">
      <c r="A67" t="str">
        <f>IF(ROW()-ROW($A$2)&lt;=$P$5,ROW()-ROW($A$2),"")</f>
        <v/>
      </c>
      <c r="B67" s="2" t="str">
        <f t="shared" si="8"/>
        <v/>
      </c>
      <c r="C67" s="2" t="str">
        <f t="shared" si="9"/>
        <v/>
      </c>
      <c r="D67" s="2" t="str">
        <f t="shared" si="10"/>
        <v/>
      </c>
      <c r="E67" t="str">
        <f t="shared" ref="E67:E130" si="11">IFERROR(IF(C67,IF(A67&lt;=$P$11+($P$5-$P$11)/2,ROUND(E66*$P$10,0),IF(A67=$P$5,255,ROUND(E68/$P$10,0))),A67),"")</f>
        <v/>
      </c>
      <c r="F67" s="4" t="str">
        <f t="shared" ref="F67:F130" si="12">IFERROR(E67/$D67-1,"")</f>
        <v/>
      </c>
      <c r="G67" t="str">
        <f>IFERROR(E67/E66,"")</f>
        <v/>
      </c>
      <c r="H67" t="str">
        <f t="shared" ref="H67:H130" si="13">IFERROR(IF(C67,IF(A67=$P$5,255,ROUND(H68/$P$10,0)),A67),"")</f>
        <v/>
      </c>
      <c r="I67" s="4" t="str">
        <f t="shared" ref="I67:I130" si="14">IFERROR(H67/$D67-1,"")</f>
        <v/>
      </c>
      <c r="J67" t="str">
        <f>IFERROR(H67/H66,"")</f>
        <v/>
      </c>
      <c r="K67" t="str">
        <f t="shared" ref="K67:K130" si="15">IFERROR(IF(A67&lt;=$P$12,A67,ROUND((A67-$P$12)*(255-$P$12)/($P$5-$P$12)+$P$12,0)),"")</f>
        <v/>
      </c>
    </row>
    <row r="68" spans="1:11" x14ac:dyDescent="0.3">
      <c r="A68" t="str">
        <f>IF(ROW()-ROW($A$2)&lt;=$P$5,ROW()-ROW($A$2),"")</f>
        <v/>
      </c>
      <c r="B68" s="2" t="str">
        <f t="shared" si="8"/>
        <v/>
      </c>
      <c r="C68" s="2" t="str">
        <f t="shared" si="9"/>
        <v/>
      </c>
      <c r="D68" s="2" t="str">
        <f t="shared" si="10"/>
        <v/>
      </c>
      <c r="E68" t="str">
        <f t="shared" si="11"/>
        <v/>
      </c>
      <c r="F68" s="4" t="str">
        <f t="shared" si="12"/>
        <v/>
      </c>
      <c r="G68" t="str">
        <f>IFERROR(E68/E67,"")</f>
        <v/>
      </c>
      <c r="H68" t="str">
        <f t="shared" si="13"/>
        <v/>
      </c>
      <c r="I68" s="4" t="str">
        <f t="shared" si="14"/>
        <v/>
      </c>
      <c r="J68" t="str">
        <f>IFERROR(H68/H67,"")</f>
        <v/>
      </c>
      <c r="K68" t="str">
        <f t="shared" si="15"/>
        <v/>
      </c>
    </row>
    <row r="69" spans="1:11" x14ac:dyDescent="0.3">
      <c r="A69" t="str">
        <f>IF(ROW()-ROW($A$2)&lt;=$P$5,ROW()-ROW($A$2),"")</f>
        <v/>
      </c>
      <c r="B69" s="2" t="str">
        <f t="shared" si="8"/>
        <v/>
      </c>
      <c r="C69" s="2" t="str">
        <f t="shared" si="9"/>
        <v/>
      </c>
      <c r="D69" s="2" t="str">
        <f t="shared" si="10"/>
        <v/>
      </c>
      <c r="E69" t="str">
        <f t="shared" si="11"/>
        <v/>
      </c>
      <c r="F69" s="4" t="str">
        <f t="shared" si="12"/>
        <v/>
      </c>
      <c r="G69" t="str">
        <f>IFERROR(E69/E68,"")</f>
        <v/>
      </c>
      <c r="H69" t="str">
        <f t="shared" si="13"/>
        <v/>
      </c>
      <c r="I69" s="4" t="str">
        <f t="shared" si="14"/>
        <v/>
      </c>
      <c r="J69" t="str">
        <f>IFERROR(H69/H68,"")</f>
        <v/>
      </c>
      <c r="K69" t="str">
        <f t="shared" si="15"/>
        <v/>
      </c>
    </row>
    <row r="70" spans="1:11" x14ac:dyDescent="0.3">
      <c r="A70" t="str">
        <f>IF(ROW()-ROW($A$2)&lt;=$P$5,ROW()-ROW($A$2),"")</f>
        <v/>
      </c>
      <c r="B70" s="2" t="str">
        <f t="shared" si="8"/>
        <v/>
      </c>
      <c r="C70" s="2" t="str">
        <f t="shared" si="9"/>
        <v/>
      </c>
      <c r="D70" s="2" t="str">
        <f t="shared" si="10"/>
        <v/>
      </c>
      <c r="E70" t="str">
        <f t="shared" si="11"/>
        <v/>
      </c>
      <c r="F70" s="4" t="str">
        <f t="shared" si="12"/>
        <v/>
      </c>
      <c r="G70" t="str">
        <f>IFERROR(E70/E69,"")</f>
        <v/>
      </c>
      <c r="H70" t="str">
        <f t="shared" si="13"/>
        <v/>
      </c>
      <c r="I70" s="4" t="str">
        <f t="shared" si="14"/>
        <v/>
      </c>
      <c r="J70" t="str">
        <f>IFERROR(H70/H69,"")</f>
        <v/>
      </c>
      <c r="K70" t="str">
        <f t="shared" si="15"/>
        <v/>
      </c>
    </row>
    <row r="71" spans="1:11" x14ac:dyDescent="0.3">
      <c r="A71" t="str">
        <f>IF(ROW()-ROW($A$2)&lt;=$P$5,ROW()-ROW($A$2),"")</f>
        <v/>
      </c>
      <c r="B71" s="2" t="str">
        <f t="shared" si="8"/>
        <v/>
      </c>
      <c r="C71" s="2" t="str">
        <f t="shared" si="9"/>
        <v/>
      </c>
      <c r="D71" s="2" t="str">
        <f t="shared" si="10"/>
        <v/>
      </c>
      <c r="E71" t="str">
        <f t="shared" si="11"/>
        <v/>
      </c>
      <c r="F71" s="4" t="str">
        <f t="shared" si="12"/>
        <v/>
      </c>
      <c r="G71" t="str">
        <f>IFERROR(E71/E70,"")</f>
        <v/>
      </c>
      <c r="H71" t="str">
        <f t="shared" si="13"/>
        <v/>
      </c>
      <c r="I71" s="4" t="str">
        <f t="shared" si="14"/>
        <v/>
      </c>
      <c r="J71" t="str">
        <f>IFERROR(H71/H70,"")</f>
        <v/>
      </c>
      <c r="K71" t="str">
        <f t="shared" si="15"/>
        <v/>
      </c>
    </row>
    <row r="72" spans="1:11" x14ac:dyDescent="0.3">
      <c r="A72" t="str">
        <f>IF(ROW()-ROW($A$2)&lt;=$P$5,ROW()-ROW($A$2),"")</f>
        <v/>
      </c>
      <c r="B72" s="2" t="str">
        <f t="shared" si="8"/>
        <v/>
      </c>
      <c r="C72" s="2" t="str">
        <f t="shared" si="9"/>
        <v/>
      </c>
      <c r="D72" s="2" t="str">
        <f t="shared" si="10"/>
        <v/>
      </c>
      <c r="E72" t="str">
        <f t="shared" si="11"/>
        <v/>
      </c>
      <c r="F72" s="4" t="str">
        <f t="shared" si="12"/>
        <v/>
      </c>
      <c r="G72" t="str">
        <f>IFERROR(E72/E71,"")</f>
        <v/>
      </c>
      <c r="H72" t="str">
        <f t="shared" si="13"/>
        <v/>
      </c>
      <c r="I72" s="4" t="str">
        <f t="shared" si="14"/>
        <v/>
      </c>
      <c r="J72" t="str">
        <f>IFERROR(H72/H71,"")</f>
        <v/>
      </c>
      <c r="K72" t="str">
        <f t="shared" si="15"/>
        <v/>
      </c>
    </row>
    <row r="73" spans="1:11" x14ac:dyDescent="0.3">
      <c r="A73" t="str">
        <f>IF(ROW()-ROW($A$2)&lt;=$P$5,ROW()-ROW($A$2),"")</f>
        <v/>
      </c>
      <c r="B73" s="2" t="str">
        <f t="shared" si="8"/>
        <v/>
      </c>
      <c r="C73" s="2" t="str">
        <f t="shared" si="9"/>
        <v/>
      </c>
      <c r="D73" s="2" t="str">
        <f t="shared" si="10"/>
        <v/>
      </c>
      <c r="E73" t="str">
        <f t="shared" si="11"/>
        <v/>
      </c>
      <c r="F73" s="4" t="str">
        <f t="shared" si="12"/>
        <v/>
      </c>
      <c r="G73" t="str">
        <f>IFERROR(E73/E72,"")</f>
        <v/>
      </c>
      <c r="H73" t="str">
        <f t="shared" si="13"/>
        <v/>
      </c>
      <c r="I73" s="4" t="str">
        <f t="shared" si="14"/>
        <v/>
      </c>
      <c r="J73" t="str">
        <f>IFERROR(H73/H72,"")</f>
        <v/>
      </c>
      <c r="K73" t="str">
        <f t="shared" si="15"/>
        <v/>
      </c>
    </row>
    <row r="74" spans="1:11" x14ac:dyDescent="0.3">
      <c r="A74" t="str">
        <f>IF(ROW()-ROW($A$2)&lt;=$P$5,ROW()-ROW($A$2),"")</f>
        <v/>
      </c>
      <c r="B74" s="2" t="str">
        <f t="shared" si="8"/>
        <v/>
      </c>
      <c r="C74" s="2" t="str">
        <f t="shared" si="9"/>
        <v/>
      </c>
      <c r="D74" s="2" t="str">
        <f t="shared" si="10"/>
        <v/>
      </c>
      <c r="E74" t="str">
        <f t="shared" si="11"/>
        <v/>
      </c>
      <c r="F74" s="4" t="str">
        <f t="shared" si="12"/>
        <v/>
      </c>
      <c r="G74" t="str">
        <f>IFERROR(E74/E73,"")</f>
        <v/>
      </c>
      <c r="H74" t="str">
        <f t="shared" si="13"/>
        <v/>
      </c>
      <c r="I74" s="4" t="str">
        <f t="shared" si="14"/>
        <v/>
      </c>
      <c r="J74" t="str">
        <f>IFERROR(H74/H73,"")</f>
        <v/>
      </c>
      <c r="K74" t="str">
        <f t="shared" si="15"/>
        <v/>
      </c>
    </row>
    <row r="75" spans="1:11" x14ac:dyDescent="0.3">
      <c r="A75" t="str">
        <f>IF(ROW()-ROW($A$2)&lt;=$P$5,ROW()-ROW($A$2),"")</f>
        <v/>
      </c>
      <c r="B75" s="2" t="str">
        <f t="shared" si="8"/>
        <v/>
      </c>
      <c r="C75" s="2" t="str">
        <f t="shared" si="9"/>
        <v/>
      </c>
      <c r="D75" s="2" t="str">
        <f t="shared" si="10"/>
        <v/>
      </c>
      <c r="E75" t="str">
        <f t="shared" si="11"/>
        <v/>
      </c>
      <c r="F75" s="4" t="str">
        <f t="shared" si="12"/>
        <v/>
      </c>
      <c r="G75" t="str">
        <f>IFERROR(E75/E74,"")</f>
        <v/>
      </c>
      <c r="H75" t="str">
        <f t="shared" si="13"/>
        <v/>
      </c>
      <c r="I75" s="4" t="str">
        <f t="shared" si="14"/>
        <v/>
      </c>
      <c r="J75" t="str">
        <f>IFERROR(H75/H74,"")</f>
        <v/>
      </c>
      <c r="K75" t="str">
        <f t="shared" si="15"/>
        <v/>
      </c>
    </row>
    <row r="76" spans="1:11" x14ac:dyDescent="0.3">
      <c r="A76" t="str">
        <f>IF(ROW()-ROW($A$2)&lt;=$P$5,ROW()-ROW($A$2),"")</f>
        <v/>
      </c>
      <c r="B76" s="2" t="str">
        <f t="shared" si="8"/>
        <v/>
      </c>
      <c r="C76" s="2" t="str">
        <f t="shared" si="9"/>
        <v/>
      </c>
      <c r="D76" s="2" t="str">
        <f t="shared" si="10"/>
        <v/>
      </c>
      <c r="E76" t="str">
        <f t="shared" si="11"/>
        <v/>
      </c>
      <c r="F76" s="4" t="str">
        <f t="shared" si="12"/>
        <v/>
      </c>
      <c r="G76" t="str">
        <f>IFERROR(E76/E75,"")</f>
        <v/>
      </c>
      <c r="H76" t="str">
        <f t="shared" si="13"/>
        <v/>
      </c>
      <c r="I76" s="4" t="str">
        <f t="shared" si="14"/>
        <v/>
      </c>
      <c r="J76" t="str">
        <f>IFERROR(H76/H75,"")</f>
        <v/>
      </c>
      <c r="K76" t="str">
        <f t="shared" si="15"/>
        <v/>
      </c>
    </row>
    <row r="77" spans="1:11" x14ac:dyDescent="0.3">
      <c r="A77" t="str">
        <f>IF(ROW()-ROW($A$2)&lt;=$P$5,ROW()-ROW($A$2),"")</f>
        <v/>
      </c>
      <c r="B77" s="2" t="str">
        <f t="shared" si="8"/>
        <v/>
      </c>
      <c r="C77" s="2" t="str">
        <f t="shared" si="9"/>
        <v/>
      </c>
      <c r="D77" s="2" t="str">
        <f t="shared" si="10"/>
        <v/>
      </c>
      <c r="E77" t="str">
        <f t="shared" si="11"/>
        <v/>
      </c>
      <c r="F77" s="4" t="str">
        <f t="shared" si="12"/>
        <v/>
      </c>
      <c r="G77" t="str">
        <f>IFERROR(E77/E76,"")</f>
        <v/>
      </c>
      <c r="H77" t="str">
        <f t="shared" si="13"/>
        <v/>
      </c>
      <c r="I77" s="4" t="str">
        <f t="shared" si="14"/>
        <v/>
      </c>
      <c r="J77" t="str">
        <f>IFERROR(H77/H76,"")</f>
        <v/>
      </c>
      <c r="K77" t="str">
        <f t="shared" si="15"/>
        <v/>
      </c>
    </row>
    <row r="78" spans="1:11" x14ac:dyDescent="0.3">
      <c r="A78" t="str">
        <f>IF(ROW()-ROW($A$2)&lt;=$P$5,ROW()-ROW($A$2),"")</f>
        <v/>
      </c>
      <c r="B78" s="2" t="str">
        <f t="shared" si="8"/>
        <v/>
      </c>
      <c r="C78" s="2" t="str">
        <f t="shared" si="9"/>
        <v/>
      </c>
      <c r="D78" s="2" t="str">
        <f t="shared" si="10"/>
        <v/>
      </c>
      <c r="E78" t="str">
        <f t="shared" si="11"/>
        <v/>
      </c>
      <c r="F78" s="4" t="str">
        <f t="shared" si="12"/>
        <v/>
      </c>
      <c r="G78" t="str">
        <f>IFERROR(E78/E77,"")</f>
        <v/>
      </c>
      <c r="H78" t="str">
        <f t="shared" si="13"/>
        <v/>
      </c>
      <c r="I78" s="4" t="str">
        <f t="shared" si="14"/>
        <v/>
      </c>
      <c r="J78" t="str">
        <f>IFERROR(H78/H77,"")</f>
        <v/>
      </c>
      <c r="K78" t="str">
        <f t="shared" si="15"/>
        <v/>
      </c>
    </row>
    <row r="79" spans="1:11" x14ac:dyDescent="0.3">
      <c r="A79" t="str">
        <f>IF(ROW()-ROW($A$2)&lt;=$P$5,ROW()-ROW($A$2),"")</f>
        <v/>
      </c>
      <c r="B79" s="2" t="str">
        <f t="shared" si="8"/>
        <v/>
      </c>
      <c r="C79" s="2" t="str">
        <f t="shared" si="9"/>
        <v/>
      </c>
      <c r="D79" s="2" t="str">
        <f t="shared" si="10"/>
        <v/>
      </c>
      <c r="E79" t="str">
        <f t="shared" si="11"/>
        <v/>
      </c>
      <c r="F79" s="4" t="str">
        <f t="shared" si="12"/>
        <v/>
      </c>
      <c r="G79" t="str">
        <f>IFERROR(E79/E78,"")</f>
        <v/>
      </c>
      <c r="H79" t="str">
        <f t="shared" si="13"/>
        <v/>
      </c>
      <c r="I79" s="4" t="str">
        <f t="shared" si="14"/>
        <v/>
      </c>
      <c r="J79" t="str">
        <f>IFERROR(H79/H78,"")</f>
        <v/>
      </c>
      <c r="K79" t="str">
        <f t="shared" si="15"/>
        <v/>
      </c>
    </row>
    <row r="80" spans="1:11" x14ac:dyDescent="0.3">
      <c r="A80" t="str">
        <f>IF(ROW()-ROW($A$2)&lt;=$P$5,ROW()-ROW($A$2),"")</f>
        <v/>
      </c>
      <c r="B80" s="2" t="str">
        <f t="shared" si="8"/>
        <v/>
      </c>
      <c r="C80" s="2" t="str">
        <f t="shared" si="9"/>
        <v/>
      </c>
      <c r="D80" s="2" t="str">
        <f t="shared" si="10"/>
        <v/>
      </c>
      <c r="E80" t="str">
        <f t="shared" si="11"/>
        <v/>
      </c>
      <c r="F80" s="4" t="str">
        <f t="shared" si="12"/>
        <v/>
      </c>
      <c r="G80" t="str">
        <f>IFERROR(E80/E79,"")</f>
        <v/>
      </c>
      <c r="H80" t="str">
        <f t="shared" si="13"/>
        <v/>
      </c>
      <c r="I80" s="4" t="str">
        <f t="shared" si="14"/>
        <v/>
      </c>
      <c r="J80" t="str">
        <f>IFERROR(H80/H79,"")</f>
        <v/>
      </c>
      <c r="K80" t="str">
        <f t="shared" si="15"/>
        <v/>
      </c>
    </row>
    <row r="81" spans="1:11" x14ac:dyDescent="0.3">
      <c r="A81" t="str">
        <f>IF(ROW()-ROW($A$2)&lt;=$P$5,ROW()-ROW($A$2),"")</f>
        <v/>
      </c>
      <c r="B81" s="2" t="str">
        <f t="shared" si="8"/>
        <v/>
      </c>
      <c r="C81" s="2" t="str">
        <f t="shared" si="9"/>
        <v/>
      </c>
      <c r="D81" s="2" t="str">
        <f t="shared" si="10"/>
        <v/>
      </c>
      <c r="E81" t="str">
        <f t="shared" si="11"/>
        <v/>
      </c>
      <c r="F81" s="4" t="str">
        <f t="shared" si="12"/>
        <v/>
      </c>
      <c r="G81" t="str">
        <f>IFERROR(E81/E80,"")</f>
        <v/>
      </c>
      <c r="H81" t="str">
        <f t="shared" si="13"/>
        <v/>
      </c>
      <c r="I81" s="4" t="str">
        <f t="shared" si="14"/>
        <v/>
      </c>
      <c r="J81" t="str">
        <f>IFERROR(H81/H80,"")</f>
        <v/>
      </c>
      <c r="K81" t="str">
        <f t="shared" si="15"/>
        <v/>
      </c>
    </row>
    <row r="82" spans="1:11" x14ac:dyDescent="0.3">
      <c r="A82" t="str">
        <f>IF(ROW()-ROW($A$2)&lt;=$P$5,ROW()-ROW($A$2),"")</f>
        <v/>
      </c>
      <c r="B82" s="2" t="str">
        <f t="shared" si="8"/>
        <v/>
      </c>
      <c r="C82" s="2" t="str">
        <f t="shared" si="9"/>
        <v/>
      </c>
      <c r="D82" s="2" t="str">
        <f t="shared" si="10"/>
        <v/>
      </c>
      <c r="E82" t="str">
        <f t="shared" si="11"/>
        <v/>
      </c>
      <c r="F82" s="4" t="str">
        <f t="shared" si="12"/>
        <v/>
      </c>
      <c r="G82" t="str">
        <f>IFERROR(E82/E81,"")</f>
        <v/>
      </c>
      <c r="H82" t="str">
        <f t="shared" si="13"/>
        <v/>
      </c>
      <c r="I82" s="4" t="str">
        <f t="shared" si="14"/>
        <v/>
      </c>
      <c r="J82" t="str">
        <f>IFERROR(H82/H81,"")</f>
        <v/>
      </c>
      <c r="K82" t="str">
        <f t="shared" si="15"/>
        <v/>
      </c>
    </row>
    <row r="83" spans="1:11" x14ac:dyDescent="0.3">
      <c r="A83" t="str">
        <f>IF(ROW()-ROW($A$2)&lt;=$P$5,ROW()-ROW($A$2),"")</f>
        <v/>
      </c>
      <c r="B83" s="2" t="str">
        <f t="shared" si="8"/>
        <v/>
      </c>
      <c r="C83" s="2" t="str">
        <f t="shared" si="9"/>
        <v/>
      </c>
      <c r="D83" s="2" t="str">
        <f t="shared" si="10"/>
        <v/>
      </c>
      <c r="E83" t="str">
        <f t="shared" si="11"/>
        <v/>
      </c>
      <c r="F83" s="4" t="str">
        <f t="shared" si="12"/>
        <v/>
      </c>
      <c r="G83" t="str">
        <f>IFERROR(E83/E82,"")</f>
        <v/>
      </c>
      <c r="H83" t="str">
        <f t="shared" si="13"/>
        <v/>
      </c>
      <c r="I83" s="4" t="str">
        <f t="shared" si="14"/>
        <v/>
      </c>
      <c r="J83" t="str">
        <f>IFERROR(H83/H82,"")</f>
        <v/>
      </c>
      <c r="K83" t="str">
        <f t="shared" si="15"/>
        <v/>
      </c>
    </row>
    <row r="84" spans="1:11" x14ac:dyDescent="0.3">
      <c r="A84" t="str">
        <f>IF(ROW()-ROW($A$2)&lt;=$P$5,ROW()-ROW($A$2),"")</f>
        <v/>
      </c>
      <c r="B84" s="2" t="str">
        <f t="shared" si="8"/>
        <v/>
      </c>
      <c r="C84" s="2" t="str">
        <f t="shared" si="9"/>
        <v/>
      </c>
      <c r="D84" s="2" t="str">
        <f t="shared" si="10"/>
        <v/>
      </c>
      <c r="E84" t="str">
        <f t="shared" si="11"/>
        <v/>
      </c>
      <c r="F84" s="4" t="str">
        <f t="shared" si="12"/>
        <v/>
      </c>
      <c r="G84" t="str">
        <f>IFERROR(E84/E83,"")</f>
        <v/>
      </c>
      <c r="H84" t="str">
        <f t="shared" si="13"/>
        <v/>
      </c>
      <c r="I84" s="4" t="str">
        <f t="shared" si="14"/>
        <v/>
      </c>
      <c r="J84" t="str">
        <f>IFERROR(H84/H83,"")</f>
        <v/>
      </c>
      <c r="K84" t="str">
        <f t="shared" si="15"/>
        <v/>
      </c>
    </row>
    <row r="85" spans="1:11" x14ac:dyDescent="0.3">
      <c r="A85" t="str">
        <f>IF(ROW()-ROW($A$2)&lt;=$P$5,ROW()-ROW($A$2),"")</f>
        <v/>
      </c>
      <c r="B85" s="2" t="str">
        <f t="shared" si="8"/>
        <v/>
      </c>
      <c r="C85" s="2" t="str">
        <f t="shared" si="9"/>
        <v/>
      </c>
      <c r="D85" s="2" t="str">
        <f t="shared" si="10"/>
        <v/>
      </c>
      <c r="E85" t="str">
        <f t="shared" si="11"/>
        <v/>
      </c>
      <c r="F85" s="4" t="str">
        <f t="shared" si="12"/>
        <v/>
      </c>
      <c r="G85" t="str">
        <f>IFERROR(E85/E84,"")</f>
        <v/>
      </c>
      <c r="H85" t="str">
        <f t="shared" si="13"/>
        <v/>
      </c>
      <c r="I85" s="4" t="str">
        <f t="shared" si="14"/>
        <v/>
      </c>
      <c r="J85" t="str">
        <f>IFERROR(H85/H84,"")</f>
        <v/>
      </c>
      <c r="K85" t="str">
        <f t="shared" si="15"/>
        <v/>
      </c>
    </row>
    <row r="86" spans="1:11" x14ac:dyDescent="0.3">
      <c r="A86" t="str">
        <f>IF(ROW()-ROW($A$2)&lt;=$P$5,ROW()-ROW($A$2),"")</f>
        <v/>
      </c>
      <c r="B86" s="2" t="str">
        <f t="shared" si="8"/>
        <v/>
      </c>
      <c r="C86" s="2" t="str">
        <f t="shared" si="9"/>
        <v/>
      </c>
      <c r="D86" s="2" t="str">
        <f t="shared" si="10"/>
        <v/>
      </c>
      <c r="E86" t="str">
        <f t="shared" si="11"/>
        <v/>
      </c>
      <c r="F86" s="4" t="str">
        <f t="shared" si="12"/>
        <v/>
      </c>
      <c r="G86" t="str">
        <f>IFERROR(E86/E85,"")</f>
        <v/>
      </c>
      <c r="H86" t="str">
        <f t="shared" si="13"/>
        <v/>
      </c>
      <c r="I86" s="4" t="str">
        <f t="shared" si="14"/>
        <v/>
      </c>
      <c r="J86" t="str">
        <f>IFERROR(H86/H85,"")</f>
        <v/>
      </c>
      <c r="K86" t="str">
        <f t="shared" si="15"/>
        <v/>
      </c>
    </row>
    <row r="87" spans="1:11" x14ac:dyDescent="0.3">
      <c r="A87" t="str">
        <f>IF(ROW()-ROW($A$2)&lt;=$P$5,ROW()-ROW($A$2),"")</f>
        <v/>
      </c>
      <c r="B87" s="2" t="str">
        <f t="shared" si="8"/>
        <v/>
      </c>
      <c r="C87" s="2" t="str">
        <f t="shared" si="9"/>
        <v/>
      </c>
      <c r="D87" s="2" t="str">
        <f t="shared" si="10"/>
        <v/>
      </c>
      <c r="E87" t="str">
        <f t="shared" si="11"/>
        <v/>
      </c>
      <c r="F87" s="4" t="str">
        <f t="shared" si="12"/>
        <v/>
      </c>
      <c r="G87" t="str">
        <f>IFERROR(E87/E86,"")</f>
        <v/>
      </c>
      <c r="H87" t="str">
        <f t="shared" si="13"/>
        <v/>
      </c>
      <c r="I87" s="4" t="str">
        <f t="shared" si="14"/>
        <v/>
      </c>
      <c r="J87" t="str">
        <f>IFERROR(H87/H86,"")</f>
        <v/>
      </c>
      <c r="K87" t="str">
        <f t="shared" si="15"/>
        <v/>
      </c>
    </row>
    <row r="88" spans="1:11" x14ac:dyDescent="0.3">
      <c r="A88" t="str">
        <f>IF(ROW()-ROW($A$2)&lt;=$P$5,ROW()-ROW($A$2),"")</f>
        <v/>
      </c>
      <c r="B88" s="2" t="str">
        <f t="shared" si="8"/>
        <v/>
      </c>
      <c r="C88" s="2" t="str">
        <f t="shared" si="9"/>
        <v/>
      </c>
      <c r="D88" s="2" t="str">
        <f t="shared" si="10"/>
        <v/>
      </c>
      <c r="E88" t="str">
        <f t="shared" si="11"/>
        <v/>
      </c>
      <c r="F88" s="4" t="str">
        <f t="shared" si="12"/>
        <v/>
      </c>
      <c r="G88" t="str">
        <f>IFERROR(E88/E87,"")</f>
        <v/>
      </c>
      <c r="H88" t="str">
        <f t="shared" si="13"/>
        <v/>
      </c>
      <c r="I88" s="4" t="str">
        <f t="shared" si="14"/>
        <v/>
      </c>
      <c r="J88" t="str">
        <f>IFERROR(H88/H87,"")</f>
        <v/>
      </c>
      <c r="K88" t="str">
        <f t="shared" si="15"/>
        <v/>
      </c>
    </row>
    <row r="89" spans="1:11" x14ac:dyDescent="0.3">
      <c r="A89" t="str">
        <f>IF(ROW()-ROW($A$2)&lt;=$P$5,ROW()-ROW($A$2),"")</f>
        <v/>
      </c>
      <c r="B89" s="2" t="str">
        <f t="shared" si="8"/>
        <v/>
      </c>
      <c r="C89" s="2" t="str">
        <f t="shared" si="9"/>
        <v/>
      </c>
      <c r="D89" s="2" t="str">
        <f t="shared" si="10"/>
        <v/>
      </c>
      <c r="E89" t="str">
        <f t="shared" si="11"/>
        <v/>
      </c>
      <c r="F89" s="4" t="str">
        <f t="shared" si="12"/>
        <v/>
      </c>
      <c r="G89" t="str">
        <f>IFERROR(E89/E88,"")</f>
        <v/>
      </c>
      <c r="H89" t="str">
        <f t="shared" si="13"/>
        <v/>
      </c>
      <c r="I89" s="4" t="str">
        <f t="shared" si="14"/>
        <v/>
      </c>
      <c r="J89" t="str">
        <f>IFERROR(H89/H88,"")</f>
        <v/>
      </c>
      <c r="K89" t="str">
        <f t="shared" si="15"/>
        <v/>
      </c>
    </row>
    <row r="90" spans="1:11" x14ac:dyDescent="0.3">
      <c r="A90" t="str">
        <f>IF(ROW()-ROW($A$2)&lt;=$P$5,ROW()-ROW($A$2),"")</f>
        <v/>
      </c>
      <c r="B90" s="2" t="str">
        <f t="shared" si="8"/>
        <v/>
      </c>
      <c r="C90" s="2" t="str">
        <f t="shared" si="9"/>
        <v/>
      </c>
      <c r="D90" s="2" t="str">
        <f t="shared" si="10"/>
        <v/>
      </c>
      <c r="E90" t="str">
        <f t="shared" si="11"/>
        <v/>
      </c>
      <c r="F90" s="4" t="str">
        <f t="shared" si="12"/>
        <v/>
      </c>
      <c r="G90" t="str">
        <f>IFERROR(E90/E89,"")</f>
        <v/>
      </c>
      <c r="H90" t="str">
        <f t="shared" si="13"/>
        <v/>
      </c>
      <c r="I90" s="4" t="str">
        <f t="shared" si="14"/>
        <v/>
      </c>
      <c r="J90" t="str">
        <f>IFERROR(H90/H89,"")</f>
        <v/>
      </c>
      <c r="K90" t="str">
        <f t="shared" si="15"/>
        <v/>
      </c>
    </row>
    <row r="91" spans="1:11" x14ac:dyDescent="0.3">
      <c r="A91" t="str">
        <f>IF(ROW()-ROW($A$2)&lt;=$P$5,ROW()-ROW($A$2),"")</f>
        <v/>
      </c>
      <c r="B91" s="2" t="str">
        <f t="shared" si="8"/>
        <v/>
      </c>
      <c r="C91" s="2" t="str">
        <f t="shared" si="9"/>
        <v/>
      </c>
      <c r="D91" s="2" t="str">
        <f t="shared" si="10"/>
        <v/>
      </c>
      <c r="E91" t="str">
        <f t="shared" si="11"/>
        <v/>
      </c>
      <c r="F91" s="4" t="str">
        <f t="shared" si="12"/>
        <v/>
      </c>
      <c r="G91" t="str">
        <f>IFERROR(E91/E90,"")</f>
        <v/>
      </c>
      <c r="H91" t="str">
        <f t="shared" si="13"/>
        <v/>
      </c>
      <c r="I91" s="4" t="str">
        <f t="shared" si="14"/>
        <v/>
      </c>
      <c r="J91" t="str">
        <f>IFERROR(H91/H90,"")</f>
        <v/>
      </c>
      <c r="K91" t="str">
        <f t="shared" si="15"/>
        <v/>
      </c>
    </row>
    <row r="92" spans="1:11" x14ac:dyDescent="0.3">
      <c r="A92" t="str">
        <f>IF(ROW()-ROW($A$2)&lt;=$P$5,ROW()-ROW($A$2),"")</f>
        <v/>
      </c>
      <c r="B92" s="2" t="str">
        <f t="shared" si="8"/>
        <v/>
      </c>
      <c r="C92" s="2" t="str">
        <f t="shared" si="9"/>
        <v/>
      </c>
      <c r="D92" s="2" t="str">
        <f t="shared" si="10"/>
        <v/>
      </c>
      <c r="E92" t="str">
        <f t="shared" si="11"/>
        <v/>
      </c>
      <c r="F92" s="4" t="str">
        <f t="shared" si="12"/>
        <v/>
      </c>
      <c r="G92" t="str">
        <f>IFERROR(E92/E91,"")</f>
        <v/>
      </c>
      <c r="H92" t="str">
        <f t="shared" si="13"/>
        <v/>
      </c>
      <c r="I92" s="4" t="str">
        <f t="shared" si="14"/>
        <v/>
      </c>
      <c r="J92" t="str">
        <f>IFERROR(H92/H91,"")</f>
        <v/>
      </c>
      <c r="K92" t="str">
        <f t="shared" si="15"/>
        <v/>
      </c>
    </row>
    <row r="93" spans="1:11" x14ac:dyDescent="0.3">
      <c r="A93" t="str">
        <f>IF(ROW()-ROW($A$2)&lt;=$P$5,ROW()-ROW($A$2),"")</f>
        <v/>
      </c>
      <c r="B93" s="2" t="str">
        <f t="shared" si="8"/>
        <v/>
      </c>
      <c r="C93" s="2" t="str">
        <f t="shared" si="9"/>
        <v/>
      </c>
      <c r="D93" s="2" t="str">
        <f t="shared" si="10"/>
        <v/>
      </c>
      <c r="E93" t="str">
        <f t="shared" si="11"/>
        <v/>
      </c>
      <c r="F93" s="4" t="str">
        <f t="shared" si="12"/>
        <v/>
      </c>
      <c r="G93" t="str">
        <f>IFERROR(E93/E92,"")</f>
        <v/>
      </c>
      <c r="H93" t="str">
        <f t="shared" si="13"/>
        <v/>
      </c>
      <c r="I93" s="4" t="str">
        <f t="shared" si="14"/>
        <v/>
      </c>
      <c r="J93" t="str">
        <f>IFERROR(H93/H92,"")</f>
        <v/>
      </c>
      <c r="K93" t="str">
        <f t="shared" si="15"/>
        <v/>
      </c>
    </row>
    <row r="94" spans="1:11" x14ac:dyDescent="0.3">
      <c r="A94" t="str">
        <f>IF(ROW()-ROW($A$2)&lt;=$P$5,ROW()-ROW($A$2),"")</f>
        <v/>
      </c>
      <c r="B94" s="2" t="str">
        <f t="shared" si="8"/>
        <v/>
      </c>
      <c r="C94" s="2" t="str">
        <f t="shared" si="9"/>
        <v/>
      </c>
      <c r="D94" s="2" t="str">
        <f t="shared" si="10"/>
        <v/>
      </c>
      <c r="E94" t="str">
        <f t="shared" si="11"/>
        <v/>
      </c>
      <c r="F94" s="4" t="str">
        <f t="shared" si="12"/>
        <v/>
      </c>
      <c r="G94" t="str">
        <f>IFERROR(E94/E93,"")</f>
        <v/>
      </c>
      <c r="H94" t="str">
        <f t="shared" si="13"/>
        <v/>
      </c>
      <c r="I94" s="4" t="str">
        <f t="shared" si="14"/>
        <v/>
      </c>
      <c r="J94" t="str">
        <f>IFERROR(H94/H93,"")</f>
        <v/>
      </c>
      <c r="K94" t="str">
        <f t="shared" si="15"/>
        <v/>
      </c>
    </row>
    <row r="95" spans="1:11" x14ac:dyDescent="0.3">
      <c r="A95" t="str">
        <f>IF(ROW()-ROW($A$2)&lt;=$P$5,ROW()-ROW($A$2),"")</f>
        <v/>
      </c>
      <c r="B95" s="2" t="str">
        <f t="shared" si="8"/>
        <v/>
      </c>
      <c r="C95" s="2" t="str">
        <f t="shared" si="9"/>
        <v/>
      </c>
      <c r="D95" s="2" t="str">
        <f t="shared" si="10"/>
        <v/>
      </c>
      <c r="E95" t="str">
        <f t="shared" si="11"/>
        <v/>
      </c>
      <c r="F95" s="4" t="str">
        <f t="shared" si="12"/>
        <v/>
      </c>
      <c r="G95" t="str">
        <f>IFERROR(E95/E94,"")</f>
        <v/>
      </c>
      <c r="H95" t="str">
        <f t="shared" si="13"/>
        <v/>
      </c>
      <c r="I95" s="4" t="str">
        <f t="shared" si="14"/>
        <v/>
      </c>
      <c r="J95" t="str">
        <f>IFERROR(H95/H94,"")</f>
        <v/>
      </c>
      <c r="K95" t="str">
        <f t="shared" si="15"/>
        <v/>
      </c>
    </row>
    <row r="96" spans="1:11" x14ac:dyDescent="0.3">
      <c r="A96" t="str">
        <f>IF(ROW()-ROW($A$2)&lt;=$P$5,ROW()-ROW($A$2),"")</f>
        <v/>
      </c>
      <c r="B96" s="2" t="str">
        <f t="shared" si="8"/>
        <v/>
      </c>
      <c r="C96" s="2" t="str">
        <f t="shared" si="9"/>
        <v/>
      </c>
      <c r="D96" s="2" t="str">
        <f t="shared" si="10"/>
        <v/>
      </c>
      <c r="E96" t="str">
        <f t="shared" si="11"/>
        <v/>
      </c>
      <c r="F96" s="4" t="str">
        <f t="shared" si="12"/>
        <v/>
      </c>
      <c r="G96" t="str">
        <f>IFERROR(E96/E95,"")</f>
        <v/>
      </c>
      <c r="H96" t="str">
        <f t="shared" si="13"/>
        <v/>
      </c>
      <c r="I96" s="4" t="str">
        <f t="shared" si="14"/>
        <v/>
      </c>
      <c r="J96" t="str">
        <f>IFERROR(H96/H95,"")</f>
        <v/>
      </c>
      <c r="K96" t="str">
        <f t="shared" si="15"/>
        <v/>
      </c>
    </row>
    <row r="97" spans="1:11" x14ac:dyDescent="0.3">
      <c r="A97" t="str">
        <f>IF(ROW()-ROW($A$2)&lt;=$P$5,ROW()-ROW($A$2),"")</f>
        <v/>
      </c>
      <c r="B97" s="2" t="str">
        <f t="shared" si="8"/>
        <v/>
      </c>
      <c r="C97" s="2" t="str">
        <f t="shared" si="9"/>
        <v/>
      </c>
      <c r="D97" s="2" t="str">
        <f t="shared" si="10"/>
        <v/>
      </c>
      <c r="E97" t="str">
        <f t="shared" si="11"/>
        <v/>
      </c>
      <c r="F97" s="4" t="str">
        <f t="shared" si="12"/>
        <v/>
      </c>
      <c r="G97" t="str">
        <f>IFERROR(E97/E96,"")</f>
        <v/>
      </c>
      <c r="H97" t="str">
        <f t="shared" si="13"/>
        <v/>
      </c>
      <c r="I97" s="4" t="str">
        <f t="shared" si="14"/>
        <v/>
      </c>
      <c r="J97" t="str">
        <f>IFERROR(H97/H96,"")</f>
        <v/>
      </c>
      <c r="K97" t="str">
        <f t="shared" si="15"/>
        <v/>
      </c>
    </row>
    <row r="98" spans="1:11" x14ac:dyDescent="0.3">
      <c r="A98" t="str">
        <f>IF(ROW()-ROW($A$2)&lt;=$P$5,ROW()-ROW($A$2),"")</f>
        <v/>
      </c>
      <c r="B98" s="2" t="str">
        <f t="shared" si="8"/>
        <v/>
      </c>
      <c r="C98" s="2" t="str">
        <f t="shared" si="9"/>
        <v/>
      </c>
      <c r="D98" s="2" t="str">
        <f t="shared" si="10"/>
        <v/>
      </c>
      <c r="E98" t="str">
        <f t="shared" si="11"/>
        <v/>
      </c>
      <c r="F98" s="4" t="str">
        <f t="shared" si="12"/>
        <v/>
      </c>
      <c r="G98" t="str">
        <f>IFERROR(E98/E97,"")</f>
        <v/>
      </c>
      <c r="H98" t="str">
        <f t="shared" si="13"/>
        <v/>
      </c>
      <c r="I98" s="4" t="str">
        <f t="shared" si="14"/>
        <v/>
      </c>
      <c r="J98" t="str">
        <f>IFERROR(H98/H97,"")</f>
        <v/>
      </c>
      <c r="K98" t="str">
        <f t="shared" si="15"/>
        <v/>
      </c>
    </row>
    <row r="99" spans="1:11" x14ac:dyDescent="0.3">
      <c r="A99" t="str">
        <f>IF(ROW()-ROW($A$2)&lt;=$P$5,ROW()-ROW($A$2),"")</f>
        <v/>
      </c>
      <c r="B99" s="2" t="str">
        <f t="shared" si="8"/>
        <v/>
      </c>
      <c r="C99" s="2" t="str">
        <f t="shared" si="9"/>
        <v/>
      </c>
      <c r="D99" s="2" t="str">
        <f t="shared" si="10"/>
        <v/>
      </c>
      <c r="E99" t="str">
        <f t="shared" si="11"/>
        <v/>
      </c>
      <c r="F99" s="4" t="str">
        <f t="shared" si="12"/>
        <v/>
      </c>
      <c r="G99" t="str">
        <f>IFERROR(E99/E98,"")</f>
        <v/>
      </c>
      <c r="H99" t="str">
        <f t="shared" si="13"/>
        <v/>
      </c>
      <c r="I99" s="4" t="str">
        <f t="shared" si="14"/>
        <v/>
      </c>
      <c r="J99" t="str">
        <f>IFERROR(H99/H98,"")</f>
        <v/>
      </c>
      <c r="K99" t="str">
        <f t="shared" si="15"/>
        <v/>
      </c>
    </row>
    <row r="100" spans="1:11" x14ac:dyDescent="0.3">
      <c r="A100" t="str">
        <f>IF(ROW()-ROW($A$2)&lt;=$P$5,ROW()-ROW($A$2),"")</f>
        <v/>
      </c>
      <c r="B100" s="2" t="str">
        <f t="shared" si="8"/>
        <v/>
      </c>
      <c r="C100" s="2" t="str">
        <f t="shared" si="9"/>
        <v/>
      </c>
      <c r="D100" s="2" t="str">
        <f t="shared" si="10"/>
        <v/>
      </c>
      <c r="E100" t="str">
        <f t="shared" si="11"/>
        <v/>
      </c>
      <c r="F100" s="4" t="str">
        <f t="shared" si="12"/>
        <v/>
      </c>
      <c r="G100" t="str">
        <f>IFERROR(E100/E99,"")</f>
        <v/>
      </c>
      <c r="H100" t="str">
        <f t="shared" si="13"/>
        <v/>
      </c>
      <c r="I100" s="4" t="str">
        <f t="shared" si="14"/>
        <v/>
      </c>
      <c r="J100" t="str">
        <f>IFERROR(H100/H99,"")</f>
        <v/>
      </c>
      <c r="K100" t="str">
        <f t="shared" si="15"/>
        <v/>
      </c>
    </row>
    <row r="101" spans="1:11" x14ac:dyDescent="0.3">
      <c r="A101" t="str">
        <f>IF(ROW()-ROW($A$2)&lt;=$P$5,ROW()-ROW($A$2),"")</f>
        <v/>
      </c>
      <c r="B101" s="2" t="str">
        <f t="shared" si="8"/>
        <v/>
      </c>
      <c r="C101" s="2" t="str">
        <f t="shared" si="9"/>
        <v/>
      </c>
      <c r="D101" s="2" t="str">
        <f t="shared" si="10"/>
        <v/>
      </c>
      <c r="E101" t="str">
        <f t="shared" si="11"/>
        <v/>
      </c>
      <c r="F101" s="4" t="str">
        <f t="shared" si="12"/>
        <v/>
      </c>
      <c r="G101" t="str">
        <f>IFERROR(E101/E100,"")</f>
        <v/>
      </c>
      <c r="H101" t="str">
        <f t="shared" si="13"/>
        <v/>
      </c>
      <c r="I101" s="4" t="str">
        <f t="shared" si="14"/>
        <v/>
      </c>
      <c r="J101" t="str">
        <f>IFERROR(H101/H100,"")</f>
        <v/>
      </c>
      <c r="K101" t="str">
        <f t="shared" si="15"/>
        <v/>
      </c>
    </row>
    <row r="102" spans="1:11" x14ac:dyDescent="0.3">
      <c r="A102" t="str">
        <f>IF(ROW()-ROW($A$2)&lt;=$P$5,ROW()-ROW($A$2),"")</f>
        <v/>
      </c>
      <c r="B102" s="2" t="str">
        <f t="shared" si="8"/>
        <v/>
      </c>
      <c r="C102" s="2" t="str">
        <f t="shared" si="9"/>
        <v/>
      </c>
      <c r="D102" s="2" t="str">
        <f t="shared" si="10"/>
        <v/>
      </c>
      <c r="E102" t="str">
        <f t="shared" si="11"/>
        <v/>
      </c>
      <c r="F102" s="4" t="str">
        <f t="shared" si="12"/>
        <v/>
      </c>
      <c r="G102" t="str">
        <f>IFERROR(E102/E101,"")</f>
        <v/>
      </c>
      <c r="H102" t="str">
        <f t="shared" si="13"/>
        <v/>
      </c>
      <c r="I102" s="4" t="str">
        <f t="shared" si="14"/>
        <v/>
      </c>
      <c r="J102" t="str">
        <f>IFERROR(H102/H101,"")</f>
        <v/>
      </c>
      <c r="K102" t="str">
        <f t="shared" si="15"/>
        <v/>
      </c>
    </row>
    <row r="103" spans="1:11" x14ac:dyDescent="0.3">
      <c r="A103" t="str">
        <f>IF(ROW()-ROW($A$2)&lt;=$P$5,ROW()-ROW($A$2),"")</f>
        <v/>
      </c>
      <c r="B103" s="2" t="str">
        <f t="shared" si="8"/>
        <v/>
      </c>
      <c r="C103" s="2" t="str">
        <f t="shared" si="9"/>
        <v/>
      </c>
      <c r="D103" s="2" t="str">
        <f t="shared" si="10"/>
        <v/>
      </c>
      <c r="E103" t="str">
        <f t="shared" si="11"/>
        <v/>
      </c>
      <c r="F103" s="4" t="str">
        <f t="shared" si="12"/>
        <v/>
      </c>
      <c r="G103" t="str">
        <f>IFERROR(E103/E102,"")</f>
        <v/>
      </c>
      <c r="H103" t="str">
        <f t="shared" si="13"/>
        <v/>
      </c>
      <c r="I103" s="4" t="str">
        <f t="shared" si="14"/>
        <v/>
      </c>
      <c r="J103" t="str">
        <f>IFERROR(H103/H102,"")</f>
        <v/>
      </c>
      <c r="K103" t="str">
        <f t="shared" si="15"/>
        <v/>
      </c>
    </row>
    <row r="104" spans="1:11" x14ac:dyDescent="0.3">
      <c r="A104" t="str">
        <f>IF(ROW()-ROW($A$2)&lt;=$P$5,ROW()-ROW($A$2),"")</f>
        <v/>
      </c>
      <c r="B104" s="2" t="str">
        <f t="shared" si="8"/>
        <v/>
      </c>
      <c r="C104" s="2" t="str">
        <f t="shared" si="9"/>
        <v/>
      </c>
      <c r="D104" s="2" t="str">
        <f t="shared" si="10"/>
        <v/>
      </c>
      <c r="E104" t="str">
        <f t="shared" si="11"/>
        <v/>
      </c>
      <c r="F104" s="4" t="str">
        <f t="shared" si="12"/>
        <v/>
      </c>
      <c r="G104" t="str">
        <f>IFERROR(E104/E103,"")</f>
        <v/>
      </c>
      <c r="H104" t="str">
        <f t="shared" si="13"/>
        <v/>
      </c>
      <c r="I104" s="4" t="str">
        <f t="shared" si="14"/>
        <v/>
      </c>
      <c r="J104" t="str">
        <f>IFERROR(H104/H103,"")</f>
        <v/>
      </c>
      <c r="K104" t="str">
        <f t="shared" si="15"/>
        <v/>
      </c>
    </row>
    <row r="105" spans="1:11" x14ac:dyDescent="0.3">
      <c r="A105" t="str">
        <f>IF(ROW()-ROW($A$2)&lt;=$P$5,ROW()-ROW($A$2),"")</f>
        <v/>
      </c>
      <c r="B105" s="2" t="str">
        <f t="shared" si="8"/>
        <v/>
      </c>
      <c r="C105" s="2" t="str">
        <f t="shared" si="9"/>
        <v/>
      </c>
      <c r="D105" s="2" t="str">
        <f t="shared" si="10"/>
        <v/>
      </c>
      <c r="E105" t="str">
        <f t="shared" si="11"/>
        <v/>
      </c>
      <c r="F105" s="4" t="str">
        <f t="shared" si="12"/>
        <v/>
      </c>
      <c r="G105" t="str">
        <f>IFERROR(E105/E104,"")</f>
        <v/>
      </c>
      <c r="H105" t="str">
        <f t="shared" si="13"/>
        <v/>
      </c>
      <c r="I105" s="4" t="str">
        <f t="shared" si="14"/>
        <v/>
      </c>
      <c r="J105" t="str">
        <f>IFERROR(H105/H104,"")</f>
        <v/>
      </c>
      <c r="K105" t="str">
        <f t="shared" si="15"/>
        <v/>
      </c>
    </row>
    <row r="106" spans="1:11" x14ac:dyDescent="0.3">
      <c r="A106" t="str">
        <f>IF(ROW()-ROW($A$2)&lt;=$P$5,ROW()-ROW($A$2),"")</f>
        <v/>
      </c>
      <c r="B106" s="2" t="str">
        <f t="shared" si="8"/>
        <v/>
      </c>
      <c r="C106" s="2" t="str">
        <f t="shared" si="9"/>
        <v/>
      </c>
      <c r="D106" s="2" t="str">
        <f t="shared" si="10"/>
        <v/>
      </c>
      <c r="E106" t="str">
        <f t="shared" si="11"/>
        <v/>
      </c>
      <c r="F106" s="4" t="str">
        <f t="shared" si="12"/>
        <v/>
      </c>
      <c r="G106" t="str">
        <f>IFERROR(E106/E105,"")</f>
        <v/>
      </c>
      <c r="H106" t="str">
        <f t="shared" si="13"/>
        <v/>
      </c>
      <c r="I106" s="4" t="str">
        <f t="shared" si="14"/>
        <v/>
      </c>
      <c r="J106" t="str">
        <f>IFERROR(H106/H105,"")</f>
        <v/>
      </c>
      <c r="K106" t="str">
        <f t="shared" si="15"/>
        <v/>
      </c>
    </row>
    <row r="107" spans="1:11" x14ac:dyDescent="0.3">
      <c r="A107" t="str">
        <f>IF(ROW()-ROW($A$2)&lt;=$P$5,ROW()-ROW($A$2),"")</f>
        <v/>
      </c>
      <c r="B107" s="2" t="str">
        <f t="shared" si="8"/>
        <v/>
      </c>
      <c r="C107" s="2" t="str">
        <f t="shared" si="9"/>
        <v/>
      </c>
      <c r="D107" s="2" t="str">
        <f t="shared" si="10"/>
        <v/>
      </c>
      <c r="E107" t="str">
        <f t="shared" si="11"/>
        <v/>
      </c>
      <c r="F107" s="4" t="str">
        <f t="shared" si="12"/>
        <v/>
      </c>
      <c r="G107" t="str">
        <f>IFERROR(E107/E106,"")</f>
        <v/>
      </c>
      <c r="H107" t="str">
        <f t="shared" si="13"/>
        <v/>
      </c>
      <c r="I107" s="4" t="str">
        <f t="shared" si="14"/>
        <v/>
      </c>
      <c r="J107" t="str">
        <f>IFERROR(H107/H106,"")</f>
        <v/>
      </c>
      <c r="K107" t="str">
        <f t="shared" si="15"/>
        <v/>
      </c>
    </row>
    <row r="108" spans="1:11" x14ac:dyDescent="0.3">
      <c r="A108" t="str">
        <f>IF(ROW()-ROW($A$2)&lt;=$P$5,ROW()-ROW($A$2),"")</f>
        <v/>
      </c>
      <c r="B108" s="2" t="str">
        <f t="shared" si="8"/>
        <v/>
      </c>
      <c r="C108" s="2" t="str">
        <f t="shared" si="9"/>
        <v/>
      </c>
      <c r="D108" s="2" t="str">
        <f t="shared" si="10"/>
        <v/>
      </c>
      <c r="E108" t="str">
        <f t="shared" si="11"/>
        <v/>
      </c>
      <c r="F108" s="4" t="str">
        <f t="shared" si="12"/>
        <v/>
      </c>
      <c r="G108" t="str">
        <f>IFERROR(E108/E107,"")</f>
        <v/>
      </c>
      <c r="H108" t="str">
        <f t="shared" si="13"/>
        <v/>
      </c>
      <c r="I108" s="4" t="str">
        <f t="shared" si="14"/>
        <v/>
      </c>
      <c r="J108" t="str">
        <f>IFERROR(H108/H107,"")</f>
        <v/>
      </c>
      <c r="K108" t="str">
        <f t="shared" si="15"/>
        <v/>
      </c>
    </row>
    <row r="109" spans="1:11" x14ac:dyDescent="0.3">
      <c r="A109" t="str">
        <f>IF(ROW()-ROW($A$2)&lt;=$P$5,ROW()-ROW($A$2),"")</f>
        <v/>
      </c>
      <c r="B109" s="2" t="str">
        <f t="shared" si="8"/>
        <v/>
      </c>
      <c r="C109" s="2" t="str">
        <f t="shared" si="9"/>
        <v/>
      </c>
      <c r="D109" s="2" t="str">
        <f t="shared" si="10"/>
        <v/>
      </c>
      <c r="E109" t="str">
        <f t="shared" si="11"/>
        <v/>
      </c>
      <c r="F109" s="4" t="str">
        <f t="shared" si="12"/>
        <v/>
      </c>
      <c r="G109" t="str">
        <f>IFERROR(E109/E108,"")</f>
        <v/>
      </c>
      <c r="H109" t="str">
        <f t="shared" si="13"/>
        <v/>
      </c>
      <c r="I109" s="4" t="str">
        <f t="shared" si="14"/>
        <v/>
      </c>
      <c r="J109" t="str">
        <f>IFERROR(H109/H108,"")</f>
        <v/>
      </c>
      <c r="K109" t="str">
        <f t="shared" si="15"/>
        <v/>
      </c>
    </row>
    <row r="110" spans="1:11" x14ac:dyDescent="0.3">
      <c r="A110" t="str">
        <f>IF(ROW()-ROW($A$2)&lt;=$P$5,ROW()-ROW($A$2),"")</f>
        <v/>
      </c>
      <c r="B110" s="2" t="str">
        <f t="shared" si="8"/>
        <v/>
      </c>
      <c r="C110" s="2" t="str">
        <f t="shared" si="9"/>
        <v/>
      </c>
      <c r="D110" s="2" t="str">
        <f t="shared" si="10"/>
        <v/>
      </c>
      <c r="E110" t="str">
        <f t="shared" si="11"/>
        <v/>
      </c>
      <c r="F110" s="4" t="str">
        <f t="shared" si="12"/>
        <v/>
      </c>
      <c r="G110" t="str">
        <f>IFERROR(E110/E109,"")</f>
        <v/>
      </c>
      <c r="H110" t="str">
        <f t="shared" si="13"/>
        <v/>
      </c>
      <c r="I110" s="4" t="str">
        <f t="shared" si="14"/>
        <v/>
      </c>
      <c r="J110" t="str">
        <f>IFERROR(H110/H109,"")</f>
        <v/>
      </c>
      <c r="K110" t="str">
        <f t="shared" si="15"/>
        <v/>
      </c>
    </row>
    <row r="111" spans="1:11" x14ac:dyDescent="0.3">
      <c r="A111" t="str">
        <f>IF(ROW()-ROW($A$2)&lt;=$P$5,ROW()-ROW($A$2),"")</f>
        <v/>
      </c>
      <c r="B111" s="2" t="str">
        <f t="shared" si="8"/>
        <v/>
      </c>
      <c r="C111" s="2" t="str">
        <f t="shared" si="9"/>
        <v/>
      </c>
      <c r="D111" s="2" t="str">
        <f t="shared" si="10"/>
        <v/>
      </c>
      <c r="E111" t="str">
        <f t="shared" si="11"/>
        <v/>
      </c>
      <c r="F111" s="4" t="str">
        <f t="shared" si="12"/>
        <v/>
      </c>
      <c r="G111" t="str">
        <f>IFERROR(E111/E110,"")</f>
        <v/>
      </c>
      <c r="H111" t="str">
        <f t="shared" si="13"/>
        <v/>
      </c>
      <c r="I111" s="4" t="str">
        <f t="shared" si="14"/>
        <v/>
      </c>
      <c r="J111" t="str">
        <f>IFERROR(H111/H110,"")</f>
        <v/>
      </c>
      <c r="K111" t="str">
        <f t="shared" si="15"/>
        <v/>
      </c>
    </row>
    <row r="112" spans="1:11" x14ac:dyDescent="0.3">
      <c r="A112" t="str">
        <f>IF(ROW()-ROW($A$2)&lt;=$P$5,ROW()-ROW($A$2),"")</f>
        <v/>
      </c>
      <c r="B112" s="2" t="str">
        <f t="shared" si="8"/>
        <v/>
      </c>
      <c r="C112" s="2" t="str">
        <f t="shared" si="9"/>
        <v/>
      </c>
      <c r="D112" s="2" t="str">
        <f t="shared" si="10"/>
        <v/>
      </c>
      <c r="E112" t="str">
        <f t="shared" si="11"/>
        <v/>
      </c>
      <c r="F112" s="4" t="str">
        <f t="shared" si="12"/>
        <v/>
      </c>
      <c r="G112" t="str">
        <f>IFERROR(E112/E111,"")</f>
        <v/>
      </c>
      <c r="H112" t="str">
        <f t="shared" si="13"/>
        <v/>
      </c>
      <c r="I112" s="4" t="str">
        <f t="shared" si="14"/>
        <v/>
      </c>
      <c r="J112" t="str">
        <f>IFERROR(H112/H111,"")</f>
        <v/>
      </c>
      <c r="K112" t="str">
        <f t="shared" si="15"/>
        <v/>
      </c>
    </row>
    <row r="113" spans="1:11" x14ac:dyDescent="0.3">
      <c r="A113" t="str">
        <f>IF(ROW()-ROW($A$2)&lt;=$P$5,ROW()-ROW($A$2),"")</f>
        <v/>
      </c>
      <c r="B113" s="2" t="str">
        <f t="shared" si="8"/>
        <v/>
      </c>
      <c r="C113" s="2" t="str">
        <f t="shared" si="9"/>
        <v/>
      </c>
      <c r="D113" s="2" t="str">
        <f t="shared" si="10"/>
        <v/>
      </c>
      <c r="E113" t="str">
        <f t="shared" si="11"/>
        <v/>
      </c>
      <c r="F113" s="4" t="str">
        <f t="shared" si="12"/>
        <v/>
      </c>
      <c r="G113" t="str">
        <f>IFERROR(E113/E112,"")</f>
        <v/>
      </c>
      <c r="H113" t="str">
        <f t="shared" si="13"/>
        <v/>
      </c>
      <c r="I113" s="4" t="str">
        <f t="shared" si="14"/>
        <v/>
      </c>
      <c r="J113" t="str">
        <f>IFERROR(H113/H112,"")</f>
        <v/>
      </c>
      <c r="K113" t="str">
        <f t="shared" si="15"/>
        <v/>
      </c>
    </row>
    <row r="114" spans="1:11" x14ac:dyDescent="0.3">
      <c r="A114" t="str">
        <f>IF(ROW()-ROW($A$2)&lt;=$P$5,ROW()-ROW($A$2),"")</f>
        <v/>
      </c>
      <c r="B114" s="2" t="str">
        <f t="shared" si="8"/>
        <v/>
      </c>
      <c r="C114" s="2" t="str">
        <f t="shared" si="9"/>
        <v/>
      </c>
      <c r="D114" s="2" t="str">
        <f t="shared" si="10"/>
        <v/>
      </c>
      <c r="E114" t="str">
        <f t="shared" si="11"/>
        <v/>
      </c>
      <c r="F114" s="4" t="str">
        <f t="shared" si="12"/>
        <v/>
      </c>
      <c r="G114" t="str">
        <f>IFERROR(E114/E113,"")</f>
        <v/>
      </c>
      <c r="H114" t="str">
        <f t="shared" si="13"/>
        <v/>
      </c>
      <c r="I114" s="4" t="str">
        <f t="shared" si="14"/>
        <v/>
      </c>
      <c r="J114" t="str">
        <f>IFERROR(H114/H113,"")</f>
        <v/>
      </c>
      <c r="K114" t="str">
        <f t="shared" si="15"/>
        <v/>
      </c>
    </row>
    <row r="115" spans="1:11" x14ac:dyDescent="0.3">
      <c r="A115" t="str">
        <f>IF(ROW()-ROW($A$2)&lt;=$P$5,ROW()-ROW($A$2),"")</f>
        <v/>
      </c>
      <c r="B115" s="2" t="str">
        <f t="shared" si="8"/>
        <v/>
      </c>
      <c r="C115" s="2" t="str">
        <f t="shared" si="9"/>
        <v/>
      </c>
      <c r="D115" s="2" t="str">
        <f t="shared" si="10"/>
        <v/>
      </c>
      <c r="E115" t="str">
        <f t="shared" si="11"/>
        <v/>
      </c>
      <c r="F115" s="4" t="str">
        <f t="shared" si="12"/>
        <v/>
      </c>
      <c r="G115" t="str">
        <f>IFERROR(E115/E114,"")</f>
        <v/>
      </c>
      <c r="H115" t="str">
        <f t="shared" si="13"/>
        <v/>
      </c>
      <c r="I115" s="4" t="str">
        <f t="shared" si="14"/>
        <v/>
      </c>
      <c r="J115" t="str">
        <f>IFERROR(H115/H114,"")</f>
        <v/>
      </c>
      <c r="K115" t="str">
        <f t="shared" si="15"/>
        <v/>
      </c>
    </row>
    <row r="116" spans="1:11" x14ac:dyDescent="0.3">
      <c r="A116" t="str">
        <f>IF(ROW()-ROW($A$2)&lt;=$P$5,ROW()-ROW($A$2),"")</f>
        <v/>
      </c>
      <c r="B116" s="2" t="str">
        <f t="shared" si="8"/>
        <v/>
      </c>
      <c r="C116" s="2" t="str">
        <f t="shared" si="9"/>
        <v/>
      </c>
      <c r="D116" s="2" t="str">
        <f t="shared" si="10"/>
        <v/>
      </c>
      <c r="E116" t="str">
        <f t="shared" si="11"/>
        <v/>
      </c>
      <c r="F116" s="4" t="str">
        <f t="shared" si="12"/>
        <v/>
      </c>
      <c r="G116" t="str">
        <f>IFERROR(E116/E115,"")</f>
        <v/>
      </c>
      <c r="H116" t="str">
        <f t="shared" si="13"/>
        <v/>
      </c>
      <c r="I116" s="4" t="str">
        <f t="shared" si="14"/>
        <v/>
      </c>
      <c r="J116" t="str">
        <f>IFERROR(H116/H115,"")</f>
        <v/>
      </c>
      <c r="K116" t="str">
        <f t="shared" si="15"/>
        <v/>
      </c>
    </row>
    <row r="117" spans="1:11" x14ac:dyDescent="0.3">
      <c r="A117" t="str">
        <f>IF(ROW()-ROW($A$2)&lt;=$P$5,ROW()-ROW($A$2),"")</f>
        <v/>
      </c>
      <c r="B117" s="2" t="str">
        <f t="shared" si="8"/>
        <v/>
      </c>
      <c r="C117" s="2" t="str">
        <f t="shared" si="9"/>
        <v/>
      </c>
      <c r="D117" s="2" t="str">
        <f t="shared" si="10"/>
        <v/>
      </c>
      <c r="E117" t="str">
        <f t="shared" si="11"/>
        <v/>
      </c>
      <c r="F117" s="4" t="str">
        <f t="shared" si="12"/>
        <v/>
      </c>
      <c r="G117" t="str">
        <f>IFERROR(E117/E116,"")</f>
        <v/>
      </c>
      <c r="H117" t="str">
        <f t="shared" si="13"/>
        <v/>
      </c>
      <c r="I117" s="4" t="str">
        <f t="shared" si="14"/>
        <v/>
      </c>
      <c r="J117" t="str">
        <f>IFERROR(H117/H116,"")</f>
        <v/>
      </c>
      <c r="K117" t="str">
        <f t="shared" si="15"/>
        <v/>
      </c>
    </row>
    <row r="118" spans="1:11" x14ac:dyDescent="0.3">
      <c r="A118" t="str">
        <f>IF(ROW()-ROW($A$2)&lt;=$P$5,ROW()-ROW($A$2),"")</f>
        <v/>
      </c>
      <c r="B118" s="2" t="str">
        <f t="shared" si="8"/>
        <v/>
      </c>
      <c r="C118" s="2" t="str">
        <f t="shared" si="9"/>
        <v/>
      </c>
      <c r="D118" s="2" t="str">
        <f t="shared" si="10"/>
        <v/>
      </c>
      <c r="E118" t="str">
        <f t="shared" si="11"/>
        <v/>
      </c>
      <c r="F118" s="4" t="str">
        <f t="shared" si="12"/>
        <v/>
      </c>
      <c r="G118" t="str">
        <f>IFERROR(E118/E117,"")</f>
        <v/>
      </c>
      <c r="H118" t="str">
        <f t="shared" si="13"/>
        <v/>
      </c>
      <c r="I118" s="4" t="str">
        <f t="shared" si="14"/>
        <v/>
      </c>
      <c r="J118" t="str">
        <f>IFERROR(H118/H117,"")</f>
        <v/>
      </c>
      <c r="K118" t="str">
        <f t="shared" si="15"/>
        <v/>
      </c>
    </row>
    <row r="119" spans="1:11" x14ac:dyDescent="0.3">
      <c r="A119" t="str">
        <f>IF(ROW()-ROW($A$2)&lt;=$P$5,ROW()-ROW($A$2),"")</f>
        <v/>
      </c>
      <c r="B119" s="2" t="str">
        <f t="shared" si="8"/>
        <v/>
      </c>
      <c r="C119" s="2" t="str">
        <f t="shared" si="9"/>
        <v/>
      </c>
      <c r="D119" s="2" t="str">
        <f t="shared" si="10"/>
        <v/>
      </c>
      <c r="E119" t="str">
        <f t="shared" si="11"/>
        <v/>
      </c>
      <c r="F119" s="4" t="str">
        <f t="shared" si="12"/>
        <v/>
      </c>
      <c r="G119" t="str">
        <f>IFERROR(E119/E118,"")</f>
        <v/>
      </c>
      <c r="H119" t="str">
        <f t="shared" si="13"/>
        <v/>
      </c>
      <c r="I119" s="4" t="str">
        <f t="shared" si="14"/>
        <v/>
      </c>
      <c r="J119" t="str">
        <f>IFERROR(H119/H118,"")</f>
        <v/>
      </c>
      <c r="K119" t="str">
        <f t="shared" si="15"/>
        <v/>
      </c>
    </row>
    <row r="120" spans="1:11" x14ac:dyDescent="0.3">
      <c r="A120" t="str">
        <f>IF(ROW()-ROW($A$2)&lt;=$P$5,ROW()-ROW($A$2),"")</f>
        <v/>
      </c>
      <c r="B120" s="2" t="str">
        <f t="shared" si="8"/>
        <v/>
      </c>
      <c r="C120" s="2" t="str">
        <f t="shared" si="9"/>
        <v/>
      </c>
      <c r="D120" s="2" t="str">
        <f t="shared" si="10"/>
        <v/>
      </c>
      <c r="E120" t="str">
        <f t="shared" si="11"/>
        <v/>
      </c>
      <c r="F120" s="4" t="str">
        <f t="shared" si="12"/>
        <v/>
      </c>
      <c r="G120" t="str">
        <f>IFERROR(E120/E119,"")</f>
        <v/>
      </c>
      <c r="H120" t="str">
        <f t="shared" si="13"/>
        <v/>
      </c>
      <c r="I120" s="4" t="str">
        <f t="shared" si="14"/>
        <v/>
      </c>
      <c r="J120" t="str">
        <f>IFERROR(H120/H119,"")</f>
        <v/>
      </c>
      <c r="K120" t="str">
        <f t="shared" si="15"/>
        <v/>
      </c>
    </row>
    <row r="121" spans="1:11" x14ac:dyDescent="0.3">
      <c r="A121" t="str">
        <f>IF(ROW()-ROW($A$2)&lt;=$P$5,ROW()-ROW($A$2),"")</f>
        <v/>
      </c>
      <c r="B121" s="2" t="str">
        <f t="shared" si="8"/>
        <v/>
      </c>
      <c r="C121" s="2" t="str">
        <f t="shared" si="9"/>
        <v/>
      </c>
      <c r="D121" s="2" t="str">
        <f t="shared" si="10"/>
        <v/>
      </c>
      <c r="E121" t="str">
        <f t="shared" si="11"/>
        <v/>
      </c>
      <c r="F121" s="4" t="str">
        <f t="shared" si="12"/>
        <v/>
      </c>
      <c r="G121" t="str">
        <f>IFERROR(E121/E120,"")</f>
        <v/>
      </c>
      <c r="H121" t="str">
        <f t="shared" si="13"/>
        <v/>
      </c>
      <c r="I121" s="4" t="str">
        <f t="shared" si="14"/>
        <v/>
      </c>
      <c r="J121" t="str">
        <f>IFERROR(H121/H120,"")</f>
        <v/>
      </c>
      <c r="K121" t="str">
        <f t="shared" si="15"/>
        <v/>
      </c>
    </row>
    <row r="122" spans="1:11" x14ac:dyDescent="0.3">
      <c r="A122" t="str">
        <f>IF(ROW()-ROW($A$2)&lt;=$P$5,ROW()-ROW($A$2),"")</f>
        <v/>
      </c>
      <c r="B122" s="2" t="str">
        <f t="shared" si="8"/>
        <v/>
      </c>
      <c r="C122" s="2" t="str">
        <f t="shared" si="9"/>
        <v/>
      </c>
      <c r="D122" s="2" t="str">
        <f t="shared" si="10"/>
        <v/>
      </c>
      <c r="E122" t="str">
        <f t="shared" si="11"/>
        <v/>
      </c>
      <c r="F122" s="4" t="str">
        <f t="shared" si="12"/>
        <v/>
      </c>
      <c r="G122" t="str">
        <f>IFERROR(E122/E121,"")</f>
        <v/>
      </c>
      <c r="H122" t="str">
        <f t="shared" si="13"/>
        <v/>
      </c>
      <c r="I122" s="4" t="str">
        <f t="shared" si="14"/>
        <v/>
      </c>
      <c r="J122" t="str">
        <f>IFERROR(H122/H121,"")</f>
        <v/>
      </c>
      <c r="K122" t="str">
        <f t="shared" si="15"/>
        <v/>
      </c>
    </row>
    <row r="123" spans="1:11" x14ac:dyDescent="0.3">
      <c r="A123" t="str">
        <f>IF(ROW()-ROW($A$2)&lt;=$P$5,ROW()-ROW($A$2),"")</f>
        <v/>
      </c>
      <c r="B123" s="2" t="str">
        <f t="shared" si="8"/>
        <v/>
      </c>
      <c r="C123" s="2" t="str">
        <f t="shared" si="9"/>
        <v/>
      </c>
      <c r="D123" s="2" t="str">
        <f t="shared" si="10"/>
        <v/>
      </c>
      <c r="E123" t="str">
        <f t="shared" si="11"/>
        <v/>
      </c>
      <c r="F123" s="4" t="str">
        <f t="shared" si="12"/>
        <v/>
      </c>
      <c r="G123" t="str">
        <f>IFERROR(E123/E122,"")</f>
        <v/>
      </c>
      <c r="H123" t="str">
        <f t="shared" si="13"/>
        <v/>
      </c>
      <c r="I123" s="4" t="str">
        <f t="shared" si="14"/>
        <v/>
      </c>
      <c r="J123" t="str">
        <f>IFERROR(H123/H122,"")</f>
        <v/>
      </c>
      <c r="K123" t="str">
        <f t="shared" si="15"/>
        <v/>
      </c>
    </row>
    <row r="124" spans="1:11" x14ac:dyDescent="0.3">
      <c r="A124" t="str">
        <f>IF(ROW()-ROW($A$2)&lt;=$P$5,ROW()-ROW($A$2),"")</f>
        <v/>
      </c>
      <c r="B124" s="2" t="str">
        <f t="shared" si="8"/>
        <v/>
      </c>
      <c r="C124" s="2" t="str">
        <f t="shared" si="9"/>
        <v/>
      </c>
      <c r="D124" s="2" t="str">
        <f t="shared" si="10"/>
        <v/>
      </c>
      <c r="E124" t="str">
        <f t="shared" si="11"/>
        <v/>
      </c>
      <c r="F124" s="4" t="str">
        <f t="shared" si="12"/>
        <v/>
      </c>
      <c r="G124" t="str">
        <f>IFERROR(E124/E123,"")</f>
        <v/>
      </c>
      <c r="H124" t="str">
        <f t="shared" si="13"/>
        <v/>
      </c>
      <c r="I124" s="4" t="str">
        <f t="shared" si="14"/>
        <v/>
      </c>
      <c r="J124" t="str">
        <f>IFERROR(H124/H123,"")</f>
        <v/>
      </c>
      <c r="K124" t="str">
        <f t="shared" si="15"/>
        <v/>
      </c>
    </row>
    <row r="125" spans="1:11" x14ac:dyDescent="0.3">
      <c r="A125" t="str">
        <f>IF(ROW()-ROW($A$2)&lt;=$P$5,ROW()-ROW($A$2),"")</f>
        <v/>
      </c>
      <c r="B125" s="2" t="str">
        <f t="shared" si="8"/>
        <v/>
      </c>
      <c r="C125" s="2" t="str">
        <f t="shared" si="9"/>
        <v/>
      </c>
      <c r="D125" s="2" t="str">
        <f t="shared" si="10"/>
        <v/>
      </c>
      <c r="E125" t="str">
        <f t="shared" si="11"/>
        <v/>
      </c>
      <c r="F125" s="4" t="str">
        <f t="shared" si="12"/>
        <v/>
      </c>
      <c r="G125" t="str">
        <f>IFERROR(E125/E124,"")</f>
        <v/>
      </c>
      <c r="H125" t="str">
        <f t="shared" si="13"/>
        <v/>
      </c>
      <c r="I125" s="4" t="str">
        <f t="shared" si="14"/>
        <v/>
      </c>
      <c r="J125" t="str">
        <f>IFERROR(H125/H124,"")</f>
        <v/>
      </c>
      <c r="K125" t="str">
        <f t="shared" si="15"/>
        <v/>
      </c>
    </row>
    <row r="126" spans="1:11" x14ac:dyDescent="0.3">
      <c r="A126" t="str">
        <f>IF(ROW()-ROW($A$2)&lt;=$P$5,ROW()-ROW($A$2),"")</f>
        <v/>
      </c>
      <c r="B126" s="2" t="str">
        <f t="shared" si="8"/>
        <v/>
      </c>
      <c r="C126" s="2" t="str">
        <f t="shared" si="9"/>
        <v/>
      </c>
      <c r="D126" s="2" t="str">
        <f t="shared" si="10"/>
        <v/>
      </c>
      <c r="E126" t="str">
        <f t="shared" si="11"/>
        <v/>
      </c>
      <c r="F126" s="4" t="str">
        <f t="shared" si="12"/>
        <v/>
      </c>
      <c r="G126" t="str">
        <f>IFERROR(E126/E125,"")</f>
        <v/>
      </c>
      <c r="H126" t="str">
        <f t="shared" si="13"/>
        <v/>
      </c>
      <c r="I126" s="4" t="str">
        <f t="shared" si="14"/>
        <v/>
      </c>
      <c r="J126" t="str">
        <f>IFERROR(H126/H125,"")</f>
        <v/>
      </c>
      <c r="K126" t="str">
        <f t="shared" si="15"/>
        <v/>
      </c>
    </row>
    <row r="127" spans="1:11" x14ac:dyDescent="0.3">
      <c r="A127" t="str">
        <f>IF(ROW()-ROW($A$2)&lt;=$P$5,ROW()-ROW($A$2),"")</f>
        <v/>
      </c>
      <c r="B127" s="2" t="str">
        <f t="shared" si="8"/>
        <v/>
      </c>
      <c r="C127" s="2" t="str">
        <f t="shared" si="9"/>
        <v/>
      </c>
      <c r="D127" s="2" t="str">
        <f t="shared" si="10"/>
        <v/>
      </c>
      <c r="E127" t="str">
        <f t="shared" si="11"/>
        <v/>
      </c>
      <c r="F127" s="4" t="str">
        <f t="shared" si="12"/>
        <v/>
      </c>
      <c r="G127" t="str">
        <f>IFERROR(E127/E126,"")</f>
        <v/>
      </c>
      <c r="H127" t="str">
        <f t="shared" si="13"/>
        <v/>
      </c>
      <c r="I127" s="4" t="str">
        <f t="shared" si="14"/>
        <v/>
      </c>
      <c r="J127" t="str">
        <f>IFERROR(H127/H126,"")</f>
        <v/>
      </c>
      <c r="K127" t="str">
        <f t="shared" si="15"/>
        <v/>
      </c>
    </row>
    <row r="128" spans="1:11" x14ac:dyDescent="0.3">
      <c r="A128" t="str">
        <f>IF(ROW()-ROW($A$2)&lt;=$P$5,ROW()-ROW($A$2),"")</f>
        <v/>
      </c>
      <c r="B128" s="2" t="str">
        <f t="shared" si="8"/>
        <v/>
      </c>
      <c r="C128" s="2" t="str">
        <f t="shared" si="9"/>
        <v/>
      </c>
      <c r="D128" s="2" t="str">
        <f t="shared" si="10"/>
        <v/>
      </c>
      <c r="E128" t="str">
        <f t="shared" si="11"/>
        <v/>
      </c>
      <c r="F128" s="4" t="str">
        <f t="shared" si="12"/>
        <v/>
      </c>
      <c r="G128" t="str">
        <f>IFERROR(E128/E127,"")</f>
        <v/>
      </c>
      <c r="H128" t="str">
        <f t="shared" si="13"/>
        <v/>
      </c>
      <c r="I128" s="4" t="str">
        <f t="shared" si="14"/>
        <v/>
      </c>
      <c r="J128" t="str">
        <f>IFERROR(H128/H127,"")</f>
        <v/>
      </c>
      <c r="K128" t="str">
        <f t="shared" si="15"/>
        <v/>
      </c>
    </row>
    <row r="129" spans="1:11" x14ac:dyDescent="0.3">
      <c r="A129" t="str">
        <f>IF(ROW()-ROW($A$2)&lt;=$P$5,ROW()-ROW($A$2),"")</f>
        <v/>
      </c>
      <c r="B129" s="2" t="str">
        <f t="shared" si="8"/>
        <v/>
      </c>
      <c r="C129" s="2" t="str">
        <f t="shared" si="9"/>
        <v/>
      </c>
      <c r="D129" s="2" t="str">
        <f t="shared" si="10"/>
        <v/>
      </c>
      <c r="E129" t="str">
        <f t="shared" si="11"/>
        <v/>
      </c>
      <c r="F129" s="4" t="str">
        <f t="shared" si="12"/>
        <v/>
      </c>
      <c r="G129" t="str">
        <f>IFERROR(E129/E128,"")</f>
        <v/>
      </c>
      <c r="H129" t="str">
        <f t="shared" si="13"/>
        <v/>
      </c>
      <c r="I129" s="4" t="str">
        <f t="shared" si="14"/>
        <v/>
      </c>
      <c r="J129" t="str">
        <f>IFERROR(H129/H128,"")</f>
        <v/>
      </c>
      <c r="K129" t="str">
        <f t="shared" si="15"/>
        <v/>
      </c>
    </row>
    <row r="130" spans="1:11" x14ac:dyDescent="0.3">
      <c r="A130" t="str">
        <f>IF(ROW()-ROW($A$2)&lt;=$P$5,ROW()-ROW($A$2),"")</f>
        <v/>
      </c>
      <c r="B130" s="2" t="str">
        <f t="shared" ref="B130:B193" si="16">IFERROR(A130/A129,"")</f>
        <v/>
      </c>
      <c r="C130" s="2" t="str">
        <f t="shared" ref="C130:C193" si="17">IF(A130="","",B130&lt;$P$8)</f>
        <v/>
      </c>
      <c r="D130" s="2" t="str">
        <f t="shared" ref="D130:D193" si="18">IFERROR(IF(C130,D129*$P$9,A130),"")</f>
        <v/>
      </c>
      <c r="E130" t="str">
        <f t="shared" si="11"/>
        <v/>
      </c>
      <c r="F130" s="4" t="str">
        <f t="shared" si="12"/>
        <v/>
      </c>
      <c r="G130" t="str">
        <f>IFERROR(E130/E129,"")</f>
        <v/>
      </c>
      <c r="H130" t="str">
        <f t="shared" si="13"/>
        <v/>
      </c>
      <c r="I130" s="4" t="str">
        <f t="shared" si="14"/>
        <v/>
      </c>
      <c r="J130" t="str">
        <f>IFERROR(H130/H129,"")</f>
        <v/>
      </c>
      <c r="K130" t="str">
        <f t="shared" si="15"/>
        <v/>
      </c>
    </row>
    <row r="131" spans="1:11" x14ac:dyDescent="0.3">
      <c r="A131" t="str">
        <f>IF(ROW()-ROW($A$2)&lt;=$P$5,ROW()-ROW($A$2),"")</f>
        <v/>
      </c>
      <c r="B131" s="2" t="str">
        <f t="shared" si="16"/>
        <v/>
      </c>
      <c r="C131" s="2" t="str">
        <f t="shared" si="17"/>
        <v/>
      </c>
      <c r="D131" s="2" t="str">
        <f t="shared" si="18"/>
        <v/>
      </c>
      <c r="E131" t="str">
        <f t="shared" ref="E131:E194" si="19">IFERROR(IF(C131,IF(A131&lt;=$P$11+($P$5-$P$11)/2,ROUND(E130*$P$10,0),IF(A131=$P$5,255,ROUND(E132/$P$10,0))),A131),"")</f>
        <v/>
      </c>
      <c r="F131" s="4" t="str">
        <f t="shared" ref="F131:F194" si="20">IFERROR(E131/$D131-1,"")</f>
        <v/>
      </c>
      <c r="G131" t="str">
        <f>IFERROR(E131/E130,"")</f>
        <v/>
      </c>
      <c r="H131" t="str">
        <f t="shared" ref="H131:H194" si="21">IFERROR(IF(C131,IF(A131=$P$5,255,ROUND(H132/$P$10,0)),A131),"")</f>
        <v/>
      </c>
      <c r="I131" s="4" t="str">
        <f t="shared" ref="I131:I194" si="22">IFERROR(H131/$D131-1,"")</f>
        <v/>
      </c>
      <c r="J131" t="str">
        <f>IFERROR(H131/H130,"")</f>
        <v/>
      </c>
      <c r="K131" t="str">
        <f t="shared" ref="K131:K194" si="23">IFERROR(IF(A131&lt;=$P$12,A131,ROUND((A131-$P$12)*(255-$P$12)/($P$5-$P$12)+$P$12,0)),"")</f>
        <v/>
      </c>
    </row>
    <row r="132" spans="1:11" x14ac:dyDescent="0.3">
      <c r="A132" t="str">
        <f>IF(ROW()-ROW($A$2)&lt;=$P$5,ROW()-ROW($A$2),"")</f>
        <v/>
      </c>
      <c r="B132" s="2" t="str">
        <f t="shared" si="16"/>
        <v/>
      </c>
      <c r="C132" s="2" t="str">
        <f t="shared" si="17"/>
        <v/>
      </c>
      <c r="D132" s="2" t="str">
        <f t="shared" si="18"/>
        <v/>
      </c>
      <c r="E132" t="str">
        <f t="shared" si="19"/>
        <v/>
      </c>
      <c r="F132" s="4" t="str">
        <f t="shared" si="20"/>
        <v/>
      </c>
      <c r="G132" t="str">
        <f>IFERROR(E132/E131,"")</f>
        <v/>
      </c>
      <c r="H132" t="str">
        <f t="shared" si="21"/>
        <v/>
      </c>
      <c r="I132" s="4" t="str">
        <f t="shared" si="22"/>
        <v/>
      </c>
      <c r="J132" t="str">
        <f>IFERROR(H132/H131,"")</f>
        <v/>
      </c>
      <c r="K132" t="str">
        <f t="shared" si="23"/>
        <v/>
      </c>
    </row>
    <row r="133" spans="1:11" x14ac:dyDescent="0.3">
      <c r="A133" t="str">
        <f>IF(ROW()-ROW($A$2)&lt;=$P$5,ROW()-ROW($A$2),"")</f>
        <v/>
      </c>
      <c r="B133" s="2" t="str">
        <f t="shared" si="16"/>
        <v/>
      </c>
      <c r="C133" s="2" t="str">
        <f t="shared" si="17"/>
        <v/>
      </c>
      <c r="D133" s="2" t="str">
        <f t="shared" si="18"/>
        <v/>
      </c>
      <c r="E133" t="str">
        <f t="shared" si="19"/>
        <v/>
      </c>
      <c r="F133" s="4" t="str">
        <f t="shared" si="20"/>
        <v/>
      </c>
      <c r="G133" t="str">
        <f>IFERROR(E133/E132,"")</f>
        <v/>
      </c>
      <c r="H133" t="str">
        <f t="shared" si="21"/>
        <v/>
      </c>
      <c r="I133" s="4" t="str">
        <f t="shared" si="22"/>
        <v/>
      </c>
      <c r="J133" t="str">
        <f>IFERROR(H133/H132,"")</f>
        <v/>
      </c>
      <c r="K133" t="str">
        <f t="shared" si="23"/>
        <v/>
      </c>
    </row>
    <row r="134" spans="1:11" x14ac:dyDescent="0.3">
      <c r="A134" t="str">
        <f>IF(ROW()-ROW($A$2)&lt;=$P$5,ROW()-ROW($A$2),"")</f>
        <v/>
      </c>
      <c r="B134" s="2" t="str">
        <f t="shared" si="16"/>
        <v/>
      </c>
      <c r="C134" s="2" t="str">
        <f t="shared" si="17"/>
        <v/>
      </c>
      <c r="D134" s="2" t="str">
        <f t="shared" si="18"/>
        <v/>
      </c>
      <c r="E134" t="str">
        <f t="shared" si="19"/>
        <v/>
      </c>
      <c r="F134" s="4" t="str">
        <f t="shared" si="20"/>
        <v/>
      </c>
      <c r="G134" t="str">
        <f>IFERROR(E134/E133,"")</f>
        <v/>
      </c>
      <c r="H134" t="str">
        <f t="shared" si="21"/>
        <v/>
      </c>
      <c r="I134" s="4" t="str">
        <f t="shared" si="22"/>
        <v/>
      </c>
      <c r="J134" t="str">
        <f>IFERROR(H134/H133,"")</f>
        <v/>
      </c>
      <c r="K134" t="str">
        <f t="shared" si="23"/>
        <v/>
      </c>
    </row>
    <row r="135" spans="1:11" x14ac:dyDescent="0.3">
      <c r="A135" t="str">
        <f>IF(ROW()-ROW($A$2)&lt;=$P$5,ROW()-ROW($A$2),"")</f>
        <v/>
      </c>
      <c r="B135" s="2" t="str">
        <f t="shared" si="16"/>
        <v/>
      </c>
      <c r="C135" s="2" t="str">
        <f t="shared" si="17"/>
        <v/>
      </c>
      <c r="D135" s="2" t="str">
        <f t="shared" si="18"/>
        <v/>
      </c>
      <c r="E135" t="str">
        <f t="shared" si="19"/>
        <v/>
      </c>
      <c r="F135" s="4" t="str">
        <f t="shared" si="20"/>
        <v/>
      </c>
      <c r="G135" t="str">
        <f>IFERROR(E135/E134,"")</f>
        <v/>
      </c>
      <c r="H135" t="str">
        <f t="shared" si="21"/>
        <v/>
      </c>
      <c r="I135" s="4" t="str">
        <f t="shared" si="22"/>
        <v/>
      </c>
      <c r="J135" t="str">
        <f>IFERROR(H135/H134,"")</f>
        <v/>
      </c>
      <c r="K135" t="str">
        <f t="shared" si="23"/>
        <v/>
      </c>
    </row>
    <row r="136" spans="1:11" x14ac:dyDescent="0.3">
      <c r="A136" t="str">
        <f>IF(ROW()-ROW($A$2)&lt;=$P$5,ROW()-ROW($A$2),"")</f>
        <v/>
      </c>
      <c r="B136" s="2" t="str">
        <f t="shared" si="16"/>
        <v/>
      </c>
      <c r="C136" s="2" t="str">
        <f t="shared" si="17"/>
        <v/>
      </c>
      <c r="D136" s="2" t="str">
        <f t="shared" si="18"/>
        <v/>
      </c>
      <c r="E136" t="str">
        <f t="shared" si="19"/>
        <v/>
      </c>
      <c r="F136" s="4" t="str">
        <f t="shared" si="20"/>
        <v/>
      </c>
      <c r="G136" t="str">
        <f>IFERROR(E136/E135,"")</f>
        <v/>
      </c>
      <c r="H136" t="str">
        <f t="shared" si="21"/>
        <v/>
      </c>
      <c r="I136" s="4" t="str">
        <f t="shared" si="22"/>
        <v/>
      </c>
      <c r="J136" t="str">
        <f>IFERROR(H136/H135,"")</f>
        <v/>
      </c>
      <c r="K136" t="str">
        <f t="shared" si="23"/>
        <v/>
      </c>
    </row>
    <row r="137" spans="1:11" x14ac:dyDescent="0.3">
      <c r="A137" t="str">
        <f>IF(ROW()-ROW($A$2)&lt;=$P$5,ROW()-ROW($A$2),"")</f>
        <v/>
      </c>
      <c r="B137" s="2" t="str">
        <f t="shared" si="16"/>
        <v/>
      </c>
      <c r="C137" s="2" t="str">
        <f t="shared" si="17"/>
        <v/>
      </c>
      <c r="D137" s="2" t="str">
        <f t="shared" si="18"/>
        <v/>
      </c>
      <c r="E137" t="str">
        <f t="shared" si="19"/>
        <v/>
      </c>
      <c r="F137" s="4" t="str">
        <f t="shared" si="20"/>
        <v/>
      </c>
      <c r="G137" t="str">
        <f>IFERROR(E137/E136,"")</f>
        <v/>
      </c>
      <c r="H137" t="str">
        <f t="shared" si="21"/>
        <v/>
      </c>
      <c r="I137" s="4" t="str">
        <f t="shared" si="22"/>
        <v/>
      </c>
      <c r="J137" t="str">
        <f>IFERROR(H137/H136,"")</f>
        <v/>
      </c>
      <c r="K137" t="str">
        <f t="shared" si="23"/>
        <v/>
      </c>
    </row>
    <row r="138" spans="1:11" x14ac:dyDescent="0.3">
      <c r="A138" t="str">
        <f>IF(ROW()-ROW($A$2)&lt;=$P$5,ROW()-ROW($A$2),"")</f>
        <v/>
      </c>
      <c r="B138" s="2" t="str">
        <f t="shared" si="16"/>
        <v/>
      </c>
      <c r="C138" s="2" t="str">
        <f t="shared" si="17"/>
        <v/>
      </c>
      <c r="D138" s="2" t="str">
        <f t="shared" si="18"/>
        <v/>
      </c>
      <c r="E138" t="str">
        <f t="shared" si="19"/>
        <v/>
      </c>
      <c r="F138" s="4" t="str">
        <f t="shared" si="20"/>
        <v/>
      </c>
      <c r="G138" t="str">
        <f>IFERROR(E138/E137,"")</f>
        <v/>
      </c>
      <c r="H138" t="str">
        <f t="shared" si="21"/>
        <v/>
      </c>
      <c r="I138" s="4" t="str">
        <f t="shared" si="22"/>
        <v/>
      </c>
      <c r="J138" t="str">
        <f>IFERROR(H138/H137,"")</f>
        <v/>
      </c>
      <c r="K138" t="str">
        <f t="shared" si="23"/>
        <v/>
      </c>
    </row>
    <row r="139" spans="1:11" x14ac:dyDescent="0.3">
      <c r="A139" t="str">
        <f>IF(ROW()-ROW($A$2)&lt;=$P$5,ROW()-ROW($A$2),"")</f>
        <v/>
      </c>
      <c r="B139" s="2" t="str">
        <f t="shared" si="16"/>
        <v/>
      </c>
      <c r="C139" s="2" t="str">
        <f t="shared" si="17"/>
        <v/>
      </c>
      <c r="D139" s="2" t="str">
        <f t="shared" si="18"/>
        <v/>
      </c>
      <c r="E139" t="str">
        <f t="shared" si="19"/>
        <v/>
      </c>
      <c r="F139" s="4" t="str">
        <f t="shared" si="20"/>
        <v/>
      </c>
      <c r="G139" t="str">
        <f>IFERROR(E139/E138,"")</f>
        <v/>
      </c>
      <c r="H139" t="str">
        <f t="shared" si="21"/>
        <v/>
      </c>
      <c r="I139" s="4" t="str">
        <f t="shared" si="22"/>
        <v/>
      </c>
      <c r="J139" t="str">
        <f>IFERROR(H139/H138,"")</f>
        <v/>
      </c>
      <c r="K139" t="str">
        <f t="shared" si="23"/>
        <v/>
      </c>
    </row>
    <row r="140" spans="1:11" x14ac:dyDescent="0.3">
      <c r="A140" t="str">
        <f>IF(ROW()-ROW($A$2)&lt;=$P$5,ROW()-ROW($A$2),"")</f>
        <v/>
      </c>
      <c r="B140" s="2" t="str">
        <f t="shared" si="16"/>
        <v/>
      </c>
      <c r="C140" s="2" t="str">
        <f t="shared" si="17"/>
        <v/>
      </c>
      <c r="D140" s="2" t="str">
        <f t="shared" si="18"/>
        <v/>
      </c>
      <c r="E140" t="str">
        <f t="shared" si="19"/>
        <v/>
      </c>
      <c r="F140" s="4" t="str">
        <f t="shared" si="20"/>
        <v/>
      </c>
      <c r="G140" t="str">
        <f>IFERROR(E140/E139,"")</f>
        <v/>
      </c>
      <c r="H140" t="str">
        <f t="shared" si="21"/>
        <v/>
      </c>
      <c r="I140" s="4" t="str">
        <f t="shared" si="22"/>
        <v/>
      </c>
      <c r="J140" t="str">
        <f>IFERROR(H140/H139,"")</f>
        <v/>
      </c>
      <c r="K140" t="str">
        <f t="shared" si="23"/>
        <v/>
      </c>
    </row>
    <row r="141" spans="1:11" x14ac:dyDescent="0.3">
      <c r="A141" t="str">
        <f>IF(ROW()-ROW($A$2)&lt;=$P$5,ROW()-ROW($A$2),"")</f>
        <v/>
      </c>
      <c r="B141" s="2" t="str">
        <f t="shared" si="16"/>
        <v/>
      </c>
      <c r="C141" s="2" t="str">
        <f t="shared" si="17"/>
        <v/>
      </c>
      <c r="D141" s="2" t="str">
        <f t="shared" si="18"/>
        <v/>
      </c>
      <c r="E141" t="str">
        <f t="shared" si="19"/>
        <v/>
      </c>
      <c r="F141" s="4" t="str">
        <f t="shared" si="20"/>
        <v/>
      </c>
      <c r="G141" t="str">
        <f>IFERROR(E141/E140,"")</f>
        <v/>
      </c>
      <c r="H141" t="str">
        <f t="shared" si="21"/>
        <v/>
      </c>
      <c r="I141" s="4" t="str">
        <f t="shared" si="22"/>
        <v/>
      </c>
      <c r="J141" t="str">
        <f>IFERROR(H141/H140,"")</f>
        <v/>
      </c>
      <c r="K141" t="str">
        <f t="shared" si="23"/>
        <v/>
      </c>
    </row>
    <row r="142" spans="1:11" x14ac:dyDescent="0.3">
      <c r="A142" t="str">
        <f>IF(ROW()-ROW($A$2)&lt;=$P$5,ROW()-ROW($A$2),"")</f>
        <v/>
      </c>
      <c r="B142" s="2" t="str">
        <f t="shared" si="16"/>
        <v/>
      </c>
      <c r="C142" s="2" t="str">
        <f t="shared" si="17"/>
        <v/>
      </c>
      <c r="D142" s="2" t="str">
        <f t="shared" si="18"/>
        <v/>
      </c>
      <c r="E142" t="str">
        <f t="shared" si="19"/>
        <v/>
      </c>
      <c r="F142" s="4" t="str">
        <f t="shared" si="20"/>
        <v/>
      </c>
      <c r="G142" t="str">
        <f>IFERROR(E142/E141,"")</f>
        <v/>
      </c>
      <c r="H142" t="str">
        <f t="shared" si="21"/>
        <v/>
      </c>
      <c r="I142" s="4" t="str">
        <f t="shared" si="22"/>
        <v/>
      </c>
      <c r="J142" t="str">
        <f>IFERROR(H142/H141,"")</f>
        <v/>
      </c>
      <c r="K142" t="str">
        <f t="shared" si="23"/>
        <v/>
      </c>
    </row>
    <row r="143" spans="1:11" x14ac:dyDescent="0.3">
      <c r="A143" t="str">
        <f>IF(ROW()-ROW($A$2)&lt;=$P$5,ROW()-ROW($A$2),"")</f>
        <v/>
      </c>
      <c r="B143" s="2" t="str">
        <f t="shared" si="16"/>
        <v/>
      </c>
      <c r="C143" s="2" t="str">
        <f t="shared" si="17"/>
        <v/>
      </c>
      <c r="D143" s="2" t="str">
        <f t="shared" si="18"/>
        <v/>
      </c>
      <c r="E143" t="str">
        <f t="shared" si="19"/>
        <v/>
      </c>
      <c r="F143" s="4" t="str">
        <f t="shared" si="20"/>
        <v/>
      </c>
      <c r="G143" t="str">
        <f>IFERROR(E143/E142,"")</f>
        <v/>
      </c>
      <c r="H143" t="str">
        <f t="shared" si="21"/>
        <v/>
      </c>
      <c r="I143" s="4" t="str">
        <f t="shared" si="22"/>
        <v/>
      </c>
      <c r="J143" t="str">
        <f>IFERROR(H143/H142,"")</f>
        <v/>
      </c>
      <c r="K143" t="str">
        <f t="shared" si="23"/>
        <v/>
      </c>
    </row>
    <row r="144" spans="1:11" x14ac:dyDescent="0.3">
      <c r="A144" t="str">
        <f>IF(ROW()-ROW($A$2)&lt;=$P$5,ROW()-ROW($A$2),"")</f>
        <v/>
      </c>
      <c r="B144" s="2" t="str">
        <f t="shared" si="16"/>
        <v/>
      </c>
      <c r="C144" s="2" t="str">
        <f t="shared" si="17"/>
        <v/>
      </c>
      <c r="D144" s="2" t="str">
        <f t="shared" si="18"/>
        <v/>
      </c>
      <c r="E144" t="str">
        <f t="shared" si="19"/>
        <v/>
      </c>
      <c r="F144" s="4" t="str">
        <f t="shared" si="20"/>
        <v/>
      </c>
      <c r="G144" t="str">
        <f>IFERROR(E144/E143,"")</f>
        <v/>
      </c>
      <c r="H144" t="str">
        <f t="shared" si="21"/>
        <v/>
      </c>
      <c r="I144" s="4" t="str">
        <f t="shared" si="22"/>
        <v/>
      </c>
      <c r="J144" t="str">
        <f>IFERROR(H144/H143,"")</f>
        <v/>
      </c>
      <c r="K144" t="str">
        <f t="shared" si="23"/>
        <v/>
      </c>
    </row>
    <row r="145" spans="1:11" x14ac:dyDescent="0.3">
      <c r="A145" t="str">
        <f>IF(ROW()-ROW($A$2)&lt;=$P$5,ROW()-ROW($A$2),"")</f>
        <v/>
      </c>
      <c r="B145" s="2" t="str">
        <f t="shared" si="16"/>
        <v/>
      </c>
      <c r="C145" s="2" t="str">
        <f t="shared" si="17"/>
        <v/>
      </c>
      <c r="D145" s="2" t="str">
        <f t="shared" si="18"/>
        <v/>
      </c>
      <c r="E145" t="str">
        <f t="shared" si="19"/>
        <v/>
      </c>
      <c r="F145" s="4" t="str">
        <f t="shared" si="20"/>
        <v/>
      </c>
      <c r="G145" t="str">
        <f>IFERROR(E145/E144,"")</f>
        <v/>
      </c>
      <c r="H145" t="str">
        <f t="shared" si="21"/>
        <v/>
      </c>
      <c r="I145" s="4" t="str">
        <f t="shared" si="22"/>
        <v/>
      </c>
      <c r="J145" t="str">
        <f>IFERROR(H145/H144,"")</f>
        <v/>
      </c>
      <c r="K145" t="str">
        <f t="shared" si="23"/>
        <v/>
      </c>
    </row>
    <row r="146" spans="1:11" x14ac:dyDescent="0.3">
      <c r="A146" t="str">
        <f>IF(ROW()-ROW($A$2)&lt;=$P$5,ROW()-ROW($A$2),"")</f>
        <v/>
      </c>
      <c r="B146" s="2" t="str">
        <f t="shared" si="16"/>
        <v/>
      </c>
      <c r="C146" s="2" t="str">
        <f t="shared" si="17"/>
        <v/>
      </c>
      <c r="D146" s="2" t="str">
        <f t="shared" si="18"/>
        <v/>
      </c>
      <c r="E146" t="str">
        <f t="shared" si="19"/>
        <v/>
      </c>
      <c r="F146" s="4" t="str">
        <f t="shared" si="20"/>
        <v/>
      </c>
      <c r="G146" t="str">
        <f>IFERROR(E146/E145,"")</f>
        <v/>
      </c>
      <c r="H146" t="str">
        <f t="shared" si="21"/>
        <v/>
      </c>
      <c r="I146" s="4" t="str">
        <f t="shared" si="22"/>
        <v/>
      </c>
      <c r="J146" t="str">
        <f>IFERROR(H146/H145,"")</f>
        <v/>
      </c>
      <c r="K146" t="str">
        <f t="shared" si="23"/>
        <v/>
      </c>
    </row>
    <row r="147" spans="1:11" x14ac:dyDescent="0.3">
      <c r="A147" t="str">
        <f>IF(ROW()-ROW($A$2)&lt;=$P$5,ROW()-ROW($A$2),"")</f>
        <v/>
      </c>
      <c r="B147" s="2" t="str">
        <f t="shared" si="16"/>
        <v/>
      </c>
      <c r="C147" s="2" t="str">
        <f t="shared" si="17"/>
        <v/>
      </c>
      <c r="D147" s="2" t="str">
        <f t="shared" si="18"/>
        <v/>
      </c>
      <c r="E147" t="str">
        <f t="shared" si="19"/>
        <v/>
      </c>
      <c r="F147" s="4" t="str">
        <f t="shared" si="20"/>
        <v/>
      </c>
      <c r="G147" t="str">
        <f>IFERROR(E147/E146,"")</f>
        <v/>
      </c>
      <c r="H147" t="str">
        <f t="shared" si="21"/>
        <v/>
      </c>
      <c r="I147" s="4" t="str">
        <f t="shared" si="22"/>
        <v/>
      </c>
      <c r="J147" t="str">
        <f>IFERROR(H147/H146,"")</f>
        <v/>
      </c>
      <c r="K147" t="str">
        <f t="shared" si="23"/>
        <v/>
      </c>
    </row>
    <row r="148" spans="1:11" x14ac:dyDescent="0.3">
      <c r="A148" t="str">
        <f>IF(ROW()-ROW($A$2)&lt;=$P$5,ROW()-ROW($A$2),"")</f>
        <v/>
      </c>
      <c r="B148" s="2" t="str">
        <f t="shared" si="16"/>
        <v/>
      </c>
      <c r="C148" s="2" t="str">
        <f t="shared" si="17"/>
        <v/>
      </c>
      <c r="D148" s="2" t="str">
        <f t="shared" si="18"/>
        <v/>
      </c>
      <c r="E148" t="str">
        <f t="shared" si="19"/>
        <v/>
      </c>
      <c r="F148" s="4" t="str">
        <f t="shared" si="20"/>
        <v/>
      </c>
      <c r="G148" t="str">
        <f>IFERROR(E148/E147,"")</f>
        <v/>
      </c>
      <c r="H148" t="str">
        <f t="shared" si="21"/>
        <v/>
      </c>
      <c r="I148" s="4" t="str">
        <f t="shared" si="22"/>
        <v/>
      </c>
      <c r="J148" t="str">
        <f>IFERROR(H148/H147,"")</f>
        <v/>
      </c>
      <c r="K148" t="str">
        <f t="shared" si="23"/>
        <v/>
      </c>
    </row>
    <row r="149" spans="1:11" x14ac:dyDescent="0.3">
      <c r="A149" t="str">
        <f>IF(ROW()-ROW($A$2)&lt;=$P$5,ROW()-ROW($A$2),"")</f>
        <v/>
      </c>
      <c r="B149" s="2" t="str">
        <f t="shared" si="16"/>
        <v/>
      </c>
      <c r="C149" s="2" t="str">
        <f t="shared" si="17"/>
        <v/>
      </c>
      <c r="D149" s="2" t="str">
        <f t="shared" si="18"/>
        <v/>
      </c>
      <c r="E149" t="str">
        <f t="shared" si="19"/>
        <v/>
      </c>
      <c r="F149" s="4" t="str">
        <f t="shared" si="20"/>
        <v/>
      </c>
      <c r="G149" t="str">
        <f>IFERROR(E149/E148,"")</f>
        <v/>
      </c>
      <c r="H149" t="str">
        <f t="shared" si="21"/>
        <v/>
      </c>
      <c r="I149" s="4" t="str">
        <f t="shared" si="22"/>
        <v/>
      </c>
      <c r="J149" t="str">
        <f>IFERROR(H149/H148,"")</f>
        <v/>
      </c>
      <c r="K149" t="str">
        <f t="shared" si="23"/>
        <v/>
      </c>
    </row>
    <row r="150" spans="1:11" x14ac:dyDescent="0.3">
      <c r="A150" t="str">
        <f>IF(ROW()-ROW($A$2)&lt;=$P$5,ROW()-ROW($A$2),"")</f>
        <v/>
      </c>
      <c r="B150" s="2" t="str">
        <f t="shared" si="16"/>
        <v/>
      </c>
      <c r="C150" s="2" t="str">
        <f t="shared" si="17"/>
        <v/>
      </c>
      <c r="D150" s="2" t="str">
        <f t="shared" si="18"/>
        <v/>
      </c>
      <c r="E150" t="str">
        <f t="shared" si="19"/>
        <v/>
      </c>
      <c r="F150" s="4" t="str">
        <f t="shared" si="20"/>
        <v/>
      </c>
      <c r="G150" t="str">
        <f>IFERROR(E150/E149,"")</f>
        <v/>
      </c>
      <c r="H150" t="str">
        <f t="shared" si="21"/>
        <v/>
      </c>
      <c r="I150" s="4" t="str">
        <f t="shared" si="22"/>
        <v/>
      </c>
      <c r="J150" t="str">
        <f>IFERROR(H150/H149,"")</f>
        <v/>
      </c>
      <c r="K150" t="str">
        <f t="shared" si="23"/>
        <v/>
      </c>
    </row>
    <row r="151" spans="1:11" x14ac:dyDescent="0.3">
      <c r="A151" t="str">
        <f>IF(ROW()-ROW($A$2)&lt;=$P$5,ROW()-ROW($A$2),"")</f>
        <v/>
      </c>
      <c r="B151" s="2" t="str">
        <f t="shared" si="16"/>
        <v/>
      </c>
      <c r="C151" s="2" t="str">
        <f t="shared" si="17"/>
        <v/>
      </c>
      <c r="D151" s="2" t="str">
        <f t="shared" si="18"/>
        <v/>
      </c>
      <c r="E151" t="str">
        <f t="shared" si="19"/>
        <v/>
      </c>
      <c r="F151" s="4" t="str">
        <f t="shared" si="20"/>
        <v/>
      </c>
      <c r="G151" t="str">
        <f>IFERROR(E151/E150,"")</f>
        <v/>
      </c>
      <c r="H151" t="str">
        <f t="shared" si="21"/>
        <v/>
      </c>
      <c r="I151" s="4" t="str">
        <f t="shared" si="22"/>
        <v/>
      </c>
      <c r="J151" t="str">
        <f>IFERROR(H151/H150,"")</f>
        <v/>
      </c>
      <c r="K151" t="str">
        <f t="shared" si="23"/>
        <v/>
      </c>
    </row>
    <row r="152" spans="1:11" x14ac:dyDescent="0.3">
      <c r="A152" t="str">
        <f>IF(ROW()-ROW($A$2)&lt;=$P$5,ROW()-ROW($A$2),"")</f>
        <v/>
      </c>
      <c r="B152" s="2" t="str">
        <f t="shared" si="16"/>
        <v/>
      </c>
      <c r="C152" s="2" t="str">
        <f t="shared" si="17"/>
        <v/>
      </c>
      <c r="D152" s="2" t="str">
        <f t="shared" si="18"/>
        <v/>
      </c>
      <c r="E152" t="str">
        <f t="shared" si="19"/>
        <v/>
      </c>
      <c r="F152" s="4" t="str">
        <f t="shared" si="20"/>
        <v/>
      </c>
      <c r="G152" t="str">
        <f>IFERROR(E152/E151,"")</f>
        <v/>
      </c>
      <c r="H152" t="str">
        <f t="shared" si="21"/>
        <v/>
      </c>
      <c r="I152" s="4" t="str">
        <f t="shared" si="22"/>
        <v/>
      </c>
      <c r="J152" t="str">
        <f>IFERROR(H152/H151,"")</f>
        <v/>
      </c>
      <c r="K152" t="str">
        <f t="shared" si="23"/>
        <v/>
      </c>
    </row>
    <row r="153" spans="1:11" x14ac:dyDescent="0.3">
      <c r="A153" t="str">
        <f>IF(ROW()-ROW($A$2)&lt;=$P$5,ROW()-ROW($A$2),"")</f>
        <v/>
      </c>
      <c r="B153" s="2" t="str">
        <f t="shared" si="16"/>
        <v/>
      </c>
      <c r="C153" s="2" t="str">
        <f t="shared" si="17"/>
        <v/>
      </c>
      <c r="D153" s="2" t="str">
        <f t="shared" si="18"/>
        <v/>
      </c>
      <c r="E153" t="str">
        <f t="shared" si="19"/>
        <v/>
      </c>
      <c r="F153" s="4" t="str">
        <f t="shared" si="20"/>
        <v/>
      </c>
      <c r="G153" t="str">
        <f>IFERROR(E153/E152,"")</f>
        <v/>
      </c>
      <c r="H153" t="str">
        <f t="shared" si="21"/>
        <v/>
      </c>
      <c r="I153" s="4" t="str">
        <f t="shared" si="22"/>
        <v/>
      </c>
      <c r="J153" t="str">
        <f>IFERROR(H153/H152,"")</f>
        <v/>
      </c>
      <c r="K153" t="str">
        <f t="shared" si="23"/>
        <v/>
      </c>
    </row>
    <row r="154" spans="1:11" x14ac:dyDescent="0.3">
      <c r="A154" t="str">
        <f>IF(ROW()-ROW($A$2)&lt;=$P$5,ROW()-ROW($A$2),"")</f>
        <v/>
      </c>
      <c r="B154" s="2" t="str">
        <f t="shared" si="16"/>
        <v/>
      </c>
      <c r="C154" s="2" t="str">
        <f t="shared" si="17"/>
        <v/>
      </c>
      <c r="D154" s="2" t="str">
        <f t="shared" si="18"/>
        <v/>
      </c>
      <c r="E154" t="str">
        <f t="shared" si="19"/>
        <v/>
      </c>
      <c r="F154" s="4" t="str">
        <f t="shared" si="20"/>
        <v/>
      </c>
      <c r="G154" t="str">
        <f>IFERROR(E154/E153,"")</f>
        <v/>
      </c>
      <c r="H154" t="str">
        <f t="shared" si="21"/>
        <v/>
      </c>
      <c r="I154" s="4" t="str">
        <f t="shared" si="22"/>
        <v/>
      </c>
      <c r="J154" t="str">
        <f>IFERROR(H154/H153,"")</f>
        <v/>
      </c>
      <c r="K154" t="str">
        <f t="shared" si="23"/>
        <v/>
      </c>
    </row>
    <row r="155" spans="1:11" x14ac:dyDescent="0.3">
      <c r="A155" t="str">
        <f>IF(ROW()-ROW($A$2)&lt;=$P$5,ROW()-ROW($A$2),"")</f>
        <v/>
      </c>
      <c r="B155" s="2" t="str">
        <f t="shared" si="16"/>
        <v/>
      </c>
      <c r="C155" s="2" t="str">
        <f t="shared" si="17"/>
        <v/>
      </c>
      <c r="D155" s="2" t="str">
        <f t="shared" si="18"/>
        <v/>
      </c>
      <c r="E155" t="str">
        <f t="shared" si="19"/>
        <v/>
      </c>
      <c r="F155" s="4" t="str">
        <f t="shared" si="20"/>
        <v/>
      </c>
      <c r="G155" t="str">
        <f>IFERROR(E155/E154,"")</f>
        <v/>
      </c>
      <c r="H155" t="str">
        <f t="shared" si="21"/>
        <v/>
      </c>
      <c r="I155" s="4" t="str">
        <f t="shared" si="22"/>
        <v/>
      </c>
      <c r="J155" t="str">
        <f>IFERROR(H155/H154,"")</f>
        <v/>
      </c>
      <c r="K155" t="str">
        <f t="shared" si="23"/>
        <v/>
      </c>
    </row>
    <row r="156" spans="1:11" x14ac:dyDescent="0.3">
      <c r="A156" t="str">
        <f>IF(ROW()-ROW($A$2)&lt;=$P$5,ROW()-ROW($A$2),"")</f>
        <v/>
      </c>
      <c r="B156" s="2" t="str">
        <f t="shared" si="16"/>
        <v/>
      </c>
      <c r="C156" s="2" t="str">
        <f t="shared" si="17"/>
        <v/>
      </c>
      <c r="D156" s="2" t="str">
        <f t="shared" si="18"/>
        <v/>
      </c>
      <c r="E156" t="str">
        <f t="shared" si="19"/>
        <v/>
      </c>
      <c r="F156" s="4" t="str">
        <f t="shared" si="20"/>
        <v/>
      </c>
      <c r="G156" t="str">
        <f>IFERROR(E156/E155,"")</f>
        <v/>
      </c>
      <c r="H156" t="str">
        <f t="shared" si="21"/>
        <v/>
      </c>
      <c r="I156" s="4" t="str">
        <f t="shared" si="22"/>
        <v/>
      </c>
      <c r="J156" t="str">
        <f>IFERROR(H156/H155,"")</f>
        <v/>
      </c>
      <c r="K156" t="str">
        <f t="shared" si="23"/>
        <v/>
      </c>
    </row>
    <row r="157" spans="1:11" x14ac:dyDescent="0.3">
      <c r="A157" t="str">
        <f>IF(ROW()-ROW($A$2)&lt;=$P$5,ROW()-ROW($A$2),"")</f>
        <v/>
      </c>
      <c r="B157" s="2" t="str">
        <f t="shared" si="16"/>
        <v/>
      </c>
      <c r="C157" s="2" t="str">
        <f t="shared" si="17"/>
        <v/>
      </c>
      <c r="D157" s="2" t="str">
        <f t="shared" si="18"/>
        <v/>
      </c>
      <c r="E157" t="str">
        <f t="shared" si="19"/>
        <v/>
      </c>
      <c r="F157" s="4" t="str">
        <f t="shared" si="20"/>
        <v/>
      </c>
      <c r="G157" t="str">
        <f>IFERROR(E157/E156,"")</f>
        <v/>
      </c>
      <c r="H157" t="str">
        <f t="shared" si="21"/>
        <v/>
      </c>
      <c r="I157" s="4" t="str">
        <f t="shared" si="22"/>
        <v/>
      </c>
      <c r="J157" t="str">
        <f>IFERROR(H157/H156,"")</f>
        <v/>
      </c>
      <c r="K157" t="str">
        <f t="shared" si="23"/>
        <v/>
      </c>
    </row>
    <row r="158" spans="1:11" x14ac:dyDescent="0.3">
      <c r="A158" t="str">
        <f>IF(ROW()-ROW($A$2)&lt;=$P$5,ROW()-ROW($A$2),"")</f>
        <v/>
      </c>
      <c r="B158" s="2" t="str">
        <f t="shared" si="16"/>
        <v/>
      </c>
      <c r="C158" s="2" t="str">
        <f t="shared" si="17"/>
        <v/>
      </c>
      <c r="D158" s="2" t="str">
        <f t="shared" si="18"/>
        <v/>
      </c>
      <c r="E158" t="str">
        <f t="shared" si="19"/>
        <v/>
      </c>
      <c r="F158" s="4" t="str">
        <f t="shared" si="20"/>
        <v/>
      </c>
      <c r="G158" t="str">
        <f>IFERROR(E158/E157,"")</f>
        <v/>
      </c>
      <c r="H158" t="str">
        <f t="shared" si="21"/>
        <v/>
      </c>
      <c r="I158" s="4" t="str">
        <f t="shared" si="22"/>
        <v/>
      </c>
      <c r="J158" t="str">
        <f>IFERROR(H158/H157,"")</f>
        <v/>
      </c>
      <c r="K158" t="str">
        <f t="shared" si="23"/>
        <v/>
      </c>
    </row>
    <row r="159" spans="1:11" x14ac:dyDescent="0.3">
      <c r="A159" t="str">
        <f>IF(ROW()-ROW($A$2)&lt;=$P$5,ROW()-ROW($A$2),"")</f>
        <v/>
      </c>
      <c r="B159" s="2" t="str">
        <f t="shared" si="16"/>
        <v/>
      </c>
      <c r="C159" s="2" t="str">
        <f t="shared" si="17"/>
        <v/>
      </c>
      <c r="D159" s="2" t="str">
        <f t="shared" si="18"/>
        <v/>
      </c>
      <c r="E159" t="str">
        <f t="shared" si="19"/>
        <v/>
      </c>
      <c r="F159" s="4" t="str">
        <f t="shared" si="20"/>
        <v/>
      </c>
      <c r="G159" t="str">
        <f>IFERROR(E159/E158,"")</f>
        <v/>
      </c>
      <c r="H159" t="str">
        <f t="shared" si="21"/>
        <v/>
      </c>
      <c r="I159" s="4" t="str">
        <f t="shared" si="22"/>
        <v/>
      </c>
      <c r="J159" t="str">
        <f>IFERROR(H159/H158,"")</f>
        <v/>
      </c>
      <c r="K159" t="str">
        <f t="shared" si="23"/>
        <v/>
      </c>
    </row>
    <row r="160" spans="1:11" x14ac:dyDescent="0.3">
      <c r="A160" t="str">
        <f>IF(ROW()-ROW($A$2)&lt;=$P$5,ROW()-ROW($A$2),"")</f>
        <v/>
      </c>
      <c r="B160" s="2" t="str">
        <f t="shared" si="16"/>
        <v/>
      </c>
      <c r="C160" s="2" t="str">
        <f t="shared" si="17"/>
        <v/>
      </c>
      <c r="D160" s="2" t="str">
        <f t="shared" si="18"/>
        <v/>
      </c>
      <c r="E160" t="str">
        <f t="shared" si="19"/>
        <v/>
      </c>
      <c r="F160" s="4" t="str">
        <f t="shared" si="20"/>
        <v/>
      </c>
      <c r="G160" t="str">
        <f>IFERROR(E160/E159,"")</f>
        <v/>
      </c>
      <c r="H160" t="str">
        <f t="shared" si="21"/>
        <v/>
      </c>
      <c r="I160" s="4" t="str">
        <f t="shared" si="22"/>
        <v/>
      </c>
      <c r="J160" t="str">
        <f>IFERROR(H160/H159,"")</f>
        <v/>
      </c>
      <c r="K160" t="str">
        <f t="shared" si="23"/>
        <v/>
      </c>
    </row>
    <row r="161" spans="1:11" x14ac:dyDescent="0.3">
      <c r="A161" t="str">
        <f>IF(ROW()-ROW($A$2)&lt;=$P$5,ROW()-ROW($A$2),"")</f>
        <v/>
      </c>
      <c r="B161" s="2" t="str">
        <f t="shared" si="16"/>
        <v/>
      </c>
      <c r="C161" s="2" t="str">
        <f t="shared" si="17"/>
        <v/>
      </c>
      <c r="D161" s="2" t="str">
        <f t="shared" si="18"/>
        <v/>
      </c>
      <c r="E161" t="str">
        <f t="shared" si="19"/>
        <v/>
      </c>
      <c r="F161" s="4" t="str">
        <f t="shared" si="20"/>
        <v/>
      </c>
      <c r="G161" t="str">
        <f>IFERROR(E161/E160,"")</f>
        <v/>
      </c>
      <c r="H161" t="str">
        <f t="shared" si="21"/>
        <v/>
      </c>
      <c r="I161" s="4" t="str">
        <f t="shared" si="22"/>
        <v/>
      </c>
      <c r="J161" t="str">
        <f>IFERROR(H161/H160,"")</f>
        <v/>
      </c>
      <c r="K161" t="str">
        <f t="shared" si="23"/>
        <v/>
      </c>
    </row>
    <row r="162" spans="1:11" x14ac:dyDescent="0.3">
      <c r="A162" t="str">
        <f>IF(ROW()-ROW($A$2)&lt;=$P$5,ROW()-ROW($A$2),"")</f>
        <v/>
      </c>
      <c r="B162" s="2" t="str">
        <f t="shared" si="16"/>
        <v/>
      </c>
      <c r="C162" s="2" t="str">
        <f t="shared" si="17"/>
        <v/>
      </c>
      <c r="D162" s="2" t="str">
        <f t="shared" si="18"/>
        <v/>
      </c>
      <c r="E162" t="str">
        <f t="shared" si="19"/>
        <v/>
      </c>
      <c r="F162" s="4" t="str">
        <f t="shared" si="20"/>
        <v/>
      </c>
      <c r="G162" t="str">
        <f>IFERROR(E162/E161,"")</f>
        <v/>
      </c>
      <c r="H162" t="str">
        <f t="shared" si="21"/>
        <v/>
      </c>
      <c r="I162" s="4" t="str">
        <f t="shared" si="22"/>
        <v/>
      </c>
      <c r="J162" t="str">
        <f>IFERROR(H162/H161,"")</f>
        <v/>
      </c>
      <c r="K162" t="str">
        <f t="shared" si="23"/>
        <v/>
      </c>
    </row>
    <row r="163" spans="1:11" x14ac:dyDescent="0.3">
      <c r="A163" t="str">
        <f>IF(ROW()-ROW($A$2)&lt;=$P$5,ROW()-ROW($A$2),"")</f>
        <v/>
      </c>
      <c r="B163" s="2" t="str">
        <f t="shared" si="16"/>
        <v/>
      </c>
      <c r="C163" s="2" t="str">
        <f t="shared" si="17"/>
        <v/>
      </c>
      <c r="D163" s="2" t="str">
        <f t="shared" si="18"/>
        <v/>
      </c>
      <c r="E163" t="str">
        <f t="shared" si="19"/>
        <v/>
      </c>
      <c r="F163" s="4" t="str">
        <f t="shared" si="20"/>
        <v/>
      </c>
      <c r="G163" t="str">
        <f>IFERROR(E163/E162,"")</f>
        <v/>
      </c>
      <c r="H163" t="str">
        <f t="shared" si="21"/>
        <v/>
      </c>
      <c r="I163" s="4" t="str">
        <f t="shared" si="22"/>
        <v/>
      </c>
      <c r="J163" t="str">
        <f>IFERROR(H163/H162,"")</f>
        <v/>
      </c>
      <c r="K163" t="str">
        <f t="shared" si="23"/>
        <v/>
      </c>
    </row>
    <row r="164" spans="1:11" x14ac:dyDescent="0.3">
      <c r="A164" t="str">
        <f>IF(ROW()-ROW($A$2)&lt;=$P$5,ROW()-ROW($A$2),"")</f>
        <v/>
      </c>
      <c r="B164" s="2" t="str">
        <f t="shared" si="16"/>
        <v/>
      </c>
      <c r="C164" s="2" t="str">
        <f t="shared" si="17"/>
        <v/>
      </c>
      <c r="D164" s="2" t="str">
        <f t="shared" si="18"/>
        <v/>
      </c>
      <c r="E164" t="str">
        <f t="shared" si="19"/>
        <v/>
      </c>
      <c r="F164" s="4" t="str">
        <f t="shared" si="20"/>
        <v/>
      </c>
      <c r="G164" t="str">
        <f>IFERROR(E164/E163,"")</f>
        <v/>
      </c>
      <c r="H164" t="str">
        <f t="shared" si="21"/>
        <v/>
      </c>
      <c r="I164" s="4" t="str">
        <f t="shared" si="22"/>
        <v/>
      </c>
      <c r="J164" t="str">
        <f>IFERROR(H164/H163,"")</f>
        <v/>
      </c>
      <c r="K164" t="str">
        <f t="shared" si="23"/>
        <v/>
      </c>
    </row>
    <row r="165" spans="1:11" x14ac:dyDescent="0.3">
      <c r="A165" t="str">
        <f>IF(ROW()-ROW($A$2)&lt;=$P$5,ROW()-ROW($A$2),"")</f>
        <v/>
      </c>
      <c r="B165" s="2" t="str">
        <f t="shared" si="16"/>
        <v/>
      </c>
      <c r="C165" s="2" t="str">
        <f t="shared" si="17"/>
        <v/>
      </c>
      <c r="D165" s="2" t="str">
        <f t="shared" si="18"/>
        <v/>
      </c>
      <c r="E165" t="str">
        <f t="shared" si="19"/>
        <v/>
      </c>
      <c r="F165" s="4" t="str">
        <f t="shared" si="20"/>
        <v/>
      </c>
      <c r="G165" t="str">
        <f>IFERROR(E165/E164,"")</f>
        <v/>
      </c>
      <c r="H165" t="str">
        <f t="shared" si="21"/>
        <v/>
      </c>
      <c r="I165" s="4" t="str">
        <f t="shared" si="22"/>
        <v/>
      </c>
      <c r="J165" t="str">
        <f>IFERROR(H165/H164,"")</f>
        <v/>
      </c>
      <c r="K165" t="str">
        <f t="shared" si="23"/>
        <v/>
      </c>
    </row>
    <row r="166" spans="1:11" x14ac:dyDescent="0.3">
      <c r="A166" t="str">
        <f>IF(ROW()-ROW($A$2)&lt;=$P$5,ROW()-ROW($A$2),"")</f>
        <v/>
      </c>
      <c r="B166" s="2" t="str">
        <f t="shared" si="16"/>
        <v/>
      </c>
      <c r="C166" s="2" t="str">
        <f t="shared" si="17"/>
        <v/>
      </c>
      <c r="D166" s="2" t="str">
        <f t="shared" si="18"/>
        <v/>
      </c>
      <c r="E166" t="str">
        <f t="shared" si="19"/>
        <v/>
      </c>
      <c r="F166" s="4" t="str">
        <f t="shared" si="20"/>
        <v/>
      </c>
      <c r="G166" t="str">
        <f>IFERROR(E166/E165,"")</f>
        <v/>
      </c>
      <c r="H166" t="str">
        <f t="shared" si="21"/>
        <v/>
      </c>
      <c r="I166" s="4" t="str">
        <f t="shared" si="22"/>
        <v/>
      </c>
      <c r="J166" t="str">
        <f>IFERROR(H166/H165,"")</f>
        <v/>
      </c>
      <c r="K166" t="str">
        <f t="shared" si="23"/>
        <v/>
      </c>
    </row>
    <row r="167" spans="1:11" x14ac:dyDescent="0.3">
      <c r="A167" t="str">
        <f>IF(ROW()-ROW($A$2)&lt;=$P$5,ROW()-ROW($A$2),"")</f>
        <v/>
      </c>
      <c r="B167" s="2" t="str">
        <f t="shared" si="16"/>
        <v/>
      </c>
      <c r="C167" s="2" t="str">
        <f t="shared" si="17"/>
        <v/>
      </c>
      <c r="D167" s="2" t="str">
        <f t="shared" si="18"/>
        <v/>
      </c>
      <c r="E167" t="str">
        <f t="shared" si="19"/>
        <v/>
      </c>
      <c r="F167" s="4" t="str">
        <f t="shared" si="20"/>
        <v/>
      </c>
      <c r="G167" t="str">
        <f>IFERROR(E167/E166,"")</f>
        <v/>
      </c>
      <c r="H167" t="str">
        <f t="shared" si="21"/>
        <v/>
      </c>
      <c r="I167" s="4" t="str">
        <f t="shared" si="22"/>
        <v/>
      </c>
      <c r="J167" t="str">
        <f>IFERROR(H167/H166,"")</f>
        <v/>
      </c>
      <c r="K167" t="str">
        <f t="shared" si="23"/>
        <v/>
      </c>
    </row>
    <row r="168" spans="1:11" x14ac:dyDescent="0.3">
      <c r="A168" t="str">
        <f>IF(ROW()-ROW($A$2)&lt;=$P$5,ROW()-ROW($A$2),"")</f>
        <v/>
      </c>
      <c r="B168" s="2" t="str">
        <f t="shared" si="16"/>
        <v/>
      </c>
      <c r="C168" s="2" t="str">
        <f t="shared" si="17"/>
        <v/>
      </c>
      <c r="D168" s="2" t="str">
        <f t="shared" si="18"/>
        <v/>
      </c>
      <c r="E168" t="str">
        <f t="shared" si="19"/>
        <v/>
      </c>
      <c r="F168" s="4" t="str">
        <f t="shared" si="20"/>
        <v/>
      </c>
      <c r="G168" t="str">
        <f>IFERROR(E168/E167,"")</f>
        <v/>
      </c>
      <c r="H168" t="str">
        <f t="shared" si="21"/>
        <v/>
      </c>
      <c r="I168" s="4" t="str">
        <f t="shared" si="22"/>
        <v/>
      </c>
      <c r="J168" t="str">
        <f>IFERROR(H168/H167,"")</f>
        <v/>
      </c>
      <c r="K168" t="str">
        <f t="shared" si="23"/>
        <v/>
      </c>
    </row>
    <row r="169" spans="1:11" x14ac:dyDescent="0.3">
      <c r="A169" t="str">
        <f>IF(ROW()-ROW($A$2)&lt;=$P$5,ROW()-ROW($A$2),"")</f>
        <v/>
      </c>
      <c r="B169" s="2" t="str">
        <f t="shared" si="16"/>
        <v/>
      </c>
      <c r="C169" s="2" t="str">
        <f t="shared" si="17"/>
        <v/>
      </c>
      <c r="D169" s="2" t="str">
        <f t="shared" si="18"/>
        <v/>
      </c>
      <c r="E169" t="str">
        <f t="shared" si="19"/>
        <v/>
      </c>
      <c r="F169" s="4" t="str">
        <f t="shared" si="20"/>
        <v/>
      </c>
      <c r="G169" t="str">
        <f>IFERROR(E169/E168,"")</f>
        <v/>
      </c>
      <c r="H169" t="str">
        <f t="shared" si="21"/>
        <v/>
      </c>
      <c r="I169" s="4" t="str">
        <f t="shared" si="22"/>
        <v/>
      </c>
      <c r="J169" t="str">
        <f>IFERROR(H169/H168,"")</f>
        <v/>
      </c>
      <c r="K169" t="str">
        <f t="shared" si="23"/>
        <v/>
      </c>
    </row>
    <row r="170" spans="1:11" x14ac:dyDescent="0.3">
      <c r="A170" t="str">
        <f>IF(ROW()-ROW($A$2)&lt;=$P$5,ROW()-ROW($A$2),"")</f>
        <v/>
      </c>
      <c r="B170" s="2" t="str">
        <f t="shared" si="16"/>
        <v/>
      </c>
      <c r="C170" s="2" t="str">
        <f t="shared" si="17"/>
        <v/>
      </c>
      <c r="D170" s="2" t="str">
        <f t="shared" si="18"/>
        <v/>
      </c>
      <c r="E170" t="str">
        <f t="shared" si="19"/>
        <v/>
      </c>
      <c r="F170" s="4" t="str">
        <f t="shared" si="20"/>
        <v/>
      </c>
      <c r="G170" t="str">
        <f>IFERROR(E170/E169,"")</f>
        <v/>
      </c>
      <c r="H170" t="str">
        <f t="shared" si="21"/>
        <v/>
      </c>
      <c r="I170" s="4" t="str">
        <f t="shared" si="22"/>
        <v/>
      </c>
      <c r="J170" t="str">
        <f>IFERROR(H170/H169,"")</f>
        <v/>
      </c>
      <c r="K170" t="str">
        <f t="shared" si="23"/>
        <v/>
      </c>
    </row>
    <row r="171" spans="1:11" x14ac:dyDescent="0.3">
      <c r="A171" t="str">
        <f>IF(ROW()-ROW($A$2)&lt;=$P$5,ROW()-ROW($A$2),"")</f>
        <v/>
      </c>
      <c r="B171" s="2" t="str">
        <f t="shared" si="16"/>
        <v/>
      </c>
      <c r="C171" s="2" t="str">
        <f t="shared" si="17"/>
        <v/>
      </c>
      <c r="D171" s="2" t="str">
        <f t="shared" si="18"/>
        <v/>
      </c>
      <c r="E171" t="str">
        <f t="shared" si="19"/>
        <v/>
      </c>
      <c r="F171" s="4" t="str">
        <f t="shared" si="20"/>
        <v/>
      </c>
      <c r="G171" t="str">
        <f>IFERROR(E171/E170,"")</f>
        <v/>
      </c>
      <c r="H171" t="str">
        <f t="shared" si="21"/>
        <v/>
      </c>
      <c r="I171" s="4" t="str">
        <f t="shared" si="22"/>
        <v/>
      </c>
      <c r="J171" t="str">
        <f>IFERROR(H171/H170,"")</f>
        <v/>
      </c>
      <c r="K171" t="str">
        <f t="shared" si="23"/>
        <v/>
      </c>
    </row>
    <row r="172" spans="1:11" x14ac:dyDescent="0.3">
      <c r="A172" t="str">
        <f>IF(ROW()-ROW($A$2)&lt;=$P$5,ROW()-ROW($A$2),"")</f>
        <v/>
      </c>
      <c r="B172" s="2" t="str">
        <f t="shared" si="16"/>
        <v/>
      </c>
      <c r="C172" s="2" t="str">
        <f t="shared" si="17"/>
        <v/>
      </c>
      <c r="D172" s="2" t="str">
        <f t="shared" si="18"/>
        <v/>
      </c>
      <c r="E172" t="str">
        <f t="shared" si="19"/>
        <v/>
      </c>
      <c r="F172" s="4" t="str">
        <f t="shared" si="20"/>
        <v/>
      </c>
      <c r="G172" t="str">
        <f>IFERROR(E172/E171,"")</f>
        <v/>
      </c>
      <c r="H172" t="str">
        <f t="shared" si="21"/>
        <v/>
      </c>
      <c r="I172" s="4" t="str">
        <f t="shared" si="22"/>
        <v/>
      </c>
      <c r="J172" t="str">
        <f>IFERROR(H172/H171,"")</f>
        <v/>
      </c>
      <c r="K172" t="str">
        <f t="shared" si="23"/>
        <v/>
      </c>
    </row>
    <row r="173" spans="1:11" x14ac:dyDescent="0.3">
      <c r="A173" t="str">
        <f>IF(ROW()-ROW($A$2)&lt;=$P$5,ROW()-ROW($A$2),"")</f>
        <v/>
      </c>
      <c r="B173" s="2" t="str">
        <f t="shared" si="16"/>
        <v/>
      </c>
      <c r="C173" s="2" t="str">
        <f t="shared" si="17"/>
        <v/>
      </c>
      <c r="D173" s="2" t="str">
        <f t="shared" si="18"/>
        <v/>
      </c>
      <c r="E173" t="str">
        <f t="shared" si="19"/>
        <v/>
      </c>
      <c r="F173" s="4" t="str">
        <f t="shared" si="20"/>
        <v/>
      </c>
      <c r="G173" t="str">
        <f>IFERROR(E173/E172,"")</f>
        <v/>
      </c>
      <c r="H173" t="str">
        <f t="shared" si="21"/>
        <v/>
      </c>
      <c r="I173" s="4" t="str">
        <f t="shared" si="22"/>
        <v/>
      </c>
      <c r="J173" t="str">
        <f>IFERROR(H173/H172,"")</f>
        <v/>
      </c>
      <c r="K173" t="str">
        <f t="shared" si="23"/>
        <v/>
      </c>
    </row>
    <row r="174" spans="1:11" x14ac:dyDescent="0.3">
      <c r="A174" t="str">
        <f>IF(ROW()-ROW($A$2)&lt;=$P$5,ROW()-ROW($A$2),"")</f>
        <v/>
      </c>
      <c r="B174" s="2" t="str">
        <f t="shared" si="16"/>
        <v/>
      </c>
      <c r="C174" s="2" t="str">
        <f t="shared" si="17"/>
        <v/>
      </c>
      <c r="D174" s="2" t="str">
        <f t="shared" si="18"/>
        <v/>
      </c>
      <c r="E174" t="str">
        <f t="shared" si="19"/>
        <v/>
      </c>
      <c r="F174" s="4" t="str">
        <f t="shared" si="20"/>
        <v/>
      </c>
      <c r="G174" t="str">
        <f>IFERROR(E174/E173,"")</f>
        <v/>
      </c>
      <c r="H174" t="str">
        <f t="shared" si="21"/>
        <v/>
      </c>
      <c r="I174" s="4" t="str">
        <f t="shared" si="22"/>
        <v/>
      </c>
      <c r="J174" t="str">
        <f>IFERROR(H174/H173,"")</f>
        <v/>
      </c>
      <c r="K174" t="str">
        <f t="shared" si="23"/>
        <v/>
      </c>
    </row>
    <row r="175" spans="1:11" x14ac:dyDescent="0.3">
      <c r="A175" t="str">
        <f>IF(ROW()-ROW($A$2)&lt;=$P$5,ROW()-ROW($A$2),"")</f>
        <v/>
      </c>
      <c r="B175" s="2" t="str">
        <f t="shared" si="16"/>
        <v/>
      </c>
      <c r="C175" s="2" t="str">
        <f t="shared" si="17"/>
        <v/>
      </c>
      <c r="D175" s="2" t="str">
        <f t="shared" si="18"/>
        <v/>
      </c>
      <c r="E175" t="str">
        <f t="shared" si="19"/>
        <v/>
      </c>
      <c r="F175" s="4" t="str">
        <f t="shared" si="20"/>
        <v/>
      </c>
      <c r="G175" t="str">
        <f>IFERROR(E175/E174,"")</f>
        <v/>
      </c>
      <c r="H175" t="str">
        <f t="shared" si="21"/>
        <v/>
      </c>
      <c r="I175" s="4" t="str">
        <f t="shared" si="22"/>
        <v/>
      </c>
      <c r="J175" t="str">
        <f>IFERROR(H175/H174,"")</f>
        <v/>
      </c>
      <c r="K175" t="str">
        <f t="shared" si="23"/>
        <v/>
      </c>
    </row>
    <row r="176" spans="1:11" x14ac:dyDescent="0.3">
      <c r="A176" t="str">
        <f>IF(ROW()-ROW($A$2)&lt;=$P$5,ROW()-ROW($A$2),"")</f>
        <v/>
      </c>
      <c r="B176" s="2" t="str">
        <f t="shared" si="16"/>
        <v/>
      </c>
      <c r="C176" s="2" t="str">
        <f t="shared" si="17"/>
        <v/>
      </c>
      <c r="D176" s="2" t="str">
        <f t="shared" si="18"/>
        <v/>
      </c>
      <c r="E176" t="str">
        <f t="shared" si="19"/>
        <v/>
      </c>
      <c r="F176" s="4" t="str">
        <f t="shared" si="20"/>
        <v/>
      </c>
      <c r="G176" t="str">
        <f>IFERROR(E176/E175,"")</f>
        <v/>
      </c>
      <c r="H176" t="str">
        <f t="shared" si="21"/>
        <v/>
      </c>
      <c r="I176" s="4" t="str">
        <f t="shared" si="22"/>
        <v/>
      </c>
      <c r="J176" t="str">
        <f>IFERROR(H176/H175,"")</f>
        <v/>
      </c>
      <c r="K176" t="str">
        <f t="shared" si="23"/>
        <v/>
      </c>
    </row>
    <row r="177" spans="1:11" x14ac:dyDescent="0.3">
      <c r="A177" t="str">
        <f>IF(ROW()-ROW($A$2)&lt;=$P$5,ROW()-ROW($A$2),"")</f>
        <v/>
      </c>
      <c r="B177" s="2" t="str">
        <f t="shared" si="16"/>
        <v/>
      </c>
      <c r="C177" s="2" t="str">
        <f t="shared" si="17"/>
        <v/>
      </c>
      <c r="D177" s="2" t="str">
        <f t="shared" si="18"/>
        <v/>
      </c>
      <c r="E177" t="str">
        <f t="shared" si="19"/>
        <v/>
      </c>
      <c r="F177" s="4" t="str">
        <f t="shared" si="20"/>
        <v/>
      </c>
      <c r="G177" t="str">
        <f>IFERROR(E177/E176,"")</f>
        <v/>
      </c>
      <c r="H177" t="str">
        <f t="shared" si="21"/>
        <v/>
      </c>
      <c r="I177" s="4" t="str">
        <f t="shared" si="22"/>
        <v/>
      </c>
      <c r="J177" t="str">
        <f>IFERROR(H177/H176,"")</f>
        <v/>
      </c>
      <c r="K177" t="str">
        <f t="shared" si="23"/>
        <v/>
      </c>
    </row>
    <row r="178" spans="1:11" x14ac:dyDescent="0.3">
      <c r="A178" t="str">
        <f>IF(ROW()-ROW($A$2)&lt;=$P$5,ROW()-ROW($A$2),"")</f>
        <v/>
      </c>
      <c r="B178" s="2" t="str">
        <f t="shared" si="16"/>
        <v/>
      </c>
      <c r="C178" s="2" t="str">
        <f t="shared" si="17"/>
        <v/>
      </c>
      <c r="D178" s="2" t="str">
        <f t="shared" si="18"/>
        <v/>
      </c>
      <c r="E178" t="str">
        <f t="shared" si="19"/>
        <v/>
      </c>
      <c r="F178" s="4" t="str">
        <f t="shared" si="20"/>
        <v/>
      </c>
      <c r="G178" t="str">
        <f>IFERROR(E178/E177,"")</f>
        <v/>
      </c>
      <c r="H178" t="str">
        <f t="shared" si="21"/>
        <v/>
      </c>
      <c r="I178" s="4" t="str">
        <f t="shared" si="22"/>
        <v/>
      </c>
      <c r="J178" t="str">
        <f>IFERROR(H178/H177,"")</f>
        <v/>
      </c>
      <c r="K178" t="str">
        <f t="shared" si="23"/>
        <v/>
      </c>
    </row>
    <row r="179" spans="1:11" x14ac:dyDescent="0.3">
      <c r="A179" t="str">
        <f>IF(ROW()-ROW($A$2)&lt;=$P$5,ROW()-ROW($A$2),"")</f>
        <v/>
      </c>
      <c r="B179" s="2" t="str">
        <f t="shared" si="16"/>
        <v/>
      </c>
      <c r="C179" s="2" t="str">
        <f t="shared" si="17"/>
        <v/>
      </c>
      <c r="D179" s="2" t="str">
        <f t="shared" si="18"/>
        <v/>
      </c>
      <c r="E179" t="str">
        <f t="shared" si="19"/>
        <v/>
      </c>
      <c r="F179" s="4" t="str">
        <f t="shared" si="20"/>
        <v/>
      </c>
      <c r="G179" t="str">
        <f>IFERROR(E179/E178,"")</f>
        <v/>
      </c>
      <c r="H179" t="str">
        <f t="shared" si="21"/>
        <v/>
      </c>
      <c r="I179" s="4" t="str">
        <f t="shared" si="22"/>
        <v/>
      </c>
      <c r="J179" t="str">
        <f>IFERROR(H179/H178,"")</f>
        <v/>
      </c>
      <c r="K179" t="str">
        <f t="shared" si="23"/>
        <v/>
      </c>
    </row>
    <row r="180" spans="1:11" x14ac:dyDescent="0.3">
      <c r="A180" t="str">
        <f>IF(ROW()-ROW($A$2)&lt;=$P$5,ROW()-ROW($A$2),"")</f>
        <v/>
      </c>
      <c r="B180" s="2" t="str">
        <f t="shared" si="16"/>
        <v/>
      </c>
      <c r="C180" s="2" t="str">
        <f t="shared" si="17"/>
        <v/>
      </c>
      <c r="D180" s="2" t="str">
        <f t="shared" si="18"/>
        <v/>
      </c>
      <c r="E180" t="str">
        <f t="shared" si="19"/>
        <v/>
      </c>
      <c r="F180" s="4" t="str">
        <f t="shared" si="20"/>
        <v/>
      </c>
      <c r="G180" t="str">
        <f>IFERROR(E180/E179,"")</f>
        <v/>
      </c>
      <c r="H180" t="str">
        <f t="shared" si="21"/>
        <v/>
      </c>
      <c r="I180" s="4" t="str">
        <f t="shared" si="22"/>
        <v/>
      </c>
      <c r="J180" t="str">
        <f>IFERROR(H180/H179,"")</f>
        <v/>
      </c>
      <c r="K180" t="str">
        <f t="shared" si="23"/>
        <v/>
      </c>
    </row>
    <row r="181" spans="1:11" x14ac:dyDescent="0.3">
      <c r="A181" t="str">
        <f>IF(ROW()-ROW($A$2)&lt;=$P$5,ROW()-ROW($A$2),"")</f>
        <v/>
      </c>
      <c r="B181" s="2" t="str">
        <f t="shared" si="16"/>
        <v/>
      </c>
      <c r="C181" s="2" t="str">
        <f t="shared" si="17"/>
        <v/>
      </c>
      <c r="D181" s="2" t="str">
        <f t="shared" si="18"/>
        <v/>
      </c>
      <c r="E181" t="str">
        <f t="shared" si="19"/>
        <v/>
      </c>
      <c r="F181" s="4" t="str">
        <f t="shared" si="20"/>
        <v/>
      </c>
      <c r="G181" t="str">
        <f>IFERROR(E181/E180,"")</f>
        <v/>
      </c>
      <c r="H181" t="str">
        <f t="shared" si="21"/>
        <v/>
      </c>
      <c r="I181" s="4" t="str">
        <f t="shared" si="22"/>
        <v/>
      </c>
      <c r="J181" t="str">
        <f>IFERROR(H181/H180,"")</f>
        <v/>
      </c>
      <c r="K181" t="str">
        <f t="shared" si="23"/>
        <v/>
      </c>
    </row>
    <row r="182" spans="1:11" x14ac:dyDescent="0.3">
      <c r="A182" t="str">
        <f>IF(ROW()-ROW($A$2)&lt;=$P$5,ROW()-ROW($A$2),"")</f>
        <v/>
      </c>
      <c r="B182" s="2" t="str">
        <f t="shared" si="16"/>
        <v/>
      </c>
      <c r="C182" s="2" t="str">
        <f t="shared" si="17"/>
        <v/>
      </c>
      <c r="D182" s="2" t="str">
        <f t="shared" si="18"/>
        <v/>
      </c>
      <c r="E182" t="str">
        <f t="shared" si="19"/>
        <v/>
      </c>
      <c r="F182" s="4" t="str">
        <f t="shared" si="20"/>
        <v/>
      </c>
      <c r="G182" t="str">
        <f>IFERROR(E182/E181,"")</f>
        <v/>
      </c>
      <c r="H182" t="str">
        <f t="shared" si="21"/>
        <v/>
      </c>
      <c r="I182" s="4" t="str">
        <f t="shared" si="22"/>
        <v/>
      </c>
      <c r="J182" t="str">
        <f>IFERROR(H182/H181,"")</f>
        <v/>
      </c>
      <c r="K182" t="str">
        <f t="shared" si="23"/>
        <v/>
      </c>
    </row>
    <row r="183" spans="1:11" x14ac:dyDescent="0.3">
      <c r="A183" t="str">
        <f>IF(ROW()-ROW($A$2)&lt;=$P$5,ROW()-ROW($A$2),"")</f>
        <v/>
      </c>
      <c r="B183" s="2" t="str">
        <f t="shared" si="16"/>
        <v/>
      </c>
      <c r="C183" s="2" t="str">
        <f t="shared" si="17"/>
        <v/>
      </c>
      <c r="D183" s="2" t="str">
        <f t="shared" si="18"/>
        <v/>
      </c>
      <c r="E183" t="str">
        <f t="shared" si="19"/>
        <v/>
      </c>
      <c r="F183" s="4" t="str">
        <f t="shared" si="20"/>
        <v/>
      </c>
      <c r="G183" t="str">
        <f>IFERROR(E183/E182,"")</f>
        <v/>
      </c>
      <c r="H183" t="str">
        <f t="shared" si="21"/>
        <v/>
      </c>
      <c r="I183" s="4" t="str">
        <f t="shared" si="22"/>
        <v/>
      </c>
      <c r="J183" t="str">
        <f>IFERROR(H183/H182,"")</f>
        <v/>
      </c>
      <c r="K183" t="str">
        <f t="shared" si="23"/>
        <v/>
      </c>
    </row>
    <row r="184" spans="1:11" x14ac:dyDescent="0.3">
      <c r="A184" t="str">
        <f>IF(ROW()-ROW($A$2)&lt;=$P$5,ROW()-ROW($A$2),"")</f>
        <v/>
      </c>
      <c r="B184" s="2" t="str">
        <f t="shared" si="16"/>
        <v/>
      </c>
      <c r="C184" s="2" t="str">
        <f t="shared" si="17"/>
        <v/>
      </c>
      <c r="D184" s="2" t="str">
        <f t="shared" si="18"/>
        <v/>
      </c>
      <c r="E184" t="str">
        <f t="shared" si="19"/>
        <v/>
      </c>
      <c r="F184" s="4" t="str">
        <f t="shared" si="20"/>
        <v/>
      </c>
      <c r="G184" t="str">
        <f>IFERROR(E184/E183,"")</f>
        <v/>
      </c>
      <c r="H184" t="str">
        <f t="shared" si="21"/>
        <v/>
      </c>
      <c r="I184" s="4" t="str">
        <f t="shared" si="22"/>
        <v/>
      </c>
      <c r="J184" t="str">
        <f>IFERROR(H184/H183,"")</f>
        <v/>
      </c>
      <c r="K184" t="str">
        <f t="shared" si="23"/>
        <v/>
      </c>
    </row>
    <row r="185" spans="1:11" x14ac:dyDescent="0.3">
      <c r="A185" t="str">
        <f>IF(ROW()-ROW($A$2)&lt;=$P$5,ROW()-ROW($A$2),"")</f>
        <v/>
      </c>
      <c r="B185" s="2" t="str">
        <f t="shared" si="16"/>
        <v/>
      </c>
      <c r="C185" s="2" t="str">
        <f t="shared" si="17"/>
        <v/>
      </c>
      <c r="D185" s="2" t="str">
        <f t="shared" si="18"/>
        <v/>
      </c>
      <c r="E185" t="str">
        <f t="shared" si="19"/>
        <v/>
      </c>
      <c r="F185" s="4" t="str">
        <f t="shared" si="20"/>
        <v/>
      </c>
      <c r="G185" t="str">
        <f>IFERROR(E185/E184,"")</f>
        <v/>
      </c>
      <c r="H185" t="str">
        <f t="shared" si="21"/>
        <v/>
      </c>
      <c r="I185" s="4" t="str">
        <f t="shared" si="22"/>
        <v/>
      </c>
      <c r="J185" t="str">
        <f>IFERROR(H185/H184,"")</f>
        <v/>
      </c>
      <c r="K185" t="str">
        <f t="shared" si="23"/>
        <v/>
      </c>
    </row>
    <row r="186" spans="1:11" x14ac:dyDescent="0.3">
      <c r="A186" t="str">
        <f>IF(ROW()-ROW($A$2)&lt;=$P$5,ROW()-ROW($A$2),"")</f>
        <v/>
      </c>
      <c r="B186" s="2" t="str">
        <f t="shared" si="16"/>
        <v/>
      </c>
      <c r="C186" s="2" t="str">
        <f t="shared" si="17"/>
        <v/>
      </c>
      <c r="D186" s="2" t="str">
        <f t="shared" si="18"/>
        <v/>
      </c>
      <c r="E186" t="str">
        <f t="shared" si="19"/>
        <v/>
      </c>
      <c r="F186" s="4" t="str">
        <f t="shared" si="20"/>
        <v/>
      </c>
      <c r="G186" t="str">
        <f>IFERROR(E186/E185,"")</f>
        <v/>
      </c>
      <c r="H186" t="str">
        <f t="shared" si="21"/>
        <v/>
      </c>
      <c r="I186" s="4" t="str">
        <f t="shared" si="22"/>
        <v/>
      </c>
      <c r="J186" t="str">
        <f>IFERROR(H186/H185,"")</f>
        <v/>
      </c>
      <c r="K186" t="str">
        <f t="shared" si="23"/>
        <v/>
      </c>
    </row>
    <row r="187" spans="1:11" x14ac:dyDescent="0.3">
      <c r="A187" t="str">
        <f>IF(ROW()-ROW($A$2)&lt;=$P$5,ROW()-ROW($A$2),"")</f>
        <v/>
      </c>
      <c r="B187" s="2" t="str">
        <f t="shared" si="16"/>
        <v/>
      </c>
      <c r="C187" s="2" t="str">
        <f t="shared" si="17"/>
        <v/>
      </c>
      <c r="D187" s="2" t="str">
        <f t="shared" si="18"/>
        <v/>
      </c>
      <c r="E187" t="str">
        <f t="shared" si="19"/>
        <v/>
      </c>
      <c r="F187" s="4" t="str">
        <f t="shared" si="20"/>
        <v/>
      </c>
      <c r="G187" t="str">
        <f>IFERROR(E187/E186,"")</f>
        <v/>
      </c>
      <c r="H187" t="str">
        <f t="shared" si="21"/>
        <v/>
      </c>
      <c r="I187" s="4" t="str">
        <f t="shared" si="22"/>
        <v/>
      </c>
      <c r="J187" t="str">
        <f>IFERROR(H187/H186,"")</f>
        <v/>
      </c>
      <c r="K187" t="str">
        <f t="shared" si="23"/>
        <v/>
      </c>
    </row>
    <row r="188" spans="1:11" x14ac:dyDescent="0.3">
      <c r="A188" t="str">
        <f>IF(ROW()-ROW($A$2)&lt;=$P$5,ROW()-ROW($A$2),"")</f>
        <v/>
      </c>
      <c r="B188" s="2" t="str">
        <f t="shared" si="16"/>
        <v/>
      </c>
      <c r="C188" s="2" t="str">
        <f t="shared" si="17"/>
        <v/>
      </c>
      <c r="D188" s="2" t="str">
        <f t="shared" si="18"/>
        <v/>
      </c>
      <c r="E188" t="str">
        <f t="shared" si="19"/>
        <v/>
      </c>
      <c r="F188" s="4" t="str">
        <f t="shared" si="20"/>
        <v/>
      </c>
      <c r="G188" t="str">
        <f>IFERROR(E188/E187,"")</f>
        <v/>
      </c>
      <c r="H188" t="str">
        <f t="shared" si="21"/>
        <v/>
      </c>
      <c r="I188" s="4" t="str">
        <f t="shared" si="22"/>
        <v/>
      </c>
      <c r="J188" t="str">
        <f>IFERROR(H188/H187,"")</f>
        <v/>
      </c>
      <c r="K188" t="str">
        <f t="shared" si="23"/>
        <v/>
      </c>
    </row>
    <row r="189" spans="1:11" x14ac:dyDescent="0.3">
      <c r="A189" t="str">
        <f>IF(ROW()-ROW($A$2)&lt;=$P$5,ROW()-ROW($A$2),"")</f>
        <v/>
      </c>
      <c r="B189" s="2" t="str">
        <f t="shared" si="16"/>
        <v/>
      </c>
      <c r="C189" s="2" t="str">
        <f t="shared" si="17"/>
        <v/>
      </c>
      <c r="D189" s="2" t="str">
        <f t="shared" si="18"/>
        <v/>
      </c>
      <c r="E189" t="str">
        <f t="shared" si="19"/>
        <v/>
      </c>
      <c r="F189" s="4" t="str">
        <f t="shared" si="20"/>
        <v/>
      </c>
      <c r="G189" t="str">
        <f>IFERROR(E189/E188,"")</f>
        <v/>
      </c>
      <c r="H189" t="str">
        <f t="shared" si="21"/>
        <v/>
      </c>
      <c r="I189" s="4" t="str">
        <f t="shared" si="22"/>
        <v/>
      </c>
      <c r="J189" t="str">
        <f>IFERROR(H189/H188,"")</f>
        <v/>
      </c>
      <c r="K189" t="str">
        <f t="shared" si="23"/>
        <v/>
      </c>
    </row>
    <row r="190" spans="1:11" x14ac:dyDescent="0.3">
      <c r="A190" t="str">
        <f>IF(ROW()-ROW($A$2)&lt;=$P$5,ROW()-ROW($A$2),"")</f>
        <v/>
      </c>
      <c r="B190" s="2" t="str">
        <f t="shared" si="16"/>
        <v/>
      </c>
      <c r="C190" s="2" t="str">
        <f t="shared" si="17"/>
        <v/>
      </c>
      <c r="D190" s="2" t="str">
        <f t="shared" si="18"/>
        <v/>
      </c>
      <c r="E190" t="str">
        <f t="shared" si="19"/>
        <v/>
      </c>
      <c r="F190" s="4" t="str">
        <f t="shared" si="20"/>
        <v/>
      </c>
      <c r="G190" t="str">
        <f>IFERROR(E190/E189,"")</f>
        <v/>
      </c>
      <c r="H190" t="str">
        <f t="shared" si="21"/>
        <v/>
      </c>
      <c r="I190" s="4" t="str">
        <f t="shared" si="22"/>
        <v/>
      </c>
      <c r="J190" t="str">
        <f>IFERROR(H190/H189,"")</f>
        <v/>
      </c>
      <c r="K190" t="str">
        <f t="shared" si="23"/>
        <v/>
      </c>
    </row>
    <row r="191" spans="1:11" x14ac:dyDescent="0.3">
      <c r="A191" t="str">
        <f>IF(ROW()-ROW($A$2)&lt;=$P$5,ROW()-ROW($A$2),"")</f>
        <v/>
      </c>
      <c r="B191" s="2" t="str">
        <f t="shared" si="16"/>
        <v/>
      </c>
      <c r="C191" s="2" t="str">
        <f t="shared" si="17"/>
        <v/>
      </c>
      <c r="D191" s="2" t="str">
        <f t="shared" si="18"/>
        <v/>
      </c>
      <c r="E191" t="str">
        <f t="shared" si="19"/>
        <v/>
      </c>
      <c r="F191" s="4" t="str">
        <f t="shared" si="20"/>
        <v/>
      </c>
      <c r="G191" t="str">
        <f>IFERROR(E191/E190,"")</f>
        <v/>
      </c>
      <c r="H191" t="str">
        <f t="shared" si="21"/>
        <v/>
      </c>
      <c r="I191" s="4" t="str">
        <f t="shared" si="22"/>
        <v/>
      </c>
      <c r="J191" t="str">
        <f>IFERROR(H191/H190,"")</f>
        <v/>
      </c>
      <c r="K191" t="str">
        <f t="shared" si="23"/>
        <v/>
      </c>
    </row>
    <row r="192" spans="1:11" x14ac:dyDescent="0.3">
      <c r="A192" t="str">
        <f>IF(ROW()-ROW($A$2)&lt;=$P$5,ROW()-ROW($A$2),"")</f>
        <v/>
      </c>
      <c r="B192" s="2" t="str">
        <f t="shared" si="16"/>
        <v/>
      </c>
      <c r="C192" s="2" t="str">
        <f t="shared" si="17"/>
        <v/>
      </c>
      <c r="D192" s="2" t="str">
        <f t="shared" si="18"/>
        <v/>
      </c>
      <c r="E192" t="str">
        <f t="shared" si="19"/>
        <v/>
      </c>
      <c r="F192" s="4" t="str">
        <f t="shared" si="20"/>
        <v/>
      </c>
      <c r="G192" t="str">
        <f>IFERROR(E192/E191,"")</f>
        <v/>
      </c>
      <c r="H192" t="str">
        <f t="shared" si="21"/>
        <v/>
      </c>
      <c r="I192" s="4" t="str">
        <f t="shared" si="22"/>
        <v/>
      </c>
      <c r="J192" t="str">
        <f>IFERROR(H192/H191,"")</f>
        <v/>
      </c>
      <c r="K192" t="str">
        <f t="shared" si="23"/>
        <v/>
      </c>
    </row>
    <row r="193" spans="1:11" x14ac:dyDescent="0.3">
      <c r="A193" t="str">
        <f>IF(ROW()-ROW($A$2)&lt;=$P$5,ROW()-ROW($A$2),"")</f>
        <v/>
      </c>
      <c r="B193" s="2" t="str">
        <f t="shared" si="16"/>
        <v/>
      </c>
      <c r="C193" s="2" t="str">
        <f t="shared" si="17"/>
        <v/>
      </c>
      <c r="D193" s="2" t="str">
        <f t="shared" si="18"/>
        <v/>
      </c>
      <c r="E193" t="str">
        <f t="shared" si="19"/>
        <v/>
      </c>
      <c r="F193" s="4" t="str">
        <f t="shared" si="20"/>
        <v/>
      </c>
      <c r="G193" t="str">
        <f>IFERROR(E193/E192,"")</f>
        <v/>
      </c>
      <c r="H193" t="str">
        <f t="shared" si="21"/>
        <v/>
      </c>
      <c r="I193" s="4" t="str">
        <f t="shared" si="22"/>
        <v/>
      </c>
      <c r="J193" t="str">
        <f>IFERROR(H193/H192,"")</f>
        <v/>
      </c>
      <c r="K193" t="str">
        <f t="shared" si="23"/>
        <v/>
      </c>
    </row>
    <row r="194" spans="1:11" x14ac:dyDescent="0.3">
      <c r="A194" t="str">
        <f>IF(ROW()-ROW($A$2)&lt;=$P$5,ROW()-ROW($A$2),"")</f>
        <v/>
      </c>
      <c r="B194" s="2" t="str">
        <f t="shared" ref="B194:B257" si="24">IFERROR(A194/A193,"")</f>
        <v/>
      </c>
      <c r="C194" s="2" t="str">
        <f t="shared" ref="C194:C257" si="25">IF(A194="","",B194&lt;$P$8)</f>
        <v/>
      </c>
      <c r="D194" s="2" t="str">
        <f t="shared" ref="D194:D257" si="26">IFERROR(IF(C194,D193*$P$9,A194),"")</f>
        <v/>
      </c>
      <c r="E194" t="str">
        <f t="shared" si="19"/>
        <v/>
      </c>
      <c r="F194" s="4" t="str">
        <f t="shared" si="20"/>
        <v/>
      </c>
      <c r="G194" t="str">
        <f>IFERROR(E194/E193,"")</f>
        <v/>
      </c>
      <c r="H194" t="str">
        <f t="shared" si="21"/>
        <v/>
      </c>
      <c r="I194" s="4" t="str">
        <f t="shared" si="22"/>
        <v/>
      </c>
      <c r="J194" t="str">
        <f>IFERROR(H194/H193,"")</f>
        <v/>
      </c>
      <c r="K194" t="str">
        <f t="shared" si="23"/>
        <v/>
      </c>
    </row>
    <row r="195" spans="1:11" x14ac:dyDescent="0.3">
      <c r="A195" t="str">
        <f>IF(ROW()-ROW($A$2)&lt;=$P$5,ROW()-ROW($A$2),"")</f>
        <v/>
      </c>
      <c r="B195" s="2" t="str">
        <f t="shared" si="24"/>
        <v/>
      </c>
      <c r="C195" s="2" t="str">
        <f t="shared" si="25"/>
        <v/>
      </c>
      <c r="D195" s="2" t="str">
        <f t="shared" si="26"/>
        <v/>
      </c>
      <c r="E195" t="str">
        <f t="shared" ref="E195:E258" si="27">IFERROR(IF(C195,IF(A195&lt;=$P$11+($P$5-$P$11)/2,ROUND(E194*$P$10,0),IF(A195=$P$5,255,ROUND(E196/$P$10,0))),A195),"")</f>
        <v/>
      </c>
      <c r="F195" s="4" t="str">
        <f t="shared" ref="F195:F258" si="28">IFERROR(E195/$D195-1,"")</f>
        <v/>
      </c>
      <c r="G195" t="str">
        <f>IFERROR(E195/E194,"")</f>
        <v/>
      </c>
      <c r="H195" t="str">
        <f t="shared" ref="H195:H258" si="29">IFERROR(IF(C195,IF(A195=$P$5,255,ROUND(H196/$P$10,0)),A195),"")</f>
        <v/>
      </c>
      <c r="I195" s="4" t="str">
        <f t="shared" ref="I195:I258" si="30">IFERROR(H195/$D195-1,"")</f>
        <v/>
      </c>
      <c r="J195" t="str">
        <f>IFERROR(H195/H194,"")</f>
        <v/>
      </c>
      <c r="K195" t="str">
        <f t="shared" ref="K195:K258" si="31">IFERROR(IF(A195&lt;=$P$12,A195,ROUND((A195-$P$12)*(255-$P$12)/($P$5-$P$12)+$P$12,0)),"")</f>
        <v/>
      </c>
    </row>
    <row r="196" spans="1:11" x14ac:dyDescent="0.3">
      <c r="A196" t="str">
        <f>IF(ROW()-ROW($A$2)&lt;=$P$5,ROW()-ROW($A$2),"")</f>
        <v/>
      </c>
      <c r="B196" s="2" t="str">
        <f t="shared" si="24"/>
        <v/>
      </c>
      <c r="C196" s="2" t="str">
        <f t="shared" si="25"/>
        <v/>
      </c>
      <c r="D196" s="2" t="str">
        <f t="shared" si="26"/>
        <v/>
      </c>
      <c r="E196" t="str">
        <f t="shared" si="27"/>
        <v/>
      </c>
      <c r="F196" s="4" t="str">
        <f t="shared" si="28"/>
        <v/>
      </c>
      <c r="G196" t="str">
        <f>IFERROR(E196/E195,"")</f>
        <v/>
      </c>
      <c r="H196" t="str">
        <f t="shared" si="29"/>
        <v/>
      </c>
      <c r="I196" s="4" t="str">
        <f t="shared" si="30"/>
        <v/>
      </c>
      <c r="J196" t="str">
        <f>IFERROR(H196/H195,"")</f>
        <v/>
      </c>
      <c r="K196" t="str">
        <f t="shared" si="31"/>
        <v/>
      </c>
    </row>
    <row r="197" spans="1:11" x14ac:dyDescent="0.3">
      <c r="A197" t="str">
        <f>IF(ROW()-ROW($A$2)&lt;=$P$5,ROW()-ROW($A$2),"")</f>
        <v/>
      </c>
      <c r="B197" s="2" t="str">
        <f t="shared" si="24"/>
        <v/>
      </c>
      <c r="C197" s="2" t="str">
        <f t="shared" si="25"/>
        <v/>
      </c>
      <c r="D197" s="2" t="str">
        <f t="shared" si="26"/>
        <v/>
      </c>
      <c r="E197" t="str">
        <f t="shared" si="27"/>
        <v/>
      </c>
      <c r="F197" s="4" t="str">
        <f t="shared" si="28"/>
        <v/>
      </c>
      <c r="G197" t="str">
        <f>IFERROR(E197/E196,"")</f>
        <v/>
      </c>
      <c r="H197" t="str">
        <f t="shared" si="29"/>
        <v/>
      </c>
      <c r="I197" s="4" t="str">
        <f t="shared" si="30"/>
        <v/>
      </c>
      <c r="J197" t="str">
        <f>IFERROR(H197/H196,"")</f>
        <v/>
      </c>
      <c r="K197" t="str">
        <f t="shared" si="31"/>
        <v/>
      </c>
    </row>
    <row r="198" spans="1:11" x14ac:dyDescent="0.3">
      <c r="A198" t="str">
        <f>IF(ROW()-ROW($A$2)&lt;=$P$5,ROW()-ROW($A$2),"")</f>
        <v/>
      </c>
      <c r="B198" s="2" t="str">
        <f t="shared" si="24"/>
        <v/>
      </c>
      <c r="C198" s="2" t="str">
        <f t="shared" si="25"/>
        <v/>
      </c>
      <c r="D198" s="2" t="str">
        <f t="shared" si="26"/>
        <v/>
      </c>
      <c r="E198" t="str">
        <f t="shared" si="27"/>
        <v/>
      </c>
      <c r="F198" s="4" t="str">
        <f t="shared" si="28"/>
        <v/>
      </c>
      <c r="G198" t="str">
        <f>IFERROR(E198/E197,"")</f>
        <v/>
      </c>
      <c r="H198" t="str">
        <f t="shared" si="29"/>
        <v/>
      </c>
      <c r="I198" s="4" t="str">
        <f t="shared" si="30"/>
        <v/>
      </c>
      <c r="J198" t="str">
        <f>IFERROR(H198/H197,"")</f>
        <v/>
      </c>
      <c r="K198" t="str">
        <f t="shared" si="31"/>
        <v/>
      </c>
    </row>
    <row r="199" spans="1:11" x14ac:dyDescent="0.3">
      <c r="A199" t="str">
        <f>IF(ROW()-ROW($A$2)&lt;=$P$5,ROW()-ROW($A$2),"")</f>
        <v/>
      </c>
      <c r="B199" s="2" t="str">
        <f t="shared" si="24"/>
        <v/>
      </c>
      <c r="C199" s="2" t="str">
        <f t="shared" si="25"/>
        <v/>
      </c>
      <c r="D199" s="2" t="str">
        <f t="shared" si="26"/>
        <v/>
      </c>
      <c r="E199" t="str">
        <f t="shared" si="27"/>
        <v/>
      </c>
      <c r="F199" s="4" t="str">
        <f t="shared" si="28"/>
        <v/>
      </c>
      <c r="G199" t="str">
        <f>IFERROR(E199/E198,"")</f>
        <v/>
      </c>
      <c r="H199" t="str">
        <f t="shared" si="29"/>
        <v/>
      </c>
      <c r="I199" s="4" t="str">
        <f t="shared" si="30"/>
        <v/>
      </c>
      <c r="J199" t="str">
        <f>IFERROR(H199/H198,"")</f>
        <v/>
      </c>
      <c r="K199" t="str">
        <f t="shared" si="31"/>
        <v/>
      </c>
    </row>
    <row r="200" spans="1:11" x14ac:dyDescent="0.3">
      <c r="A200" t="str">
        <f>IF(ROW()-ROW($A$2)&lt;=$P$5,ROW()-ROW($A$2),"")</f>
        <v/>
      </c>
      <c r="B200" s="2" t="str">
        <f t="shared" si="24"/>
        <v/>
      </c>
      <c r="C200" s="2" t="str">
        <f t="shared" si="25"/>
        <v/>
      </c>
      <c r="D200" s="2" t="str">
        <f t="shared" si="26"/>
        <v/>
      </c>
      <c r="E200" t="str">
        <f t="shared" si="27"/>
        <v/>
      </c>
      <c r="F200" s="4" t="str">
        <f t="shared" si="28"/>
        <v/>
      </c>
      <c r="G200" t="str">
        <f>IFERROR(E200/E199,"")</f>
        <v/>
      </c>
      <c r="H200" t="str">
        <f t="shared" si="29"/>
        <v/>
      </c>
      <c r="I200" s="4" t="str">
        <f t="shared" si="30"/>
        <v/>
      </c>
      <c r="J200" t="str">
        <f>IFERROR(H200/H199,"")</f>
        <v/>
      </c>
      <c r="K200" t="str">
        <f t="shared" si="31"/>
        <v/>
      </c>
    </row>
    <row r="201" spans="1:11" x14ac:dyDescent="0.3">
      <c r="A201" t="str">
        <f>IF(ROW()-ROW($A$2)&lt;=$P$5,ROW()-ROW($A$2),"")</f>
        <v/>
      </c>
      <c r="B201" s="2" t="str">
        <f t="shared" si="24"/>
        <v/>
      </c>
      <c r="C201" s="2" t="str">
        <f t="shared" si="25"/>
        <v/>
      </c>
      <c r="D201" s="2" t="str">
        <f t="shared" si="26"/>
        <v/>
      </c>
      <c r="E201" t="str">
        <f t="shared" si="27"/>
        <v/>
      </c>
      <c r="F201" s="4" t="str">
        <f t="shared" si="28"/>
        <v/>
      </c>
      <c r="G201" t="str">
        <f>IFERROR(E201/E200,"")</f>
        <v/>
      </c>
      <c r="H201" t="str">
        <f t="shared" si="29"/>
        <v/>
      </c>
      <c r="I201" s="4" t="str">
        <f t="shared" si="30"/>
        <v/>
      </c>
      <c r="J201" t="str">
        <f>IFERROR(H201/H200,"")</f>
        <v/>
      </c>
      <c r="K201" t="str">
        <f t="shared" si="31"/>
        <v/>
      </c>
    </row>
    <row r="202" spans="1:11" x14ac:dyDescent="0.3">
      <c r="A202" t="str">
        <f>IF(ROW()-ROW($A$2)&lt;=$P$5,ROW()-ROW($A$2),"")</f>
        <v/>
      </c>
      <c r="B202" s="2" t="str">
        <f t="shared" si="24"/>
        <v/>
      </c>
      <c r="C202" s="2" t="str">
        <f t="shared" si="25"/>
        <v/>
      </c>
      <c r="D202" s="2" t="str">
        <f t="shared" si="26"/>
        <v/>
      </c>
      <c r="E202" t="str">
        <f t="shared" si="27"/>
        <v/>
      </c>
      <c r="F202" s="4" t="str">
        <f t="shared" si="28"/>
        <v/>
      </c>
      <c r="G202" t="str">
        <f>IFERROR(E202/E201,"")</f>
        <v/>
      </c>
      <c r="H202" t="str">
        <f t="shared" si="29"/>
        <v/>
      </c>
      <c r="I202" s="4" t="str">
        <f t="shared" si="30"/>
        <v/>
      </c>
      <c r="J202" t="str">
        <f>IFERROR(H202/H201,"")</f>
        <v/>
      </c>
      <c r="K202" t="str">
        <f t="shared" si="31"/>
        <v/>
      </c>
    </row>
    <row r="203" spans="1:11" x14ac:dyDescent="0.3">
      <c r="A203" t="str">
        <f>IF(ROW()-ROW($A$2)&lt;=$P$5,ROW()-ROW($A$2),"")</f>
        <v/>
      </c>
      <c r="B203" s="2" t="str">
        <f t="shared" si="24"/>
        <v/>
      </c>
      <c r="C203" s="2" t="str">
        <f t="shared" si="25"/>
        <v/>
      </c>
      <c r="D203" s="2" t="str">
        <f t="shared" si="26"/>
        <v/>
      </c>
      <c r="E203" t="str">
        <f t="shared" si="27"/>
        <v/>
      </c>
      <c r="F203" s="4" t="str">
        <f t="shared" si="28"/>
        <v/>
      </c>
      <c r="G203" t="str">
        <f>IFERROR(E203/E202,"")</f>
        <v/>
      </c>
      <c r="H203" t="str">
        <f t="shared" si="29"/>
        <v/>
      </c>
      <c r="I203" s="4" t="str">
        <f t="shared" si="30"/>
        <v/>
      </c>
      <c r="J203" t="str">
        <f>IFERROR(H203/H202,"")</f>
        <v/>
      </c>
      <c r="K203" t="str">
        <f t="shared" si="31"/>
        <v/>
      </c>
    </row>
    <row r="204" spans="1:11" x14ac:dyDescent="0.3">
      <c r="A204" t="str">
        <f>IF(ROW()-ROW($A$2)&lt;=$P$5,ROW()-ROW($A$2),"")</f>
        <v/>
      </c>
      <c r="B204" s="2" t="str">
        <f t="shared" si="24"/>
        <v/>
      </c>
      <c r="C204" s="2" t="str">
        <f t="shared" si="25"/>
        <v/>
      </c>
      <c r="D204" s="2" t="str">
        <f t="shared" si="26"/>
        <v/>
      </c>
      <c r="E204" t="str">
        <f t="shared" si="27"/>
        <v/>
      </c>
      <c r="F204" s="4" t="str">
        <f t="shared" si="28"/>
        <v/>
      </c>
      <c r="G204" t="str">
        <f>IFERROR(E204/E203,"")</f>
        <v/>
      </c>
      <c r="H204" t="str">
        <f t="shared" si="29"/>
        <v/>
      </c>
      <c r="I204" s="4" t="str">
        <f t="shared" si="30"/>
        <v/>
      </c>
      <c r="J204" t="str">
        <f>IFERROR(H204/H203,"")</f>
        <v/>
      </c>
      <c r="K204" t="str">
        <f t="shared" si="31"/>
        <v/>
      </c>
    </row>
    <row r="205" spans="1:11" x14ac:dyDescent="0.3">
      <c r="A205" t="str">
        <f>IF(ROW()-ROW($A$2)&lt;=$P$5,ROW()-ROW($A$2),"")</f>
        <v/>
      </c>
      <c r="B205" s="2" t="str">
        <f t="shared" si="24"/>
        <v/>
      </c>
      <c r="C205" s="2" t="str">
        <f t="shared" si="25"/>
        <v/>
      </c>
      <c r="D205" s="2" t="str">
        <f t="shared" si="26"/>
        <v/>
      </c>
      <c r="E205" t="str">
        <f t="shared" si="27"/>
        <v/>
      </c>
      <c r="F205" s="4" t="str">
        <f t="shared" si="28"/>
        <v/>
      </c>
      <c r="G205" t="str">
        <f>IFERROR(E205/E204,"")</f>
        <v/>
      </c>
      <c r="H205" t="str">
        <f t="shared" si="29"/>
        <v/>
      </c>
      <c r="I205" s="4" t="str">
        <f t="shared" si="30"/>
        <v/>
      </c>
      <c r="J205" t="str">
        <f>IFERROR(H205/H204,"")</f>
        <v/>
      </c>
      <c r="K205" t="str">
        <f t="shared" si="31"/>
        <v/>
      </c>
    </row>
    <row r="206" spans="1:11" x14ac:dyDescent="0.3">
      <c r="A206" t="str">
        <f>IF(ROW()-ROW($A$2)&lt;=$P$5,ROW()-ROW($A$2),"")</f>
        <v/>
      </c>
      <c r="B206" s="2" t="str">
        <f t="shared" si="24"/>
        <v/>
      </c>
      <c r="C206" s="2" t="str">
        <f t="shared" si="25"/>
        <v/>
      </c>
      <c r="D206" s="2" t="str">
        <f t="shared" si="26"/>
        <v/>
      </c>
      <c r="E206" t="str">
        <f t="shared" si="27"/>
        <v/>
      </c>
      <c r="F206" s="4" t="str">
        <f t="shared" si="28"/>
        <v/>
      </c>
      <c r="G206" t="str">
        <f>IFERROR(E206/E205,"")</f>
        <v/>
      </c>
      <c r="H206" t="str">
        <f t="shared" si="29"/>
        <v/>
      </c>
      <c r="I206" s="4" t="str">
        <f t="shared" si="30"/>
        <v/>
      </c>
      <c r="J206" t="str">
        <f>IFERROR(H206/H205,"")</f>
        <v/>
      </c>
      <c r="K206" t="str">
        <f t="shared" si="31"/>
        <v/>
      </c>
    </row>
    <row r="207" spans="1:11" x14ac:dyDescent="0.3">
      <c r="A207" t="str">
        <f>IF(ROW()-ROW($A$2)&lt;=$P$5,ROW()-ROW($A$2),"")</f>
        <v/>
      </c>
      <c r="B207" s="2" t="str">
        <f t="shared" si="24"/>
        <v/>
      </c>
      <c r="C207" s="2" t="str">
        <f t="shared" si="25"/>
        <v/>
      </c>
      <c r="D207" s="2" t="str">
        <f t="shared" si="26"/>
        <v/>
      </c>
      <c r="E207" t="str">
        <f t="shared" si="27"/>
        <v/>
      </c>
      <c r="F207" s="4" t="str">
        <f t="shared" si="28"/>
        <v/>
      </c>
      <c r="G207" t="str">
        <f>IFERROR(E207/E206,"")</f>
        <v/>
      </c>
      <c r="H207" t="str">
        <f t="shared" si="29"/>
        <v/>
      </c>
      <c r="I207" s="4" t="str">
        <f t="shared" si="30"/>
        <v/>
      </c>
      <c r="J207" t="str">
        <f>IFERROR(H207/H206,"")</f>
        <v/>
      </c>
      <c r="K207" t="str">
        <f t="shared" si="31"/>
        <v/>
      </c>
    </row>
    <row r="208" spans="1:11" x14ac:dyDescent="0.3">
      <c r="A208" t="str">
        <f>IF(ROW()-ROW($A$2)&lt;=$P$5,ROW()-ROW($A$2),"")</f>
        <v/>
      </c>
      <c r="B208" s="2" t="str">
        <f t="shared" si="24"/>
        <v/>
      </c>
      <c r="C208" s="2" t="str">
        <f t="shared" si="25"/>
        <v/>
      </c>
      <c r="D208" s="2" t="str">
        <f t="shared" si="26"/>
        <v/>
      </c>
      <c r="E208" t="str">
        <f t="shared" si="27"/>
        <v/>
      </c>
      <c r="F208" s="4" t="str">
        <f t="shared" si="28"/>
        <v/>
      </c>
      <c r="G208" t="str">
        <f>IFERROR(E208/E207,"")</f>
        <v/>
      </c>
      <c r="H208" t="str">
        <f t="shared" si="29"/>
        <v/>
      </c>
      <c r="I208" s="4" t="str">
        <f t="shared" si="30"/>
        <v/>
      </c>
      <c r="J208" t="str">
        <f>IFERROR(H208/H207,"")</f>
        <v/>
      </c>
      <c r="K208" t="str">
        <f t="shared" si="31"/>
        <v/>
      </c>
    </row>
    <row r="209" spans="1:11" x14ac:dyDescent="0.3">
      <c r="A209" t="str">
        <f>IF(ROW()-ROW($A$2)&lt;=$P$5,ROW()-ROW($A$2),"")</f>
        <v/>
      </c>
      <c r="B209" s="2" t="str">
        <f t="shared" si="24"/>
        <v/>
      </c>
      <c r="C209" s="2" t="str">
        <f t="shared" si="25"/>
        <v/>
      </c>
      <c r="D209" s="2" t="str">
        <f t="shared" si="26"/>
        <v/>
      </c>
      <c r="E209" t="str">
        <f t="shared" si="27"/>
        <v/>
      </c>
      <c r="F209" s="4" t="str">
        <f t="shared" si="28"/>
        <v/>
      </c>
      <c r="G209" t="str">
        <f>IFERROR(E209/E208,"")</f>
        <v/>
      </c>
      <c r="H209" t="str">
        <f t="shared" si="29"/>
        <v/>
      </c>
      <c r="I209" s="4" t="str">
        <f t="shared" si="30"/>
        <v/>
      </c>
      <c r="J209" t="str">
        <f>IFERROR(H209/H208,"")</f>
        <v/>
      </c>
      <c r="K209" t="str">
        <f t="shared" si="31"/>
        <v/>
      </c>
    </row>
    <row r="210" spans="1:11" x14ac:dyDescent="0.3">
      <c r="A210" t="str">
        <f>IF(ROW()-ROW($A$2)&lt;=$P$5,ROW()-ROW($A$2),"")</f>
        <v/>
      </c>
      <c r="B210" s="2" t="str">
        <f t="shared" si="24"/>
        <v/>
      </c>
      <c r="C210" s="2" t="str">
        <f t="shared" si="25"/>
        <v/>
      </c>
      <c r="D210" s="2" t="str">
        <f t="shared" si="26"/>
        <v/>
      </c>
      <c r="E210" t="str">
        <f t="shared" si="27"/>
        <v/>
      </c>
      <c r="F210" s="4" t="str">
        <f t="shared" si="28"/>
        <v/>
      </c>
      <c r="G210" t="str">
        <f>IFERROR(E210/E209,"")</f>
        <v/>
      </c>
      <c r="H210" t="str">
        <f t="shared" si="29"/>
        <v/>
      </c>
      <c r="I210" s="4" t="str">
        <f t="shared" si="30"/>
        <v/>
      </c>
      <c r="J210" t="str">
        <f>IFERROR(H210/H209,"")</f>
        <v/>
      </c>
      <c r="K210" t="str">
        <f t="shared" si="31"/>
        <v/>
      </c>
    </row>
    <row r="211" spans="1:11" x14ac:dyDescent="0.3">
      <c r="A211" t="str">
        <f>IF(ROW()-ROW($A$2)&lt;=$P$5,ROW()-ROW($A$2),"")</f>
        <v/>
      </c>
      <c r="B211" s="2" t="str">
        <f t="shared" si="24"/>
        <v/>
      </c>
      <c r="C211" s="2" t="str">
        <f t="shared" si="25"/>
        <v/>
      </c>
      <c r="D211" s="2" t="str">
        <f t="shared" si="26"/>
        <v/>
      </c>
      <c r="E211" t="str">
        <f t="shared" si="27"/>
        <v/>
      </c>
      <c r="F211" s="4" t="str">
        <f t="shared" si="28"/>
        <v/>
      </c>
      <c r="G211" t="str">
        <f>IFERROR(E211/E210,"")</f>
        <v/>
      </c>
      <c r="H211" t="str">
        <f t="shared" si="29"/>
        <v/>
      </c>
      <c r="I211" s="4" t="str">
        <f t="shared" si="30"/>
        <v/>
      </c>
      <c r="J211" t="str">
        <f>IFERROR(H211/H210,"")</f>
        <v/>
      </c>
      <c r="K211" t="str">
        <f t="shared" si="31"/>
        <v/>
      </c>
    </row>
    <row r="212" spans="1:11" x14ac:dyDescent="0.3">
      <c r="A212" t="str">
        <f>IF(ROW()-ROW($A$2)&lt;=$P$5,ROW()-ROW($A$2),"")</f>
        <v/>
      </c>
      <c r="B212" s="2" t="str">
        <f t="shared" si="24"/>
        <v/>
      </c>
      <c r="C212" s="2" t="str">
        <f t="shared" si="25"/>
        <v/>
      </c>
      <c r="D212" s="2" t="str">
        <f t="shared" si="26"/>
        <v/>
      </c>
      <c r="E212" t="str">
        <f t="shared" si="27"/>
        <v/>
      </c>
      <c r="F212" s="4" t="str">
        <f t="shared" si="28"/>
        <v/>
      </c>
      <c r="G212" t="str">
        <f>IFERROR(E212/E211,"")</f>
        <v/>
      </c>
      <c r="H212" t="str">
        <f t="shared" si="29"/>
        <v/>
      </c>
      <c r="I212" s="4" t="str">
        <f t="shared" si="30"/>
        <v/>
      </c>
      <c r="J212" t="str">
        <f>IFERROR(H212/H211,"")</f>
        <v/>
      </c>
      <c r="K212" t="str">
        <f t="shared" si="31"/>
        <v/>
      </c>
    </row>
    <row r="213" spans="1:11" x14ac:dyDescent="0.3">
      <c r="A213" t="str">
        <f>IF(ROW()-ROW($A$2)&lt;=$P$5,ROW()-ROW($A$2),"")</f>
        <v/>
      </c>
      <c r="B213" s="2" t="str">
        <f t="shared" si="24"/>
        <v/>
      </c>
      <c r="C213" s="2" t="str">
        <f t="shared" si="25"/>
        <v/>
      </c>
      <c r="D213" s="2" t="str">
        <f t="shared" si="26"/>
        <v/>
      </c>
      <c r="E213" t="str">
        <f t="shared" si="27"/>
        <v/>
      </c>
      <c r="F213" s="4" t="str">
        <f t="shared" si="28"/>
        <v/>
      </c>
      <c r="G213" t="str">
        <f>IFERROR(E213/E212,"")</f>
        <v/>
      </c>
      <c r="H213" t="str">
        <f t="shared" si="29"/>
        <v/>
      </c>
      <c r="I213" s="4" t="str">
        <f t="shared" si="30"/>
        <v/>
      </c>
      <c r="J213" t="str">
        <f>IFERROR(H213/H212,"")</f>
        <v/>
      </c>
      <c r="K213" t="str">
        <f t="shared" si="31"/>
        <v/>
      </c>
    </row>
    <row r="214" spans="1:11" x14ac:dyDescent="0.3">
      <c r="A214" t="str">
        <f>IF(ROW()-ROW($A$2)&lt;=$P$5,ROW()-ROW($A$2),"")</f>
        <v/>
      </c>
      <c r="B214" s="2" t="str">
        <f t="shared" si="24"/>
        <v/>
      </c>
      <c r="C214" s="2" t="str">
        <f t="shared" si="25"/>
        <v/>
      </c>
      <c r="D214" s="2" t="str">
        <f t="shared" si="26"/>
        <v/>
      </c>
      <c r="E214" t="str">
        <f t="shared" si="27"/>
        <v/>
      </c>
      <c r="F214" s="4" t="str">
        <f t="shared" si="28"/>
        <v/>
      </c>
      <c r="G214" t="str">
        <f>IFERROR(E214/E213,"")</f>
        <v/>
      </c>
      <c r="H214" t="str">
        <f t="shared" si="29"/>
        <v/>
      </c>
      <c r="I214" s="4" t="str">
        <f t="shared" si="30"/>
        <v/>
      </c>
      <c r="J214" t="str">
        <f>IFERROR(H214/H213,"")</f>
        <v/>
      </c>
      <c r="K214" t="str">
        <f t="shared" si="31"/>
        <v/>
      </c>
    </row>
    <row r="215" spans="1:11" x14ac:dyDescent="0.3">
      <c r="A215" t="str">
        <f>IF(ROW()-ROW($A$2)&lt;=$P$5,ROW()-ROW($A$2),"")</f>
        <v/>
      </c>
      <c r="B215" s="2" t="str">
        <f t="shared" si="24"/>
        <v/>
      </c>
      <c r="C215" s="2" t="str">
        <f t="shared" si="25"/>
        <v/>
      </c>
      <c r="D215" s="2" t="str">
        <f t="shared" si="26"/>
        <v/>
      </c>
      <c r="E215" t="str">
        <f t="shared" si="27"/>
        <v/>
      </c>
      <c r="F215" s="4" t="str">
        <f t="shared" si="28"/>
        <v/>
      </c>
      <c r="G215" t="str">
        <f>IFERROR(E215/E214,"")</f>
        <v/>
      </c>
      <c r="H215" t="str">
        <f t="shared" si="29"/>
        <v/>
      </c>
      <c r="I215" s="4" t="str">
        <f t="shared" si="30"/>
        <v/>
      </c>
      <c r="J215" t="str">
        <f>IFERROR(H215/H214,"")</f>
        <v/>
      </c>
      <c r="K215" t="str">
        <f t="shared" si="31"/>
        <v/>
      </c>
    </row>
    <row r="216" spans="1:11" x14ac:dyDescent="0.3">
      <c r="A216" t="str">
        <f>IF(ROW()-ROW($A$2)&lt;=$P$5,ROW()-ROW($A$2),"")</f>
        <v/>
      </c>
      <c r="B216" s="2" t="str">
        <f t="shared" si="24"/>
        <v/>
      </c>
      <c r="C216" s="2" t="str">
        <f t="shared" si="25"/>
        <v/>
      </c>
      <c r="D216" s="2" t="str">
        <f t="shared" si="26"/>
        <v/>
      </c>
      <c r="E216" t="str">
        <f t="shared" si="27"/>
        <v/>
      </c>
      <c r="F216" s="4" t="str">
        <f t="shared" si="28"/>
        <v/>
      </c>
      <c r="G216" t="str">
        <f>IFERROR(E216/E215,"")</f>
        <v/>
      </c>
      <c r="H216" t="str">
        <f t="shared" si="29"/>
        <v/>
      </c>
      <c r="I216" s="4" t="str">
        <f t="shared" si="30"/>
        <v/>
      </c>
      <c r="J216" t="str">
        <f>IFERROR(H216/H215,"")</f>
        <v/>
      </c>
      <c r="K216" t="str">
        <f t="shared" si="31"/>
        <v/>
      </c>
    </row>
    <row r="217" spans="1:11" x14ac:dyDescent="0.3">
      <c r="A217" t="str">
        <f>IF(ROW()-ROW($A$2)&lt;=$P$5,ROW()-ROW($A$2),"")</f>
        <v/>
      </c>
      <c r="B217" s="2" t="str">
        <f t="shared" si="24"/>
        <v/>
      </c>
      <c r="C217" s="2" t="str">
        <f t="shared" si="25"/>
        <v/>
      </c>
      <c r="D217" s="2" t="str">
        <f t="shared" si="26"/>
        <v/>
      </c>
      <c r="E217" t="str">
        <f t="shared" si="27"/>
        <v/>
      </c>
      <c r="F217" s="4" t="str">
        <f t="shared" si="28"/>
        <v/>
      </c>
      <c r="G217" t="str">
        <f>IFERROR(E217/E216,"")</f>
        <v/>
      </c>
      <c r="H217" t="str">
        <f t="shared" si="29"/>
        <v/>
      </c>
      <c r="I217" s="4" t="str">
        <f t="shared" si="30"/>
        <v/>
      </c>
      <c r="J217" t="str">
        <f>IFERROR(H217/H216,"")</f>
        <v/>
      </c>
      <c r="K217" t="str">
        <f t="shared" si="31"/>
        <v/>
      </c>
    </row>
    <row r="218" spans="1:11" x14ac:dyDescent="0.3">
      <c r="A218" t="str">
        <f>IF(ROW()-ROW($A$2)&lt;=$P$5,ROW()-ROW($A$2),"")</f>
        <v/>
      </c>
      <c r="B218" s="2" t="str">
        <f t="shared" si="24"/>
        <v/>
      </c>
      <c r="C218" s="2" t="str">
        <f t="shared" si="25"/>
        <v/>
      </c>
      <c r="D218" s="2" t="str">
        <f t="shared" si="26"/>
        <v/>
      </c>
      <c r="E218" t="str">
        <f t="shared" si="27"/>
        <v/>
      </c>
      <c r="F218" s="4" t="str">
        <f t="shared" si="28"/>
        <v/>
      </c>
      <c r="G218" t="str">
        <f>IFERROR(E218/E217,"")</f>
        <v/>
      </c>
      <c r="H218" t="str">
        <f t="shared" si="29"/>
        <v/>
      </c>
      <c r="I218" s="4" t="str">
        <f t="shared" si="30"/>
        <v/>
      </c>
      <c r="J218" t="str">
        <f>IFERROR(H218/H217,"")</f>
        <v/>
      </c>
      <c r="K218" t="str">
        <f t="shared" si="31"/>
        <v/>
      </c>
    </row>
    <row r="219" spans="1:11" x14ac:dyDescent="0.3">
      <c r="A219" t="str">
        <f>IF(ROW()-ROW($A$2)&lt;=$P$5,ROW()-ROW($A$2),"")</f>
        <v/>
      </c>
      <c r="B219" s="2" t="str">
        <f t="shared" si="24"/>
        <v/>
      </c>
      <c r="C219" s="2" t="str">
        <f t="shared" si="25"/>
        <v/>
      </c>
      <c r="D219" s="2" t="str">
        <f t="shared" si="26"/>
        <v/>
      </c>
      <c r="E219" t="str">
        <f t="shared" si="27"/>
        <v/>
      </c>
      <c r="F219" s="4" t="str">
        <f t="shared" si="28"/>
        <v/>
      </c>
      <c r="G219" t="str">
        <f>IFERROR(E219/E218,"")</f>
        <v/>
      </c>
      <c r="H219" t="str">
        <f t="shared" si="29"/>
        <v/>
      </c>
      <c r="I219" s="4" t="str">
        <f t="shared" si="30"/>
        <v/>
      </c>
      <c r="J219" t="str">
        <f>IFERROR(H219/H218,"")</f>
        <v/>
      </c>
      <c r="K219" t="str">
        <f t="shared" si="31"/>
        <v/>
      </c>
    </row>
    <row r="220" spans="1:11" x14ac:dyDescent="0.3">
      <c r="A220" t="str">
        <f>IF(ROW()-ROW($A$2)&lt;=$P$5,ROW()-ROW($A$2),"")</f>
        <v/>
      </c>
      <c r="B220" s="2" t="str">
        <f t="shared" si="24"/>
        <v/>
      </c>
      <c r="C220" s="2" t="str">
        <f t="shared" si="25"/>
        <v/>
      </c>
      <c r="D220" s="2" t="str">
        <f t="shared" si="26"/>
        <v/>
      </c>
      <c r="E220" t="str">
        <f t="shared" si="27"/>
        <v/>
      </c>
      <c r="F220" s="4" t="str">
        <f t="shared" si="28"/>
        <v/>
      </c>
      <c r="G220" t="str">
        <f>IFERROR(E220/E219,"")</f>
        <v/>
      </c>
      <c r="H220" t="str">
        <f t="shared" si="29"/>
        <v/>
      </c>
      <c r="I220" s="4" t="str">
        <f t="shared" si="30"/>
        <v/>
      </c>
      <c r="J220" t="str">
        <f>IFERROR(H220/H219,"")</f>
        <v/>
      </c>
      <c r="K220" t="str">
        <f t="shared" si="31"/>
        <v/>
      </c>
    </row>
    <row r="221" spans="1:11" x14ac:dyDescent="0.3">
      <c r="A221" t="str">
        <f>IF(ROW()-ROW($A$2)&lt;=$P$5,ROW()-ROW($A$2),"")</f>
        <v/>
      </c>
      <c r="B221" s="2" t="str">
        <f t="shared" si="24"/>
        <v/>
      </c>
      <c r="C221" s="2" t="str">
        <f t="shared" si="25"/>
        <v/>
      </c>
      <c r="D221" s="2" t="str">
        <f t="shared" si="26"/>
        <v/>
      </c>
      <c r="E221" t="str">
        <f t="shared" si="27"/>
        <v/>
      </c>
      <c r="F221" s="4" t="str">
        <f t="shared" si="28"/>
        <v/>
      </c>
      <c r="G221" t="str">
        <f>IFERROR(E221/E220,"")</f>
        <v/>
      </c>
      <c r="H221" t="str">
        <f t="shared" si="29"/>
        <v/>
      </c>
      <c r="I221" s="4" t="str">
        <f t="shared" si="30"/>
        <v/>
      </c>
      <c r="J221" t="str">
        <f>IFERROR(H221/H220,"")</f>
        <v/>
      </c>
      <c r="K221" t="str">
        <f t="shared" si="31"/>
        <v/>
      </c>
    </row>
    <row r="222" spans="1:11" x14ac:dyDescent="0.3">
      <c r="A222" t="str">
        <f>IF(ROW()-ROW($A$2)&lt;=$P$5,ROW()-ROW($A$2),"")</f>
        <v/>
      </c>
      <c r="B222" s="2" t="str">
        <f t="shared" si="24"/>
        <v/>
      </c>
      <c r="C222" s="2" t="str">
        <f t="shared" si="25"/>
        <v/>
      </c>
      <c r="D222" s="2" t="str">
        <f t="shared" si="26"/>
        <v/>
      </c>
      <c r="E222" t="str">
        <f t="shared" si="27"/>
        <v/>
      </c>
      <c r="F222" s="4" t="str">
        <f t="shared" si="28"/>
        <v/>
      </c>
      <c r="G222" t="str">
        <f>IFERROR(E222/E221,"")</f>
        <v/>
      </c>
      <c r="H222" t="str">
        <f t="shared" si="29"/>
        <v/>
      </c>
      <c r="I222" s="4" t="str">
        <f t="shared" si="30"/>
        <v/>
      </c>
      <c r="J222" t="str">
        <f>IFERROR(H222/H221,"")</f>
        <v/>
      </c>
      <c r="K222" t="str">
        <f t="shared" si="31"/>
        <v/>
      </c>
    </row>
    <row r="223" spans="1:11" x14ac:dyDescent="0.3">
      <c r="A223" t="str">
        <f>IF(ROW()-ROW($A$2)&lt;=$P$5,ROW()-ROW($A$2),"")</f>
        <v/>
      </c>
      <c r="B223" s="2" t="str">
        <f t="shared" si="24"/>
        <v/>
      </c>
      <c r="C223" s="2" t="str">
        <f t="shared" si="25"/>
        <v/>
      </c>
      <c r="D223" s="2" t="str">
        <f t="shared" si="26"/>
        <v/>
      </c>
      <c r="E223" t="str">
        <f t="shared" si="27"/>
        <v/>
      </c>
      <c r="F223" s="4" t="str">
        <f t="shared" si="28"/>
        <v/>
      </c>
      <c r="G223" t="str">
        <f>IFERROR(E223/E222,"")</f>
        <v/>
      </c>
      <c r="H223" t="str">
        <f t="shared" si="29"/>
        <v/>
      </c>
      <c r="I223" s="4" t="str">
        <f t="shared" si="30"/>
        <v/>
      </c>
      <c r="J223" t="str">
        <f>IFERROR(H223/H222,"")</f>
        <v/>
      </c>
      <c r="K223" t="str">
        <f t="shared" si="31"/>
        <v/>
      </c>
    </row>
    <row r="224" spans="1:11" x14ac:dyDescent="0.3">
      <c r="A224" t="str">
        <f>IF(ROW()-ROW($A$2)&lt;=$P$5,ROW()-ROW($A$2),"")</f>
        <v/>
      </c>
      <c r="B224" s="2" t="str">
        <f t="shared" si="24"/>
        <v/>
      </c>
      <c r="C224" s="2" t="str">
        <f t="shared" si="25"/>
        <v/>
      </c>
      <c r="D224" s="2" t="str">
        <f t="shared" si="26"/>
        <v/>
      </c>
      <c r="E224" t="str">
        <f t="shared" si="27"/>
        <v/>
      </c>
      <c r="F224" s="4" t="str">
        <f t="shared" si="28"/>
        <v/>
      </c>
      <c r="G224" t="str">
        <f>IFERROR(E224/E223,"")</f>
        <v/>
      </c>
      <c r="H224" t="str">
        <f t="shared" si="29"/>
        <v/>
      </c>
      <c r="I224" s="4" t="str">
        <f t="shared" si="30"/>
        <v/>
      </c>
      <c r="J224" t="str">
        <f>IFERROR(H224/H223,"")</f>
        <v/>
      </c>
      <c r="K224" t="str">
        <f t="shared" si="31"/>
        <v/>
      </c>
    </row>
    <row r="225" spans="1:11" x14ac:dyDescent="0.3">
      <c r="A225" t="str">
        <f>IF(ROW()-ROW($A$2)&lt;=$P$5,ROW()-ROW($A$2),"")</f>
        <v/>
      </c>
      <c r="B225" s="2" t="str">
        <f t="shared" si="24"/>
        <v/>
      </c>
      <c r="C225" s="2" t="str">
        <f t="shared" si="25"/>
        <v/>
      </c>
      <c r="D225" s="2" t="str">
        <f t="shared" si="26"/>
        <v/>
      </c>
      <c r="E225" t="str">
        <f t="shared" si="27"/>
        <v/>
      </c>
      <c r="F225" s="4" t="str">
        <f t="shared" si="28"/>
        <v/>
      </c>
      <c r="G225" t="str">
        <f>IFERROR(E225/E224,"")</f>
        <v/>
      </c>
      <c r="H225" t="str">
        <f t="shared" si="29"/>
        <v/>
      </c>
      <c r="I225" s="4" t="str">
        <f t="shared" si="30"/>
        <v/>
      </c>
      <c r="J225" t="str">
        <f>IFERROR(H225/H224,"")</f>
        <v/>
      </c>
      <c r="K225" t="str">
        <f t="shared" si="31"/>
        <v/>
      </c>
    </row>
    <row r="226" spans="1:11" x14ac:dyDescent="0.3">
      <c r="A226" t="str">
        <f>IF(ROW()-ROW($A$2)&lt;=$P$5,ROW()-ROW($A$2),"")</f>
        <v/>
      </c>
      <c r="B226" s="2" t="str">
        <f t="shared" si="24"/>
        <v/>
      </c>
      <c r="C226" s="2" t="str">
        <f t="shared" si="25"/>
        <v/>
      </c>
      <c r="D226" s="2" t="str">
        <f t="shared" si="26"/>
        <v/>
      </c>
      <c r="E226" t="str">
        <f t="shared" si="27"/>
        <v/>
      </c>
      <c r="F226" s="4" t="str">
        <f t="shared" si="28"/>
        <v/>
      </c>
      <c r="G226" t="str">
        <f>IFERROR(E226/E225,"")</f>
        <v/>
      </c>
      <c r="H226" t="str">
        <f t="shared" si="29"/>
        <v/>
      </c>
      <c r="I226" s="4" t="str">
        <f t="shared" si="30"/>
        <v/>
      </c>
      <c r="J226" t="str">
        <f>IFERROR(H226/H225,"")</f>
        <v/>
      </c>
      <c r="K226" t="str">
        <f t="shared" si="31"/>
        <v/>
      </c>
    </row>
    <row r="227" spans="1:11" x14ac:dyDescent="0.3">
      <c r="A227" t="str">
        <f>IF(ROW()-ROW($A$2)&lt;=$P$5,ROW()-ROW($A$2),"")</f>
        <v/>
      </c>
      <c r="B227" s="2" t="str">
        <f t="shared" si="24"/>
        <v/>
      </c>
      <c r="C227" s="2" t="str">
        <f t="shared" si="25"/>
        <v/>
      </c>
      <c r="D227" s="2" t="str">
        <f t="shared" si="26"/>
        <v/>
      </c>
      <c r="E227" t="str">
        <f t="shared" si="27"/>
        <v/>
      </c>
      <c r="F227" s="4" t="str">
        <f t="shared" si="28"/>
        <v/>
      </c>
      <c r="G227" t="str">
        <f>IFERROR(E227/E226,"")</f>
        <v/>
      </c>
      <c r="H227" t="str">
        <f t="shared" si="29"/>
        <v/>
      </c>
      <c r="I227" s="4" t="str">
        <f t="shared" si="30"/>
        <v/>
      </c>
      <c r="J227" t="str">
        <f>IFERROR(H227/H226,"")</f>
        <v/>
      </c>
      <c r="K227" t="str">
        <f t="shared" si="31"/>
        <v/>
      </c>
    </row>
    <row r="228" spans="1:11" x14ac:dyDescent="0.3">
      <c r="A228" t="str">
        <f>IF(ROW()-ROW($A$2)&lt;=$P$5,ROW()-ROW($A$2),"")</f>
        <v/>
      </c>
      <c r="B228" s="2" t="str">
        <f t="shared" si="24"/>
        <v/>
      </c>
      <c r="C228" s="2" t="str">
        <f t="shared" si="25"/>
        <v/>
      </c>
      <c r="D228" s="2" t="str">
        <f t="shared" si="26"/>
        <v/>
      </c>
      <c r="E228" t="str">
        <f t="shared" si="27"/>
        <v/>
      </c>
      <c r="F228" s="4" t="str">
        <f t="shared" si="28"/>
        <v/>
      </c>
      <c r="G228" t="str">
        <f>IFERROR(E228/E227,"")</f>
        <v/>
      </c>
      <c r="H228" t="str">
        <f t="shared" si="29"/>
        <v/>
      </c>
      <c r="I228" s="4" t="str">
        <f t="shared" si="30"/>
        <v/>
      </c>
      <c r="J228" t="str">
        <f>IFERROR(H228/H227,"")</f>
        <v/>
      </c>
      <c r="K228" t="str">
        <f t="shared" si="31"/>
        <v/>
      </c>
    </row>
    <row r="229" spans="1:11" x14ac:dyDescent="0.3">
      <c r="A229" t="str">
        <f>IF(ROW()-ROW($A$2)&lt;=$P$5,ROW()-ROW($A$2),"")</f>
        <v/>
      </c>
      <c r="B229" s="2" t="str">
        <f t="shared" si="24"/>
        <v/>
      </c>
      <c r="C229" s="2" t="str">
        <f t="shared" si="25"/>
        <v/>
      </c>
      <c r="D229" s="2" t="str">
        <f t="shared" si="26"/>
        <v/>
      </c>
      <c r="E229" t="str">
        <f t="shared" si="27"/>
        <v/>
      </c>
      <c r="F229" s="4" t="str">
        <f t="shared" si="28"/>
        <v/>
      </c>
      <c r="G229" t="str">
        <f>IFERROR(E229/E228,"")</f>
        <v/>
      </c>
      <c r="H229" t="str">
        <f t="shared" si="29"/>
        <v/>
      </c>
      <c r="I229" s="4" t="str">
        <f t="shared" si="30"/>
        <v/>
      </c>
      <c r="J229" t="str">
        <f>IFERROR(H229/H228,"")</f>
        <v/>
      </c>
      <c r="K229" t="str">
        <f t="shared" si="31"/>
        <v/>
      </c>
    </row>
    <row r="230" spans="1:11" x14ac:dyDescent="0.3">
      <c r="A230" t="str">
        <f>IF(ROW()-ROW($A$2)&lt;=$P$5,ROW()-ROW($A$2),"")</f>
        <v/>
      </c>
      <c r="B230" s="2" t="str">
        <f t="shared" si="24"/>
        <v/>
      </c>
      <c r="C230" s="2" t="str">
        <f t="shared" si="25"/>
        <v/>
      </c>
      <c r="D230" s="2" t="str">
        <f t="shared" si="26"/>
        <v/>
      </c>
      <c r="E230" t="str">
        <f t="shared" si="27"/>
        <v/>
      </c>
      <c r="F230" s="4" t="str">
        <f t="shared" si="28"/>
        <v/>
      </c>
      <c r="G230" t="str">
        <f>IFERROR(E230/E229,"")</f>
        <v/>
      </c>
      <c r="H230" t="str">
        <f t="shared" si="29"/>
        <v/>
      </c>
      <c r="I230" s="4" t="str">
        <f t="shared" si="30"/>
        <v/>
      </c>
      <c r="J230" t="str">
        <f>IFERROR(H230/H229,"")</f>
        <v/>
      </c>
      <c r="K230" t="str">
        <f t="shared" si="31"/>
        <v/>
      </c>
    </row>
    <row r="231" spans="1:11" x14ac:dyDescent="0.3">
      <c r="A231" t="str">
        <f>IF(ROW()-ROW($A$2)&lt;=$P$5,ROW()-ROW($A$2),"")</f>
        <v/>
      </c>
      <c r="B231" s="2" t="str">
        <f t="shared" si="24"/>
        <v/>
      </c>
      <c r="C231" s="2" t="str">
        <f t="shared" si="25"/>
        <v/>
      </c>
      <c r="D231" s="2" t="str">
        <f t="shared" si="26"/>
        <v/>
      </c>
      <c r="E231" t="str">
        <f t="shared" si="27"/>
        <v/>
      </c>
      <c r="F231" s="4" t="str">
        <f t="shared" si="28"/>
        <v/>
      </c>
      <c r="G231" t="str">
        <f>IFERROR(E231/E230,"")</f>
        <v/>
      </c>
      <c r="H231" t="str">
        <f t="shared" si="29"/>
        <v/>
      </c>
      <c r="I231" s="4" t="str">
        <f t="shared" si="30"/>
        <v/>
      </c>
      <c r="J231" t="str">
        <f>IFERROR(H231/H230,"")</f>
        <v/>
      </c>
      <c r="K231" t="str">
        <f t="shared" si="31"/>
        <v/>
      </c>
    </row>
    <row r="232" spans="1:11" x14ac:dyDescent="0.3">
      <c r="A232" t="str">
        <f>IF(ROW()-ROW($A$2)&lt;=$P$5,ROW()-ROW($A$2),"")</f>
        <v/>
      </c>
      <c r="B232" s="2" t="str">
        <f t="shared" si="24"/>
        <v/>
      </c>
      <c r="C232" s="2" t="str">
        <f t="shared" si="25"/>
        <v/>
      </c>
      <c r="D232" s="2" t="str">
        <f t="shared" si="26"/>
        <v/>
      </c>
      <c r="E232" t="str">
        <f t="shared" si="27"/>
        <v/>
      </c>
      <c r="F232" s="4" t="str">
        <f t="shared" si="28"/>
        <v/>
      </c>
      <c r="G232" t="str">
        <f>IFERROR(E232/E231,"")</f>
        <v/>
      </c>
      <c r="H232" t="str">
        <f t="shared" si="29"/>
        <v/>
      </c>
      <c r="I232" s="4" t="str">
        <f t="shared" si="30"/>
        <v/>
      </c>
      <c r="J232" t="str">
        <f>IFERROR(H232/H231,"")</f>
        <v/>
      </c>
      <c r="K232" t="str">
        <f t="shared" si="31"/>
        <v/>
      </c>
    </row>
    <row r="233" spans="1:11" x14ac:dyDescent="0.3">
      <c r="A233" t="str">
        <f>IF(ROW()-ROW($A$2)&lt;=$P$5,ROW()-ROW($A$2),"")</f>
        <v/>
      </c>
      <c r="B233" s="2" t="str">
        <f t="shared" si="24"/>
        <v/>
      </c>
      <c r="C233" s="2" t="str">
        <f t="shared" si="25"/>
        <v/>
      </c>
      <c r="D233" s="2" t="str">
        <f t="shared" si="26"/>
        <v/>
      </c>
      <c r="E233" t="str">
        <f t="shared" si="27"/>
        <v/>
      </c>
      <c r="F233" s="4" t="str">
        <f t="shared" si="28"/>
        <v/>
      </c>
      <c r="G233" t="str">
        <f>IFERROR(E233/E232,"")</f>
        <v/>
      </c>
      <c r="H233" t="str">
        <f t="shared" si="29"/>
        <v/>
      </c>
      <c r="I233" s="4" t="str">
        <f t="shared" si="30"/>
        <v/>
      </c>
      <c r="J233" t="str">
        <f>IFERROR(H233/H232,"")</f>
        <v/>
      </c>
      <c r="K233" t="str">
        <f t="shared" si="31"/>
        <v/>
      </c>
    </row>
    <row r="234" spans="1:11" x14ac:dyDescent="0.3">
      <c r="A234" t="str">
        <f>IF(ROW()-ROW($A$2)&lt;=$P$5,ROW()-ROW($A$2),"")</f>
        <v/>
      </c>
      <c r="B234" s="2" t="str">
        <f t="shared" si="24"/>
        <v/>
      </c>
      <c r="C234" s="2" t="str">
        <f t="shared" si="25"/>
        <v/>
      </c>
      <c r="D234" s="2" t="str">
        <f t="shared" si="26"/>
        <v/>
      </c>
      <c r="E234" t="str">
        <f t="shared" si="27"/>
        <v/>
      </c>
      <c r="F234" s="4" t="str">
        <f t="shared" si="28"/>
        <v/>
      </c>
      <c r="G234" t="str">
        <f>IFERROR(E234/E233,"")</f>
        <v/>
      </c>
      <c r="H234" t="str">
        <f t="shared" si="29"/>
        <v/>
      </c>
      <c r="I234" s="4" t="str">
        <f t="shared" si="30"/>
        <v/>
      </c>
      <c r="J234" t="str">
        <f>IFERROR(H234/H233,"")</f>
        <v/>
      </c>
      <c r="K234" t="str">
        <f t="shared" si="31"/>
        <v/>
      </c>
    </row>
    <row r="235" spans="1:11" x14ac:dyDescent="0.3">
      <c r="A235" t="str">
        <f>IF(ROW()-ROW($A$2)&lt;=$P$5,ROW()-ROW($A$2),"")</f>
        <v/>
      </c>
      <c r="B235" s="2" t="str">
        <f t="shared" si="24"/>
        <v/>
      </c>
      <c r="C235" s="2" t="str">
        <f t="shared" si="25"/>
        <v/>
      </c>
      <c r="D235" s="2" t="str">
        <f t="shared" si="26"/>
        <v/>
      </c>
      <c r="E235" t="str">
        <f t="shared" si="27"/>
        <v/>
      </c>
      <c r="F235" s="4" t="str">
        <f t="shared" si="28"/>
        <v/>
      </c>
      <c r="G235" t="str">
        <f>IFERROR(E235/E234,"")</f>
        <v/>
      </c>
      <c r="H235" t="str">
        <f t="shared" si="29"/>
        <v/>
      </c>
      <c r="I235" s="4" t="str">
        <f t="shared" si="30"/>
        <v/>
      </c>
      <c r="J235" t="str">
        <f>IFERROR(H235/H234,"")</f>
        <v/>
      </c>
      <c r="K235" t="str">
        <f t="shared" si="31"/>
        <v/>
      </c>
    </row>
    <row r="236" spans="1:11" x14ac:dyDescent="0.3">
      <c r="A236" t="str">
        <f>IF(ROW()-ROW($A$2)&lt;=$P$5,ROW()-ROW($A$2),"")</f>
        <v/>
      </c>
      <c r="B236" s="2" t="str">
        <f t="shared" si="24"/>
        <v/>
      </c>
      <c r="C236" s="2" t="str">
        <f t="shared" si="25"/>
        <v/>
      </c>
      <c r="D236" s="2" t="str">
        <f t="shared" si="26"/>
        <v/>
      </c>
      <c r="E236" t="str">
        <f t="shared" si="27"/>
        <v/>
      </c>
      <c r="F236" s="4" t="str">
        <f t="shared" si="28"/>
        <v/>
      </c>
      <c r="G236" t="str">
        <f>IFERROR(E236/E235,"")</f>
        <v/>
      </c>
      <c r="H236" t="str">
        <f t="shared" si="29"/>
        <v/>
      </c>
      <c r="I236" s="4" t="str">
        <f t="shared" si="30"/>
        <v/>
      </c>
      <c r="J236" t="str">
        <f>IFERROR(H236/H235,"")</f>
        <v/>
      </c>
      <c r="K236" t="str">
        <f t="shared" si="31"/>
        <v/>
      </c>
    </row>
    <row r="237" spans="1:11" x14ac:dyDescent="0.3">
      <c r="A237" t="str">
        <f>IF(ROW()-ROW($A$2)&lt;=$P$5,ROW()-ROW($A$2),"")</f>
        <v/>
      </c>
      <c r="B237" s="2" t="str">
        <f t="shared" si="24"/>
        <v/>
      </c>
      <c r="C237" s="2" t="str">
        <f t="shared" si="25"/>
        <v/>
      </c>
      <c r="D237" s="2" t="str">
        <f t="shared" si="26"/>
        <v/>
      </c>
      <c r="E237" t="str">
        <f t="shared" si="27"/>
        <v/>
      </c>
      <c r="F237" s="4" t="str">
        <f t="shared" si="28"/>
        <v/>
      </c>
      <c r="G237" t="str">
        <f>IFERROR(E237/E236,"")</f>
        <v/>
      </c>
      <c r="H237" t="str">
        <f t="shared" si="29"/>
        <v/>
      </c>
      <c r="I237" s="4" t="str">
        <f t="shared" si="30"/>
        <v/>
      </c>
      <c r="J237" t="str">
        <f>IFERROR(H237/H236,"")</f>
        <v/>
      </c>
      <c r="K237" t="str">
        <f t="shared" si="31"/>
        <v/>
      </c>
    </row>
    <row r="238" spans="1:11" x14ac:dyDescent="0.3">
      <c r="A238" t="str">
        <f>IF(ROW()-ROW($A$2)&lt;=$P$5,ROW()-ROW($A$2),"")</f>
        <v/>
      </c>
      <c r="B238" s="2" t="str">
        <f t="shared" si="24"/>
        <v/>
      </c>
      <c r="C238" s="2" t="str">
        <f t="shared" si="25"/>
        <v/>
      </c>
      <c r="D238" s="2" t="str">
        <f t="shared" si="26"/>
        <v/>
      </c>
      <c r="E238" t="str">
        <f t="shared" si="27"/>
        <v/>
      </c>
      <c r="F238" s="4" t="str">
        <f t="shared" si="28"/>
        <v/>
      </c>
      <c r="G238" t="str">
        <f>IFERROR(E238/E237,"")</f>
        <v/>
      </c>
      <c r="H238" t="str">
        <f t="shared" si="29"/>
        <v/>
      </c>
      <c r="I238" s="4" t="str">
        <f t="shared" si="30"/>
        <v/>
      </c>
      <c r="J238" t="str">
        <f>IFERROR(H238/H237,"")</f>
        <v/>
      </c>
      <c r="K238" t="str">
        <f t="shared" si="31"/>
        <v/>
      </c>
    </row>
    <row r="239" spans="1:11" x14ac:dyDescent="0.3">
      <c r="A239" t="str">
        <f>IF(ROW()-ROW($A$2)&lt;=$P$5,ROW()-ROW($A$2),"")</f>
        <v/>
      </c>
      <c r="B239" s="2" t="str">
        <f t="shared" si="24"/>
        <v/>
      </c>
      <c r="C239" s="2" t="str">
        <f t="shared" si="25"/>
        <v/>
      </c>
      <c r="D239" s="2" t="str">
        <f t="shared" si="26"/>
        <v/>
      </c>
      <c r="E239" t="str">
        <f t="shared" si="27"/>
        <v/>
      </c>
      <c r="F239" s="4" t="str">
        <f t="shared" si="28"/>
        <v/>
      </c>
      <c r="G239" t="str">
        <f>IFERROR(E239/E238,"")</f>
        <v/>
      </c>
      <c r="H239" t="str">
        <f t="shared" si="29"/>
        <v/>
      </c>
      <c r="I239" s="4" t="str">
        <f t="shared" si="30"/>
        <v/>
      </c>
      <c r="J239" t="str">
        <f>IFERROR(H239/H238,"")</f>
        <v/>
      </c>
      <c r="K239" t="str">
        <f t="shared" si="31"/>
        <v/>
      </c>
    </row>
    <row r="240" spans="1:11" x14ac:dyDescent="0.3">
      <c r="A240" t="str">
        <f>IF(ROW()-ROW($A$2)&lt;=$P$5,ROW()-ROW($A$2),"")</f>
        <v/>
      </c>
      <c r="B240" s="2" t="str">
        <f t="shared" si="24"/>
        <v/>
      </c>
      <c r="C240" s="2" t="str">
        <f t="shared" si="25"/>
        <v/>
      </c>
      <c r="D240" s="2" t="str">
        <f t="shared" si="26"/>
        <v/>
      </c>
      <c r="E240" t="str">
        <f t="shared" si="27"/>
        <v/>
      </c>
      <c r="F240" s="4" t="str">
        <f t="shared" si="28"/>
        <v/>
      </c>
      <c r="G240" t="str">
        <f>IFERROR(E240/E239,"")</f>
        <v/>
      </c>
      <c r="H240" t="str">
        <f t="shared" si="29"/>
        <v/>
      </c>
      <c r="I240" s="4" t="str">
        <f t="shared" si="30"/>
        <v/>
      </c>
      <c r="J240" t="str">
        <f>IFERROR(H240/H239,"")</f>
        <v/>
      </c>
      <c r="K240" t="str">
        <f t="shared" si="31"/>
        <v/>
      </c>
    </row>
    <row r="241" spans="1:11" x14ac:dyDescent="0.3">
      <c r="A241" t="str">
        <f>IF(ROW()-ROW($A$2)&lt;=$P$5,ROW()-ROW($A$2),"")</f>
        <v/>
      </c>
      <c r="B241" s="2" t="str">
        <f t="shared" si="24"/>
        <v/>
      </c>
      <c r="C241" s="2" t="str">
        <f t="shared" si="25"/>
        <v/>
      </c>
      <c r="D241" s="2" t="str">
        <f t="shared" si="26"/>
        <v/>
      </c>
      <c r="E241" t="str">
        <f t="shared" si="27"/>
        <v/>
      </c>
      <c r="F241" s="4" t="str">
        <f t="shared" si="28"/>
        <v/>
      </c>
      <c r="G241" t="str">
        <f>IFERROR(E241/E240,"")</f>
        <v/>
      </c>
      <c r="H241" t="str">
        <f t="shared" si="29"/>
        <v/>
      </c>
      <c r="I241" s="4" t="str">
        <f t="shared" si="30"/>
        <v/>
      </c>
      <c r="J241" t="str">
        <f>IFERROR(H241/H240,"")</f>
        <v/>
      </c>
      <c r="K241" t="str">
        <f t="shared" si="31"/>
        <v/>
      </c>
    </row>
    <row r="242" spans="1:11" x14ac:dyDescent="0.3">
      <c r="A242" t="str">
        <f>IF(ROW()-ROW($A$2)&lt;=$P$5,ROW()-ROW($A$2),"")</f>
        <v/>
      </c>
      <c r="B242" s="2" t="str">
        <f t="shared" si="24"/>
        <v/>
      </c>
      <c r="C242" s="2" t="str">
        <f t="shared" si="25"/>
        <v/>
      </c>
      <c r="D242" s="2" t="str">
        <f t="shared" si="26"/>
        <v/>
      </c>
      <c r="E242" t="str">
        <f t="shared" si="27"/>
        <v/>
      </c>
      <c r="F242" s="4" t="str">
        <f t="shared" si="28"/>
        <v/>
      </c>
      <c r="G242" t="str">
        <f>IFERROR(E242/E241,"")</f>
        <v/>
      </c>
      <c r="H242" t="str">
        <f t="shared" si="29"/>
        <v/>
      </c>
      <c r="I242" s="4" t="str">
        <f t="shared" si="30"/>
        <v/>
      </c>
      <c r="J242" t="str">
        <f>IFERROR(H242/H241,"")</f>
        <v/>
      </c>
      <c r="K242" t="str">
        <f t="shared" si="31"/>
        <v/>
      </c>
    </row>
    <row r="243" spans="1:11" x14ac:dyDescent="0.3">
      <c r="A243" t="str">
        <f>IF(ROW()-ROW($A$2)&lt;=$P$5,ROW()-ROW($A$2),"")</f>
        <v/>
      </c>
      <c r="B243" s="2" t="str">
        <f t="shared" si="24"/>
        <v/>
      </c>
      <c r="C243" s="2" t="str">
        <f t="shared" si="25"/>
        <v/>
      </c>
      <c r="D243" s="2" t="str">
        <f t="shared" si="26"/>
        <v/>
      </c>
      <c r="E243" t="str">
        <f t="shared" si="27"/>
        <v/>
      </c>
      <c r="F243" s="4" t="str">
        <f t="shared" si="28"/>
        <v/>
      </c>
      <c r="G243" t="str">
        <f>IFERROR(E243/E242,"")</f>
        <v/>
      </c>
      <c r="H243" t="str">
        <f t="shared" si="29"/>
        <v/>
      </c>
      <c r="I243" s="4" t="str">
        <f t="shared" si="30"/>
        <v/>
      </c>
      <c r="J243" t="str">
        <f>IFERROR(H243/H242,"")</f>
        <v/>
      </c>
      <c r="K243" t="str">
        <f t="shared" si="31"/>
        <v/>
      </c>
    </row>
    <row r="244" spans="1:11" x14ac:dyDescent="0.3">
      <c r="A244" t="str">
        <f>IF(ROW()-ROW($A$2)&lt;=$P$5,ROW()-ROW($A$2),"")</f>
        <v/>
      </c>
      <c r="B244" s="2" t="str">
        <f t="shared" si="24"/>
        <v/>
      </c>
      <c r="C244" s="2" t="str">
        <f t="shared" si="25"/>
        <v/>
      </c>
      <c r="D244" s="2" t="str">
        <f t="shared" si="26"/>
        <v/>
      </c>
      <c r="E244" t="str">
        <f t="shared" si="27"/>
        <v/>
      </c>
      <c r="F244" s="4" t="str">
        <f t="shared" si="28"/>
        <v/>
      </c>
      <c r="G244" t="str">
        <f>IFERROR(E244/E243,"")</f>
        <v/>
      </c>
      <c r="H244" t="str">
        <f t="shared" si="29"/>
        <v/>
      </c>
      <c r="I244" s="4" t="str">
        <f t="shared" si="30"/>
        <v/>
      </c>
      <c r="J244" t="str">
        <f>IFERROR(H244/H243,"")</f>
        <v/>
      </c>
      <c r="K244" t="str">
        <f t="shared" si="31"/>
        <v/>
      </c>
    </row>
    <row r="245" spans="1:11" x14ac:dyDescent="0.3">
      <c r="A245" t="str">
        <f>IF(ROW()-ROW($A$2)&lt;=$P$5,ROW()-ROW($A$2),"")</f>
        <v/>
      </c>
      <c r="B245" s="2" t="str">
        <f t="shared" si="24"/>
        <v/>
      </c>
      <c r="C245" s="2" t="str">
        <f t="shared" si="25"/>
        <v/>
      </c>
      <c r="D245" s="2" t="str">
        <f t="shared" si="26"/>
        <v/>
      </c>
      <c r="E245" t="str">
        <f t="shared" si="27"/>
        <v/>
      </c>
      <c r="F245" s="4" t="str">
        <f t="shared" si="28"/>
        <v/>
      </c>
      <c r="G245" t="str">
        <f>IFERROR(E245/E244,"")</f>
        <v/>
      </c>
      <c r="H245" t="str">
        <f t="shared" si="29"/>
        <v/>
      </c>
      <c r="I245" s="4" t="str">
        <f t="shared" si="30"/>
        <v/>
      </c>
      <c r="J245" t="str">
        <f>IFERROR(H245/H244,"")</f>
        <v/>
      </c>
      <c r="K245" t="str">
        <f t="shared" si="31"/>
        <v/>
      </c>
    </row>
    <row r="246" spans="1:11" x14ac:dyDescent="0.3">
      <c r="A246" t="str">
        <f>IF(ROW()-ROW($A$2)&lt;=$P$5,ROW()-ROW($A$2),"")</f>
        <v/>
      </c>
      <c r="B246" s="2" t="str">
        <f t="shared" si="24"/>
        <v/>
      </c>
      <c r="C246" s="2" t="str">
        <f t="shared" si="25"/>
        <v/>
      </c>
      <c r="D246" s="2" t="str">
        <f t="shared" si="26"/>
        <v/>
      </c>
      <c r="E246" t="str">
        <f t="shared" si="27"/>
        <v/>
      </c>
      <c r="F246" s="4" t="str">
        <f t="shared" si="28"/>
        <v/>
      </c>
      <c r="G246" t="str">
        <f>IFERROR(E246/E245,"")</f>
        <v/>
      </c>
      <c r="H246" t="str">
        <f t="shared" si="29"/>
        <v/>
      </c>
      <c r="I246" s="4" t="str">
        <f t="shared" si="30"/>
        <v/>
      </c>
      <c r="J246" t="str">
        <f>IFERROR(H246/H245,"")</f>
        <v/>
      </c>
      <c r="K246" t="str">
        <f t="shared" si="31"/>
        <v/>
      </c>
    </row>
    <row r="247" spans="1:11" x14ac:dyDescent="0.3">
      <c r="A247" t="str">
        <f>IF(ROW()-ROW($A$2)&lt;=$P$5,ROW()-ROW($A$2),"")</f>
        <v/>
      </c>
      <c r="B247" s="2" t="str">
        <f t="shared" si="24"/>
        <v/>
      </c>
      <c r="C247" s="2" t="str">
        <f t="shared" si="25"/>
        <v/>
      </c>
      <c r="D247" s="2" t="str">
        <f t="shared" si="26"/>
        <v/>
      </c>
      <c r="E247" t="str">
        <f t="shared" si="27"/>
        <v/>
      </c>
      <c r="F247" s="4" t="str">
        <f t="shared" si="28"/>
        <v/>
      </c>
      <c r="G247" t="str">
        <f>IFERROR(E247/E246,"")</f>
        <v/>
      </c>
      <c r="H247" t="str">
        <f t="shared" si="29"/>
        <v/>
      </c>
      <c r="I247" s="4" t="str">
        <f t="shared" si="30"/>
        <v/>
      </c>
      <c r="J247" t="str">
        <f>IFERROR(H247/H246,"")</f>
        <v/>
      </c>
      <c r="K247" t="str">
        <f t="shared" si="31"/>
        <v/>
      </c>
    </row>
    <row r="248" spans="1:11" x14ac:dyDescent="0.3">
      <c r="A248" t="str">
        <f>IF(ROW()-ROW($A$2)&lt;=$P$5,ROW()-ROW($A$2),"")</f>
        <v/>
      </c>
      <c r="B248" s="2" t="str">
        <f t="shared" si="24"/>
        <v/>
      </c>
      <c r="C248" s="2" t="str">
        <f t="shared" si="25"/>
        <v/>
      </c>
      <c r="D248" s="2" t="str">
        <f t="shared" si="26"/>
        <v/>
      </c>
      <c r="E248" t="str">
        <f t="shared" si="27"/>
        <v/>
      </c>
      <c r="F248" s="4" t="str">
        <f t="shared" si="28"/>
        <v/>
      </c>
      <c r="G248" t="str">
        <f>IFERROR(E248/E247,"")</f>
        <v/>
      </c>
      <c r="H248" t="str">
        <f t="shared" si="29"/>
        <v/>
      </c>
      <c r="I248" s="4" t="str">
        <f t="shared" si="30"/>
        <v/>
      </c>
      <c r="J248" t="str">
        <f>IFERROR(H248/H247,"")</f>
        <v/>
      </c>
      <c r="K248" t="str">
        <f t="shared" si="31"/>
        <v/>
      </c>
    </row>
    <row r="249" spans="1:11" x14ac:dyDescent="0.3">
      <c r="A249" t="str">
        <f>IF(ROW()-ROW($A$2)&lt;=$P$5,ROW()-ROW($A$2),"")</f>
        <v/>
      </c>
      <c r="B249" s="2" t="str">
        <f t="shared" si="24"/>
        <v/>
      </c>
      <c r="C249" s="2" t="str">
        <f t="shared" si="25"/>
        <v/>
      </c>
      <c r="D249" s="2" t="str">
        <f t="shared" si="26"/>
        <v/>
      </c>
      <c r="E249" t="str">
        <f t="shared" si="27"/>
        <v/>
      </c>
      <c r="F249" s="4" t="str">
        <f t="shared" si="28"/>
        <v/>
      </c>
      <c r="G249" t="str">
        <f>IFERROR(E249/E248,"")</f>
        <v/>
      </c>
      <c r="H249" t="str">
        <f t="shared" si="29"/>
        <v/>
      </c>
      <c r="I249" s="4" t="str">
        <f t="shared" si="30"/>
        <v/>
      </c>
      <c r="J249" t="str">
        <f>IFERROR(H249/H248,"")</f>
        <v/>
      </c>
      <c r="K249" t="str">
        <f t="shared" si="31"/>
        <v/>
      </c>
    </row>
    <row r="250" spans="1:11" x14ac:dyDescent="0.3">
      <c r="A250" t="str">
        <f>IF(ROW()-ROW($A$2)&lt;=$P$5,ROW()-ROW($A$2),"")</f>
        <v/>
      </c>
      <c r="B250" s="2" t="str">
        <f t="shared" si="24"/>
        <v/>
      </c>
      <c r="C250" s="2" t="str">
        <f t="shared" si="25"/>
        <v/>
      </c>
      <c r="D250" s="2" t="str">
        <f t="shared" si="26"/>
        <v/>
      </c>
      <c r="E250" t="str">
        <f t="shared" si="27"/>
        <v/>
      </c>
      <c r="F250" s="4" t="str">
        <f t="shared" si="28"/>
        <v/>
      </c>
      <c r="G250" t="str">
        <f>IFERROR(E250/E249,"")</f>
        <v/>
      </c>
      <c r="H250" t="str">
        <f t="shared" si="29"/>
        <v/>
      </c>
      <c r="I250" s="4" t="str">
        <f t="shared" si="30"/>
        <v/>
      </c>
      <c r="J250" t="str">
        <f>IFERROR(H250/H249,"")</f>
        <v/>
      </c>
      <c r="K250" t="str">
        <f t="shared" si="31"/>
        <v/>
      </c>
    </row>
    <row r="251" spans="1:11" x14ac:dyDescent="0.3">
      <c r="A251" t="str">
        <f>IF(ROW()-ROW($A$2)&lt;=$P$5,ROW()-ROW($A$2),"")</f>
        <v/>
      </c>
      <c r="B251" s="2" t="str">
        <f t="shared" si="24"/>
        <v/>
      </c>
      <c r="C251" s="2" t="str">
        <f t="shared" si="25"/>
        <v/>
      </c>
      <c r="D251" s="2" t="str">
        <f t="shared" si="26"/>
        <v/>
      </c>
      <c r="E251" t="str">
        <f t="shared" si="27"/>
        <v/>
      </c>
      <c r="F251" s="4" t="str">
        <f t="shared" si="28"/>
        <v/>
      </c>
      <c r="G251" t="str">
        <f>IFERROR(E251/E250,"")</f>
        <v/>
      </c>
      <c r="H251" t="str">
        <f t="shared" si="29"/>
        <v/>
      </c>
      <c r="I251" s="4" t="str">
        <f t="shared" si="30"/>
        <v/>
      </c>
      <c r="J251" t="str">
        <f>IFERROR(H251/H250,"")</f>
        <v/>
      </c>
      <c r="K251" t="str">
        <f t="shared" si="31"/>
        <v/>
      </c>
    </row>
    <row r="252" spans="1:11" x14ac:dyDescent="0.3">
      <c r="A252" t="str">
        <f>IF(ROW()-ROW($A$2)&lt;=$P$5,ROW()-ROW($A$2),"")</f>
        <v/>
      </c>
      <c r="B252" s="2" t="str">
        <f t="shared" si="24"/>
        <v/>
      </c>
      <c r="C252" s="2" t="str">
        <f t="shared" si="25"/>
        <v/>
      </c>
      <c r="D252" s="2" t="str">
        <f t="shared" si="26"/>
        <v/>
      </c>
      <c r="E252" t="str">
        <f t="shared" si="27"/>
        <v/>
      </c>
      <c r="F252" s="4" t="str">
        <f t="shared" si="28"/>
        <v/>
      </c>
      <c r="G252" t="str">
        <f>IFERROR(E252/E251,"")</f>
        <v/>
      </c>
      <c r="H252" t="str">
        <f t="shared" si="29"/>
        <v/>
      </c>
      <c r="I252" s="4" t="str">
        <f t="shared" si="30"/>
        <v/>
      </c>
      <c r="J252" t="str">
        <f>IFERROR(H252/H251,"")</f>
        <v/>
      </c>
      <c r="K252" t="str">
        <f t="shared" si="31"/>
        <v/>
      </c>
    </row>
    <row r="253" spans="1:11" x14ac:dyDescent="0.3">
      <c r="A253" t="str">
        <f>IF(ROW()-ROW($A$2)&lt;=$P$5,ROW()-ROW($A$2),"")</f>
        <v/>
      </c>
      <c r="B253" s="2" t="str">
        <f t="shared" si="24"/>
        <v/>
      </c>
      <c r="C253" s="2" t="str">
        <f t="shared" si="25"/>
        <v/>
      </c>
      <c r="D253" s="2" t="str">
        <f t="shared" si="26"/>
        <v/>
      </c>
      <c r="E253" t="str">
        <f t="shared" si="27"/>
        <v/>
      </c>
      <c r="F253" s="4" t="str">
        <f t="shared" si="28"/>
        <v/>
      </c>
      <c r="G253" t="str">
        <f>IFERROR(E253/E252,"")</f>
        <v/>
      </c>
      <c r="H253" t="str">
        <f t="shared" si="29"/>
        <v/>
      </c>
      <c r="I253" s="4" t="str">
        <f t="shared" si="30"/>
        <v/>
      </c>
      <c r="J253" t="str">
        <f>IFERROR(H253/H252,"")</f>
        <v/>
      </c>
      <c r="K253" t="str">
        <f t="shared" si="31"/>
        <v/>
      </c>
    </row>
    <row r="254" spans="1:11" x14ac:dyDescent="0.3">
      <c r="A254" t="str">
        <f>IF(ROW()-ROW($A$2)&lt;=$P$5,ROW()-ROW($A$2),"")</f>
        <v/>
      </c>
      <c r="B254" s="2" t="str">
        <f t="shared" si="24"/>
        <v/>
      </c>
      <c r="C254" s="2" t="str">
        <f t="shared" si="25"/>
        <v/>
      </c>
      <c r="D254" s="2" t="str">
        <f t="shared" si="26"/>
        <v/>
      </c>
      <c r="E254" t="str">
        <f t="shared" si="27"/>
        <v/>
      </c>
      <c r="F254" s="4" t="str">
        <f t="shared" si="28"/>
        <v/>
      </c>
      <c r="G254" t="str">
        <f>IFERROR(E254/E253,"")</f>
        <v/>
      </c>
      <c r="H254" t="str">
        <f t="shared" si="29"/>
        <v/>
      </c>
      <c r="I254" s="4" t="str">
        <f t="shared" si="30"/>
        <v/>
      </c>
      <c r="J254" t="str">
        <f>IFERROR(H254/H253,"")</f>
        <v/>
      </c>
      <c r="K254" t="str">
        <f t="shared" si="31"/>
        <v/>
      </c>
    </row>
    <row r="255" spans="1:11" x14ac:dyDescent="0.3">
      <c r="A255" t="str">
        <f>IF(ROW()-ROW($A$2)&lt;=$P$5,ROW()-ROW($A$2),"")</f>
        <v/>
      </c>
      <c r="B255" s="2" t="str">
        <f t="shared" si="24"/>
        <v/>
      </c>
      <c r="C255" s="2" t="str">
        <f t="shared" si="25"/>
        <v/>
      </c>
      <c r="D255" s="2" t="str">
        <f t="shared" si="26"/>
        <v/>
      </c>
      <c r="E255" t="str">
        <f t="shared" si="27"/>
        <v/>
      </c>
      <c r="F255" s="4" t="str">
        <f t="shared" si="28"/>
        <v/>
      </c>
      <c r="G255" t="str">
        <f>IFERROR(E255/E254,"")</f>
        <v/>
      </c>
      <c r="H255" t="str">
        <f t="shared" si="29"/>
        <v/>
      </c>
      <c r="I255" s="4" t="str">
        <f t="shared" si="30"/>
        <v/>
      </c>
      <c r="J255" t="str">
        <f>IFERROR(H255/H254,"")</f>
        <v/>
      </c>
      <c r="K255" t="str">
        <f t="shared" si="31"/>
        <v/>
      </c>
    </row>
    <row r="256" spans="1:11" x14ac:dyDescent="0.3">
      <c r="A256" t="str">
        <f>IF(ROW()-ROW($A$2)&lt;=$P$5,ROW()-ROW($A$2),"")</f>
        <v/>
      </c>
      <c r="B256" s="2" t="str">
        <f t="shared" si="24"/>
        <v/>
      </c>
      <c r="C256" s="2" t="str">
        <f t="shared" si="25"/>
        <v/>
      </c>
      <c r="D256" s="2" t="str">
        <f t="shared" si="26"/>
        <v/>
      </c>
      <c r="E256" t="str">
        <f t="shared" si="27"/>
        <v/>
      </c>
      <c r="F256" s="4" t="str">
        <f t="shared" si="28"/>
        <v/>
      </c>
      <c r="G256" t="str">
        <f>IFERROR(E256/E255,"")</f>
        <v/>
      </c>
      <c r="H256" t="str">
        <f t="shared" si="29"/>
        <v/>
      </c>
      <c r="I256" s="4" t="str">
        <f t="shared" si="30"/>
        <v/>
      </c>
      <c r="J256" t="str">
        <f>IFERROR(H256/H255,"")</f>
        <v/>
      </c>
      <c r="K256" t="str">
        <f t="shared" si="31"/>
        <v/>
      </c>
    </row>
    <row r="257" spans="1:11" x14ac:dyDescent="0.3">
      <c r="A257" t="str">
        <f>IF(ROW()-ROW($A$2)&lt;=$P$5,ROW()-ROW($A$2),"")</f>
        <v/>
      </c>
      <c r="B257" s="2" t="str">
        <f t="shared" si="24"/>
        <v/>
      </c>
      <c r="C257" s="2" t="str">
        <f t="shared" si="25"/>
        <v/>
      </c>
      <c r="D257" s="2" t="str">
        <f t="shared" si="26"/>
        <v/>
      </c>
      <c r="E257" t="str">
        <f t="shared" si="27"/>
        <v/>
      </c>
      <c r="F257" s="4" t="str">
        <f t="shared" si="28"/>
        <v/>
      </c>
      <c r="G257" t="str">
        <f>IFERROR(E257/E256,"")</f>
        <v/>
      </c>
      <c r="H257" t="str">
        <f t="shared" si="29"/>
        <v/>
      </c>
      <c r="I257" s="4" t="str">
        <f t="shared" si="30"/>
        <v/>
      </c>
      <c r="J257" t="str">
        <f>IFERROR(H257/H256,"")</f>
        <v/>
      </c>
      <c r="K257" t="str">
        <f t="shared" si="31"/>
        <v/>
      </c>
    </row>
    <row r="258" spans="1:11" x14ac:dyDescent="0.3">
      <c r="A258" t="str">
        <f>IF(ROW()-ROW($A$2)&lt;=$P$5,ROW()-ROW($A$2),"")</f>
        <v/>
      </c>
      <c r="B258" s="2" t="str">
        <f t="shared" ref="B258:B321" si="32">IFERROR(A258/A257,"")</f>
        <v/>
      </c>
      <c r="C258" s="2" t="str">
        <f t="shared" ref="C258:C321" si="33">IF(A258="","",B258&lt;$P$8)</f>
        <v/>
      </c>
      <c r="D258" s="2" t="str">
        <f t="shared" ref="D258:D321" si="34">IFERROR(IF(C258,D257*$P$9,A258),"")</f>
        <v/>
      </c>
      <c r="E258" t="str">
        <f t="shared" si="27"/>
        <v/>
      </c>
      <c r="F258" s="4" t="str">
        <f t="shared" si="28"/>
        <v/>
      </c>
      <c r="G258" t="str">
        <f>IFERROR(E258/E257,"")</f>
        <v/>
      </c>
      <c r="H258" t="str">
        <f t="shared" si="29"/>
        <v/>
      </c>
      <c r="I258" s="4" t="str">
        <f t="shared" si="30"/>
        <v/>
      </c>
      <c r="J258" t="str">
        <f>IFERROR(H258/H257,"")</f>
        <v/>
      </c>
      <c r="K258" t="str">
        <f t="shared" si="31"/>
        <v/>
      </c>
    </row>
    <row r="259" spans="1:11" x14ac:dyDescent="0.3">
      <c r="A259" t="str">
        <f>IF(ROW()-ROW($A$2)&lt;=$P$5,ROW()-ROW($A$2),"")</f>
        <v/>
      </c>
      <c r="B259" s="2" t="str">
        <f t="shared" si="32"/>
        <v/>
      </c>
      <c r="C259" s="2" t="str">
        <f t="shared" si="33"/>
        <v/>
      </c>
      <c r="D259" s="2" t="str">
        <f t="shared" si="34"/>
        <v/>
      </c>
      <c r="E259" t="str">
        <f t="shared" ref="E259:E322" si="35">IFERROR(IF(C259,IF(A259&lt;=$P$11+($P$5-$P$11)/2,ROUND(E258*$P$10,0),IF(A259=$P$5,255,ROUND(E260/$P$10,0))),A259),"")</f>
        <v/>
      </c>
      <c r="F259" s="4" t="str">
        <f t="shared" ref="F259:F322" si="36">IFERROR(E259/$D259-1,"")</f>
        <v/>
      </c>
      <c r="G259" t="str">
        <f>IFERROR(E259/E258,"")</f>
        <v/>
      </c>
      <c r="H259" t="str">
        <f t="shared" ref="H259:H322" si="37">IFERROR(IF(C259,IF(A259=$P$5,255,ROUND(H260/$P$10,0)),A259),"")</f>
        <v/>
      </c>
      <c r="I259" s="4" t="str">
        <f t="shared" ref="I259:I322" si="38">IFERROR(H259/$D259-1,"")</f>
        <v/>
      </c>
      <c r="J259" t="str">
        <f>IFERROR(H259/H258,"")</f>
        <v/>
      </c>
      <c r="K259" t="str">
        <f t="shared" ref="K259:K322" si="39">IFERROR(IF(A259&lt;=$P$12,A259,ROUND((A259-$P$12)*(255-$P$12)/($P$5-$P$12)+$P$12,0)),"")</f>
        <v/>
      </c>
    </row>
    <row r="260" spans="1:11" x14ac:dyDescent="0.3">
      <c r="A260" t="str">
        <f>IF(ROW()-ROW($A$2)&lt;=$P$5,ROW()-ROW($A$2),"")</f>
        <v/>
      </c>
      <c r="B260" s="2" t="str">
        <f t="shared" si="32"/>
        <v/>
      </c>
      <c r="C260" s="2" t="str">
        <f t="shared" si="33"/>
        <v/>
      </c>
      <c r="D260" s="2" t="str">
        <f t="shared" si="34"/>
        <v/>
      </c>
      <c r="E260" t="str">
        <f t="shared" si="35"/>
        <v/>
      </c>
      <c r="F260" s="4" t="str">
        <f t="shared" si="36"/>
        <v/>
      </c>
      <c r="G260" t="str">
        <f>IFERROR(E260/E259,"")</f>
        <v/>
      </c>
      <c r="H260" t="str">
        <f t="shared" si="37"/>
        <v/>
      </c>
      <c r="I260" s="4" t="str">
        <f t="shared" si="38"/>
        <v/>
      </c>
      <c r="J260" t="str">
        <f>IFERROR(H260/H259,"")</f>
        <v/>
      </c>
      <c r="K260" t="str">
        <f t="shared" si="39"/>
        <v/>
      </c>
    </row>
    <row r="261" spans="1:11" x14ac:dyDescent="0.3">
      <c r="A261" t="str">
        <f>IF(ROW()-ROW($A$2)&lt;=$P$5,ROW()-ROW($A$2),"")</f>
        <v/>
      </c>
      <c r="B261" s="2" t="str">
        <f t="shared" si="32"/>
        <v/>
      </c>
      <c r="C261" s="2" t="str">
        <f t="shared" si="33"/>
        <v/>
      </c>
      <c r="D261" s="2" t="str">
        <f t="shared" si="34"/>
        <v/>
      </c>
      <c r="E261" t="str">
        <f t="shared" si="35"/>
        <v/>
      </c>
      <c r="F261" s="4" t="str">
        <f t="shared" si="36"/>
        <v/>
      </c>
      <c r="G261" t="str">
        <f>IFERROR(E261/E260,"")</f>
        <v/>
      </c>
      <c r="H261" t="str">
        <f t="shared" si="37"/>
        <v/>
      </c>
      <c r="I261" s="4" t="str">
        <f t="shared" si="38"/>
        <v/>
      </c>
      <c r="J261" t="str">
        <f>IFERROR(H261/H260,"")</f>
        <v/>
      </c>
      <c r="K261" t="str">
        <f t="shared" si="39"/>
        <v/>
      </c>
    </row>
    <row r="262" spans="1:11" x14ac:dyDescent="0.3">
      <c r="A262" t="str">
        <f>IF(ROW()-ROW($A$2)&lt;=$P$5,ROW()-ROW($A$2),"")</f>
        <v/>
      </c>
      <c r="B262" s="2" t="str">
        <f t="shared" si="32"/>
        <v/>
      </c>
      <c r="C262" s="2" t="str">
        <f t="shared" si="33"/>
        <v/>
      </c>
      <c r="D262" s="2" t="str">
        <f t="shared" si="34"/>
        <v/>
      </c>
      <c r="E262" t="str">
        <f t="shared" si="35"/>
        <v/>
      </c>
      <c r="F262" s="4" t="str">
        <f t="shared" si="36"/>
        <v/>
      </c>
      <c r="G262" t="str">
        <f>IFERROR(E262/E261,"")</f>
        <v/>
      </c>
      <c r="H262" t="str">
        <f t="shared" si="37"/>
        <v/>
      </c>
      <c r="I262" s="4" t="str">
        <f t="shared" si="38"/>
        <v/>
      </c>
      <c r="J262" t="str">
        <f>IFERROR(H262/H261,"")</f>
        <v/>
      </c>
      <c r="K262" t="str">
        <f t="shared" si="39"/>
        <v/>
      </c>
    </row>
    <row r="263" spans="1:11" x14ac:dyDescent="0.3">
      <c r="A263" t="str">
        <f>IF(ROW()-ROW($A$2)&lt;=$P$5,ROW()-ROW($A$2),"")</f>
        <v/>
      </c>
      <c r="B263" s="2" t="str">
        <f t="shared" si="32"/>
        <v/>
      </c>
      <c r="C263" s="2" t="str">
        <f t="shared" si="33"/>
        <v/>
      </c>
      <c r="D263" s="2" t="str">
        <f t="shared" si="34"/>
        <v/>
      </c>
      <c r="E263" t="str">
        <f t="shared" si="35"/>
        <v/>
      </c>
      <c r="F263" s="4" t="str">
        <f t="shared" si="36"/>
        <v/>
      </c>
      <c r="G263" t="str">
        <f>IFERROR(E263/E262,"")</f>
        <v/>
      </c>
      <c r="H263" t="str">
        <f t="shared" si="37"/>
        <v/>
      </c>
      <c r="I263" s="4" t="str">
        <f t="shared" si="38"/>
        <v/>
      </c>
      <c r="J263" t="str">
        <f>IFERROR(H263/H262,"")</f>
        <v/>
      </c>
      <c r="K263" t="str">
        <f t="shared" si="39"/>
        <v/>
      </c>
    </row>
    <row r="264" spans="1:11" x14ac:dyDescent="0.3">
      <c r="A264" t="str">
        <f>IF(ROW()-ROW($A$2)&lt;=$P$5,ROW()-ROW($A$2),"")</f>
        <v/>
      </c>
      <c r="B264" s="2" t="str">
        <f t="shared" si="32"/>
        <v/>
      </c>
      <c r="C264" s="2" t="str">
        <f t="shared" si="33"/>
        <v/>
      </c>
      <c r="D264" s="2" t="str">
        <f t="shared" si="34"/>
        <v/>
      </c>
      <c r="E264" t="str">
        <f t="shared" si="35"/>
        <v/>
      </c>
      <c r="F264" s="4" t="str">
        <f t="shared" si="36"/>
        <v/>
      </c>
      <c r="G264" t="str">
        <f>IFERROR(E264/E263,"")</f>
        <v/>
      </c>
      <c r="H264" t="str">
        <f t="shared" si="37"/>
        <v/>
      </c>
      <c r="I264" s="4" t="str">
        <f t="shared" si="38"/>
        <v/>
      </c>
      <c r="J264" t="str">
        <f>IFERROR(H264/H263,"")</f>
        <v/>
      </c>
      <c r="K264" t="str">
        <f t="shared" si="39"/>
        <v/>
      </c>
    </row>
    <row r="265" spans="1:11" x14ac:dyDescent="0.3">
      <c r="A265" t="str">
        <f>IF(ROW()-ROW($A$2)&lt;=$P$5,ROW()-ROW($A$2),"")</f>
        <v/>
      </c>
      <c r="B265" s="2" t="str">
        <f t="shared" si="32"/>
        <v/>
      </c>
      <c r="C265" s="2" t="str">
        <f t="shared" si="33"/>
        <v/>
      </c>
      <c r="D265" s="2" t="str">
        <f t="shared" si="34"/>
        <v/>
      </c>
      <c r="E265" t="str">
        <f t="shared" si="35"/>
        <v/>
      </c>
      <c r="F265" s="4" t="str">
        <f t="shared" si="36"/>
        <v/>
      </c>
      <c r="G265" t="str">
        <f>IFERROR(E265/E264,"")</f>
        <v/>
      </c>
      <c r="H265" t="str">
        <f t="shared" si="37"/>
        <v/>
      </c>
      <c r="I265" s="4" t="str">
        <f t="shared" si="38"/>
        <v/>
      </c>
      <c r="J265" t="str">
        <f>IFERROR(H265/H264,"")</f>
        <v/>
      </c>
      <c r="K265" t="str">
        <f t="shared" si="39"/>
        <v/>
      </c>
    </row>
    <row r="266" spans="1:11" x14ac:dyDescent="0.3">
      <c r="A266" t="str">
        <f>IF(ROW()-ROW($A$2)&lt;=$P$5,ROW()-ROW($A$2),"")</f>
        <v/>
      </c>
      <c r="B266" s="2" t="str">
        <f t="shared" si="32"/>
        <v/>
      </c>
      <c r="C266" s="2" t="str">
        <f t="shared" si="33"/>
        <v/>
      </c>
      <c r="D266" s="2" t="str">
        <f t="shared" si="34"/>
        <v/>
      </c>
      <c r="E266" t="str">
        <f t="shared" si="35"/>
        <v/>
      </c>
      <c r="F266" s="4" t="str">
        <f t="shared" si="36"/>
        <v/>
      </c>
      <c r="G266" t="str">
        <f>IFERROR(E266/E265,"")</f>
        <v/>
      </c>
      <c r="H266" t="str">
        <f t="shared" si="37"/>
        <v/>
      </c>
      <c r="I266" s="4" t="str">
        <f t="shared" si="38"/>
        <v/>
      </c>
      <c r="J266" t="str">
        <f>IFERROR(H266/H265,"")</f>
        <v/>
      </c>
      <c r="K266" t="str">
        <f t="shared" si="39"/>
        <v/>
      </c>
    </row>
    <row r="267" spans="1:11" x14ac:dyDescent="0.3">
      <c r="A267" t="str">
        <f>IF(ROW()-ROW($A$2)&lt;=$P$5,ROW()-ROW($A$2),"")</f>
        <v/>
      </c>
      <c r="B267" s="2" t="str">
        <f t="shared" si="32"/>
        <v/>
      </c>
      <c r="C267" s="2" t="str">
        <f t="shared" si="33"/>
        <v/>
      </c>
      <c r="D267" s="2" t="str">
        <f t="shared" si="34"/>
        <v/>
      </c>
      <c r="E267" t="str">
        <f t="shared" si="35"/>
        <v/>
      </c>
      <c r="F267" s="4" t="str">
        <f t="shared" si="36"/>
        <v/>
      </c>
      <c r="G267" t="str">
        <f>IFERROR(E267/E266,"")</f>
        <v/>
      </c>
      <c r="H267" t="str">
        <f t="shared" si="37"/>
        <v/>
      </c>
      <c r="I267" s="4" t="str">
        <f t="shared" si="38"/>
        <v/>
      </c>
      <c r="J267" t="str">
        <f>IFERROR(H267/H266,"")</f>
        <v/>
      </c>
      <c r="K267" t="str">
        <f t="shared" si="39"/>
        <v/>
      </c>
    </row>
    <row r="268" spans="1:11" x14ac:dyDescent="0.3">
      <c r="A268" t="str">
        <f>IF(ROW()-ROW($A$2)&lt;=$P$5,ROW()-ROW($A$2),"")</f>
        <v/>
      </c>
      <c r="B268" s="2" t="str">
        <f t="shared" si="32"/>
        <v/>
      </c>
      <c r="C268" s="2" t="str">
        <f t="shared" si="33"/>
        <v/>
      </c>
      <c r="D268" s="2" t="str">
        <f t="shared" si="34"/>
        <v/>
      </c>
      <c r="E268" t="str">
        <f t="shared" si="35"/>
        <v/>
      </c>
      <c r="F268" s="4" t="str">
        <f t="shared" si="36"/>
        <v/>
      </c>
      <c r="G268" t="str">
        <f>IFERROR(E268/E267,"")</f>
        <v/>
      </c>
      <c r="H268" t="str">
        <f t="shared" si="37"/>
        <v/>
      </c>
      <c r="I268" s="4" t="str">
        <f t="shared" si="38"/>
        <v/>
      </c>
      <c r="J268" t="str">
        <f>IFERROR(H268/H267,"")</f>
        <v/>
      </c>
      <c r="K268" t="str">
        <f t="shared" si="39"/>
        <v/>
      </c>
    </row>
    <row r="269" spans="1:11" x14ac:dyDescent="0.3">
      <c r="A269" t="str">
        <f>IF(ROW()-ROW($A$2)&lt;=$P$5,ROW()-ROW($A$2),"")</f>
        <v/>
      </c>
      <c r="B269" s="2" t="str">
        <f t="shared" si="32"/>
        <v/>
      </c>
      <c r="C269" s="2" t="str">
        <f t="shared" si="33"/>
        <v/>
      </c>
      <c r="D269" s="2" t="str">
        <f t="shared" si="34"/>
        <v/>
      </c>
      <c r="E269" t="str">
        <f t="shared" si="35"/>
        <v/>
      </c>
      <c r="F269" s="4" t="str">
        <f t="shared" si="36"/>
        <v/>
      </c>
      <c r="G269" t="str">
        <f>IFERROR(E269/E268,"")</f>
        <v/>
      </c>
      <c r="H269" t="str">
        <f t="shared" si="37"/>
        <v/>
      </c>
      <c r="I269" s="4" t="str">
        <f t="shared" si="38"/>
        <v/>
      </c>
      <c r="J269" t="str">
        <f>IFERROR(H269/H268,"")</f>
        <v/>
      </c>
      <c r="K269" t="str">
        <f t="shared" si="39"/>
        <v/>
      </c>
    </row>
    <row r="270" spans="1:11" x14ac:dyDescent="0.3">
      <c r="A270" t="str">
        <f>IF(ROW()-ROW($A$2)&lt;=$P$5,ROW()-ROW($A$2),"")</f>
        <v/>
      </c>
      <c r="B270" s="2" t="str">
        <f t="shared" si="32"/>
        <v/>
      </c>
      <c r="C270" s="2" t="str">
        <f t="shared" si="33"/>
        <v/>
      </c>
      <c r="D270" s="2" t="str">
        <f t="shared" si="34"/>
        <v/>
      </c>
      <c r="E270" t="str">
        <f t="shared" si="35"/>
        <v/>
      </c>
      <c r="F270" s="4" t="str">
        <f t="shared" si="36"/>
        <v/>
      </c>
      <c r="G270" t="str">
        <f>IFERROR(E270/E269,"")</f>
        <v/>
      </c>
      <c r="H270" t="str">
        <f t="shared" si="37"/>
        <v/>
      </c>
      <c r="I270" s="4" t="str">
        <f t="shared" si="38"/>
        <v/>
      </c>
      <c r="J270" t="str">
        <f>IFERROR(H270/H269,"")</f>
        <v/>
      </c>
      <c r="K270" t="str">
        <f t="shared" si="39"/>
        <v/>
      </c>
    </row>
    <row r="271" spans="1:11" x14ac:dyDescent="0.3">
      <c r="A271" t="str">
        <f>IF(ROW()-ROW($A$2)&lt;=$P$5,ROW()-ROW($A$2),"")</f>
        <v/>
      </c>
      <c r="B271" s="2" t="str">
        <f t="shared" si="32"/>
        <v/>
      </c>
      <c r="C271" s="2" t="str">
        <f t="shared" si="33"/>
        <v/>
      </c>
      <c r="D271" s="2" t="str">
        <f t="shared" si="34"/>
        <v/>
      </c>
      <c r="E271" t="str">
        <f t="shared" si="35"/>
        <v/>
      </c>
      <c r="F271" s="4" t="str">
        <f t="shared" si="36"/>
        <v/>
      </c>
      <c r="G271" t="str">
        <f>IFERROR(E271/E270,"")</f>
        <v/>
      </c>
      <c r="H271" t="str">
        <f t="shared" si="37"/>
        <v/>
      </c>
      <c r="I271" s="4" t="str">
        <f t="shared" si="38"/>
        <v/>
      </c>
      <c r="J271" t="str">
        <f>IFERROR(H271/H270,"")</f>
        <v/>
      </c>
      <c r="K271" t="str">
        <f t="shared" si="39"/>
        <v/>
      </c>
    </row>
    <row r="272" spans="1:11" x14ac:dyDescent="0.3">
      <c r="A272" t="str">
        <f>IF(ROW()-ROW($A$2)&lt;=$P$5,ROW()-ROW($A$2),"")</f>
        <v/>
      </c>
      <c r="B272" s="2" t="str">
        <f t="shared" si="32"/>
        <v/>
      </c>
      <c r="C272" s="2" t="str">
        <f t="shared" si="33"/>
        <v/>
      </c>
      <c r="D272" s="2" t="str">
        <f t="shared" si="34"/>
        <v/>
      </c>
      <c r="E272" t="str">
        <f t="shared" si="35"/>
        <v/>
      </c>
      <c r="F272" s="4" t="str">
        <f t="shared" si="36"/>
        <v/>
      </c>
      <c r="G272" t="str">
        <f>IFERROR(E272/E271,"")</f>
        <v/>
      </c>
      <c r="H272" t="str">
        <f t="shared" si="37"/>
        <v/>
      </c>
      <c r="I272" s="4" t="str">
        <f t="shared" si="38"/>
        <v/>
      </c>
      <c r="J272" t="str">
        <f>IFERROR(H272/H271,"")</f>
        <v/>
      </c>
      <c r="K272" t="str">
        <f t="shared" si="39"/>
        <v/>
      </c>
    </row>
    <row r="273" spans="1:11" x14ac:dyDescent="0.3">
      <c r="A273" t="str">
        <f>IF(ROW()-ROW($A$2)&lt;=$P$5,ROW()-ROW($A$2),"")</f>
        <v/>
      </c>
      <c r="B273" s="2" t="str">
        <f t="shared" si="32"/>
        <v/>
      </c>
      <c r="C273" s="2" t="str">
        <f t="shared" si="33"/>
        <v/>
      </c>
      <c r="D273" s="2" t="str">
        <f t="shared" si="34"/>
        <v/>
      </c>
      <c r="E273" t="str">
        <f t="shared" si="35"/>
        <v/>
      </c>
      <c r="F273" s="4" t="str">
        <f t="shared" si="36"/>
        <v/>
      </c>
      <c r="G273" t="str">
        <f>IFERROR(E273/E272,"")</f>
        <v/>
      </c>
      <c r="H273" t="str">
        <f t="shared" si="37"/>
        <v/>
      </c>
      <c r="I273" s="4" t="str">
        <f t="shared" si="38"/>
        <v/>
      </c>
      <c r="J273" t="str">
        <f>IFERROR(H273/H272,"")</f>
        <v/>
      </c>
      <c r="K273" t="str">
        <f t="shared" si="39"/>
        <v/>
      </c>
    </row>
    <row r="274" spans="1:11" x14ac:dyDescent="0.3">
      <c r="A274" t="str">
        <f>IF(ROW()-ROW($A$2)&lt;=$P$5,ROW()-ROW($A$2),"")</f>
        <v/>
      </c>
      <c r="B274" s="2" t="str">
        <f t="shared" si="32"/>
        <v/>
      </c>
      <c r="C274" s="2" t="str">
        <f t="shared" si="33"/>
        <v/>
      </c>
      <c r="D274" s="2" t="str">
        <f t="shared" si="34"/>
        <v/>
      </c>
      <c r="E274" t="str">
        <f t="shared" si="35"/>
        <v/>
      </c>
      <c r="F274" s="4" t="str">
        <f t="shared" si="36"/>
        <v/>
      </c>
      <c r="G274" t="str">
        <f>IFERROR(E274/E273,"")</f>
        <v/>
      </c>
      <c r="H274" t="str">
        <f t="shared" si="37"/>
        <v/>
      </c>
      <c r="I274" s="4" t="str">
        <f t="shared" si="38"/>
        <v/>
      </c>
      <c r="J274" t="str">
        <f>IFERROR(H274/H273,"")</f>
        <v/>
      </c>
      <c r="K274" t="str">
        <f t="shared" si="39"/>
        <v/>
      </c>
    </row>
    <row r="275" spans="1:11" x14ac:dyDescent="0.3">
      <c r="A275" t="str">
        <f>IF(ROW()-ROW($A$2)&lt;=$P$5,ROW()-ROW($A$2),"")</f>
        <v/>
      </c>
      <c r="B275" s="2" t="str">
        <f t="shared" si="32"/>
        <v/>
      </c>
      <c r="C275" s="2" t="str">
        <f t="shared" si="33"/>
        <v/>
      </c>
      <c r="D275" s="2" t="str">
        <f t="shared" si="34"/>
        <v/>
      </c>
      <c r="E275" t="str">
        <f t="shared" si="35"/>
        <v/>
      </c>
      <c r="F275" s="4" t="str">
        <f t="shared" si="36"/>
        <v/>
      </c>
      <c r="G275" t="str">
        <f>IFERROR(E275/E274,"")</f>
        <v/>
      </c>
      <c r="H275" t="str">
        <f t="shared" si="37"/>
        <v/>
      </c>
      <c r="I275" s="4" t="str">
        <f t="shared" si="38"/>
        <v/>
      </c>
      <c r="J275" t="str">
        <f>IFERROR(H275/H274,"")</f>
        <v/>
      </c>
      <c r="K275" t="str">
        <f t="shared" si="39"/>
        <v/>
      </c>
    </row>
    <row r="276" spans="1:11" x14ac:dyDescent="0.3">
      <c r="A276" t="str">
        <f>IF(ROW()-ROW($A$2)&lt;=$P$5,ROW()-ROW($A$2),"")</f>
        <v/>
      </c>
      <c r="B276" s="2" t="str">
        <f t="shared" si="32"/>
        <v/>
      </c>
      <c r="C276" s="2" t="str">
        <f t="shared" si="33"/>
        <v/>
      </c>
      <c r="D276" s="2" t="str">
        <f t="shared" si="34"/>
        <v/>
      </c>
      <c r="E276" t="str">
        <f t="shared" si="35"/>
        <v/>
      </c>
      <c r="F276" s="4" t="str">
        <f t="shared" si="36"/>
        <v/>
      </c>
      <c r="G276" t="str">
        <f>IFERROR(E276/E275,"")</f>
        <v/>
      </c>
      <c r="H276" t="str">
        <f t="shared" si="37"/>
        <v/>
      </c>
      <c r="I276" s="4" t="str">
        <f t="shared" si="38"/>
        <v/>
      </c>
      <c r="J276" t="str">
        <f>IFERROR(H276/H275,"")</f>
        <v/>
      </c>
      <c r="K276" t="str">
        <f t="shared" si="39"/>
        <v/>
      </c>
    </row>
    <row r="277" spans="1:11" x14ac:dyDescent="0.3">
      <c r="A277" t="str">
        <f>IF(ROW()-ROW($A$2)&lt;=$P$5,ROW()-ROW($A$2),"")</f>
        <v/>
      </c>
      <c r="B277" s="2" t="str">
        <f t="shared" si="32"/>
        <v/>
      </c>
      <c r="C277" s="2" t="str">
        <f t="shared" si="33"/>
        <v/>
      </c>
      <c r="D277" s="2" t="str">
        <f t="shared" si="34"/>
        <v/>
      </c>
      <c r="E277" t="str">
        <f t="shared" si="35"/>
        <v/>
      </c>
      <c r="F277" s="4" t="str">
        <f t="shared" si="36"/>
        <v/>
      </c>
      <c r="G277" t="str">
        <f>IFERROR(E277/E276,"")</f>
        <v/>
      </c>
      <c r="H277" t="str">
        <f t="shared" si="37"/>
        <v/>
      </c>
      <c r="I277" s="4" t="str">
        <f t="shared" si="38"/>
        <v/>
      </c>
      <c r="J277" t="str">
        <f>IFERROR(H277/H276,"")</f>
        <v/>
      </c>
      <c r="K277" t="str">
        <f t="shared" si="39"/>
        <v/>
      </c>
    </row>
    <row r="278" spans="1:11" x14ac:dyDescent="0.3">
      <c r="A278" t="str">
        <f>IF(ROW()-ROW($A$2)&lt;=$P$5,ROW()-ROW($A$2),"")</f>
        <v/>
      </c>
      <c r="B278" s="2" t="str">
        <f t="shared" si="32"/>
        <v/>
      </c>
      <c r="C278" s="2" t="str">
        <f t="shared" si="33"/>
        <v/>
      </c>
      <c r="D278" s="2" t="str">
        <f t="shared" si="34"/>
        <v/>
      </c>
      <c r="E278" t="str">
        <f t="shared" si="35"/>
        <v/>
      </c>
      <c r="F278" s="4" t="str">
        <f t="shared" si="36"/>
        <v/>
      </c>
      <c r="G278" t="str">
        <f>IFERROR(E278/E277,"")</f>
        <v/>
      </c>
      <c r="H278" t="str">
        <f t="shared" si="37"/>
        <v/>
      </c>
      <c r="I278" s="4" t="str">
        <f t="shared" si="38"/>
        <v/>
      </c>
      <c r="J278" t="str">
        <f>IFERROR(H278/H277,"")</f>
        <v/>
      </c>
      <c r="K278" t="str">
        <f t="shared" si="39"/>
        <v/>
      </c>
    </row>
    <row r="279" spans="1:11" x14ac:dyDescent="0.3">
      <c r="A279" t="str">
        <f>IF(ROW()-ROW($A$2)&lt;=$P$5,ROW()-ROW($A$2),"")</f>
        <v/>
      </c>
      <c r="B279" s="2" t="str">
        <f t="shared" si="32"/>
        <v/>
      </c>
      <c r="C279" s="2" t="str">
        <f t="shared" si="33"/>
        <v/>
      </c>
      <c r="D279" s="2" t="str">
        <f t="shared" si="34"/>
        <v/>
      </c>
      <c r="E279" t="str">
        <f t="shared" si="35"/>
        <v/>
      </c>
      <c r="F279" s="4" t="str">
        <f t="shared" si="36"/>
        <v/>
      </c>
      <c r="G279" t="str">
        <f>IFERROR(E279/E278,"")</f>
        <v/>
      </c>
      <c r="H279" t="str">
        <f t="shared" si="37"/>
        <v/>
      </c>
      <c r="I279" s="4" t="str">
        <f t="shared" si="38"/>
        <v/>
      </c>
      <c r="J279" t="str">
        <f>IFERROR(H279/H278,"")</f>
        <v/>
      </c>
      <c r="K279" t="str">
        <f t="shared" si="39"/>
        <v/>
      </c>
    </row>
    <row r="280" spans="1:11" x14ac:dyDescent="0.3">
      <c r="A280" t="str">
        <f>IF(ROW()-ROW($A$2)&lt;=$P$5,ROW()-ROW($A$2),"")</f>
        <v/>
      </c>
      <c r="B280" s="2" t="str">
        <f t="shared" si="32"/>
        <v/>
      </c>
      <c r="C280" s="2" t="str">
        <f t="shared" si="33"/>
        <v/>
      </c>
      <c r="D280" s="2" t="str">
        <f t="shared" si="34"/>
        <v/>
      </c>
      <c r="E280" t="str">
        <f t="shared" si="35"/>
        <v/>
      </c>
      <c r="F280" s="4" t="str">
        <f t="shared" si="36"/>
        <v/>
      </c>
      <c r="G280" t="str">
        <f>IFERROR(E280/E279,"")</f>
        <v/>
      </c>
      <c r="H280" t="str">
        <f t="shared" si="37"/>
        <v/>
      </c>
      <c r="I280" s="4" t="str">
        <f t="shared" si="38"/>
        <v/>
      </c>
      <c r="J280" t="str">
        <f>IFERROR(H280/H279,"")</f>
        <v/>
      </c>
      <c r="K280" t="str">
        <f t="shared" si="39"/>
        <v/>
      </c>
    </row>
    <row r="281" spans="1:11" x14ac:dyDescent="0.3">
      <c r="A281" t="str">
        <f>IF(ROW()-ROW($A$2)&lt;=$P$5,ROW()-ROW($A$2),"")</f>
        <v/>
      </c>
      <c r="B281" s="2" t="str">
        <f t="shared" si="32"/>
        <v/>
      </c>
      <c r="C281" s="2" t="str">
        <f t="shared" si="33"/>
        <v/>
      </c>
      <c r="D281" s="2" t="str">
        <f t="shared" si="34"/>
        <v/>
      </c>
      <c r="E281" t="str">
        <f t="shared" si="35"/>
        <v/>
      </c>
      <c r="F281" s="4" t="str">
        <f t="shared" si="36"/>
        <v/>
      </c>
      <c r="G281" t="str">
        <f>IFERROR(E281/E280,"")</f>
        <v/>
      </c>
      <c r="H281" t="str">
        <f t="shared" si="37"/>
        <v/>
      </c>
      <c r="I281" s="4" t="str">
        <f t="shared" si="38"/>
        <v/>
      </c>
      <c r="J281" t="str">
        <f>IFERROR(H281/H280,"")</f>
        <v/>
      </c>
      <c r="K281" t="str">
        <f t="shared" si="39"/>
        <v/>
      </c>
    </row>
    <row r="282" spans="1:11" x14ac:dyDescent="0.3">
      <c r="A282" t="str">
        <f>IF(ROW()-ROW($A$2)&lt;=$P$5,ROW()-ROW($A$2),"")</f>
        <v/>
      </c>
      <c r="B282" s="2" t="str">
        <f t="shared" si="32"/>
        <v/>
      </c>
      <c r="C282" s="2" t="str">
        <f t="shared" si="33"/>
        <v/>
      </c>
      <c r="D282" s="2" t="str">
        <f t="shared" si="34"/>
        <v/>
      </c>
      <c r="E282" t="str">
        <f t="shared" si="35"/>
        <v/>
      </c>
      <c r="F282" s="4" t="str">
        <f t="shared" si="36"/>
        <v/>
      </c>
      <c r="G282" t="str">
        <f>IFERROR(E282/E281,"")</f>
        <v/>
      </c>
      <c r="H282" t="str">
        <f t="shared" si="37"/>
        <v/>
      </c>
      <c r="I282" s="4" t="str">
        <f t="shared" si="38"/>
        <v/>
      </c>
      <c r="J282" t="str">
        <f>IFERROR(H282/H281,"")</f>
        <v/>
      </c>
      <c r="K282" t="str">
        <f t="shared" si="39"/>
        <v/>
      </c>
    </row>
    <row r="283" spans="1:11" x14ac:dyDescent="0.3">
      <c r="A283" t="str">
        <f>IF(ROW()-ROW($A$2)&lt;=$P$5,ROW()-ROW($A$2),"")</f>
        <v/>
      </c>
      <c r="B283" s="2" t="str">
        <f t="shared" si="32"/>
        <v/>
      </c>
      <c r="C283" s="2" t="str">
        <f t="shared" si="33"/>
        <v/>
      </c>
      <c r="D283" s="2" t="str">
        <f t="shared" si="34"/>
        <v/>
      </c>
      <c r="E283" t="str">
        <f t="shared" si="35"/>
        <v/>
      </c>
      <c r="F283" s="4" t="str">
        <f t="shared" si="36"/>
        <v/>
      </c>
      <c r="G283" t="str">
        <f>IFERROR(E283/E282,"")</f>
        <v/>
      </c>
      <c r="H283" t="str">
        <f t="shared" si="37"/>
        <v/>
      </c>
      <c r="I283" s="4" t="str">
        <f t="shared" si="38"/>
        <v/>
      </c>
      <c r="J283" t="str">
        <f>IFERROR(H283/H282,"")</f>
        <v/>
      </c>
      <c r="K283" t="str">
        <f t="shared" si="39"/>
        <v/>
      </c>
    </row>
    <row r="284" spans="1:11" x14ac:dyDescent="0.3">
      <c r="A284" t="str">
        <f>IF(ROW()-ROW($A$2)&lt;=$P$5,ROW()-ROW($A$2),"")</f>
        <v/>
      </c>
      <c r="B284" s="2" t="str">
        <f t="shared" si="32"/>
        <v/>
      </c>
      <c r="C284" s="2" t="str">
        <f t="shared" si="33"/>
        <v/>
      </c>
      <c r="D284" s="2" t="str">
        <f t="shared" si="34"/>
        <v/>
      </c>
      <c r="E284" t="str">
        <f t="shared" si="35"/>
        <v/>
      </c>
      <c r="F284" s="4" t="str">
        <f t="shared" si="36"/>
        <v/>
      </c>
      <c r="G284" t="str">
        <f>IFERROR(E284/E283,"")</f>
        <v/>
      </c>
      <c r="H284" t="str">
        <f t="shared" si="37"/>
        <v/>
      </c>
      <c r="I284" s="4" t="str">
        <f t="shared" si="38"/>
        <v/>
      </c>
      <c r="J284" t="str">
        <f>IFERROR(H284/H283,"")</f>
        <v/>
      </c>
      <c r="K284" t="str">
        <f t="shared" si="39"/>
        <v/>
      </c>
    </row>
    <row r="285" spans="1:11" x14ac:dyDescent="0.3">
      <c r="A285" t="str">
        <f>IF(ROW()-ROW($A$2)&lt;=$P$5,ROW()-ROW($A$2),"")</f>
        <v/>
      </c>
      <c r="B285" s="2" t="str">
        <f t="shared" si="32"/>
        <v/>
      </c>
      <c r="C285" s="2" t="str">
        <f t="shared" si="33"/>
        <v/>
      </c>
      <c r="D285" s="2" t="str">
        <f t="shared" si="34"/>
        <v/>
      </c>
      <c r="E285" t="str">
        <f t="shared" si="35"/>
        <v/>
      </c>
      <c r="F285" s="4" t="str">
        <f t="shared" si="36"/>
        <v/>
      </c>
      <c r="G285" t="str">
        <f>IFERROR(E285/E284,"")</f>
        <v/>
      </c>
      <c r="H285" t="str">
        <f t="shared" si="37"/>
        <v/>
      </c>
      <c r="I285" s="4" t="str">
        <f t="shared" si="38"/>
        <v/>
      </c>
      <c r="J285" t="str">
        <f>IFERROR(H285/H284,"")</f>
        <v/>
      </c>
      <c r="K285" t="str">
        <f t="shared" si="39"/>
        <v/>
      </c>
    </row>
    <row r="286" spans="1:11" x14ac:dyDescent="0.3">
      <c r="A286" t="str">
        <f>IF(ROW()-ROW($A$2)&lt;=$P$5,ROW()-ROW($A$2),"")</f>
        <v/>
      </c>
      <c r="B286" s="2" t="str">
        <f t="shared" si="32"/>
        <v/>
      </c>
      <c r="C286" s="2" t="str">
        <f t="shared" si="33"/>
        <v/>
      </c>
      <c r="D286" s="2" t="str">
        <f t="shared" si="34"/>
        <v/>
      </c>
      <c r="E286" t="str">
        <f t="shared" si="35"/>
        <v/>
      </c>
      <c r="F286" s="4" t="str">
        <f t="shared" si="36"/>
        <v/>
      </c>
      <c r="G286" t="str">
        <f>IFERROR(E286/E285,"")</f>
        <v/>
      </c>
      <c r="H286" t="str">
        <f t="shared" si="37"/>
        <v/>
      </c>
      <c r="I286" s="4" t="str">
        <f t="shared" si="38"/>
        <v/>
      </c>
      <c r="J286" t="str">
        <f>IFERROR(H286/H285,"")</f>
        <v/>
      </c>
      <c r="K286" t="str">
        <f t="shared" si="39"/>
        <v/>
      </c>
    </row>
    <row r="287" spans="1:11" x14ac:dyDescent="0.3">
      <c r="A287" t="str">
        <f>IF(ROW()-ROW($A$2)&lt;=$P$5,ROW()-ROW($A$2),"")</f>
        <v/>
      </c>
      <c r="B287" s="2" t="str">
        <f t="shared" si="32"/>
        <v/>
      </c>
      <c r="C287" s="2" t="str">
        <f t="shared" si="33"/>
        <v/>
      </c>
      <c r="D287" s="2" t="str">
        <f t="shared" si="34"/>
        <v/>
      </c>
      <c r="E287" t="str">
        <f t="shared" si="35"/>
        <v/>
      </c>
      <c r="F287" s="4" t="str">
        <f t="shared" si="36"/>
        <v/>
      </c>
      <c r="G287" t="str">
        <f>IFERROR(E287/E286,"")</f>
        <v/>
      </c>
      <c r="H287" t="str">
        <f t="shared" si="37"/>
        <v/>
      </c>
      <c r="I287" s="4" t="str">
        <f t="shared" si="38"/>
        <v/>
      </c>
      <c r="J287" t="str">
        <f>IFERROR(H287/H286,"")</f>
        <v/>
      </c>
      <c r="K287" t="str">
        <f t="shared" si="39"/>
        <v/>
      </c>
    </row>
    <row r="288" spans="1:11" x14ac:dyDescent="0.3">
      <c r="A288" t="str">
        <f>IF(ROW()-ROW($A$2)&lt;=$P$5,ROW()-ROW($A$2),"")</f>
        <v/>
      </c>
      <c r="B288" s="2" t="str">
        <f t="shared" si="32"/>
        <v/>
      </c>
      <c r="C288" s="2" t="str">
        <f t="shared" si="33"/>
        <v/>
      </c>
      <c r="D288" s="2" t="str">
        <f t="shared" si="34"/>
        <v/>
      </c>
      <c r="E288" t="str">
        <f t="shared" si="35"/>
        <v/>
      </c>
      <c r="F288" s="4" t="str">
        <f t="shared" si="36"/>
        <v/>
      </c>
      <c r="G288" t="str">
        <f>IFERROR(E288/E287,"")</f>
        <v/>
      </c>
      <c r="H288" t="str">
        <f t="shared" si="37"/>
        <v/>
      </c>
      <c r="I288" s="4" t="str">
        <f t="shared" si="38"/>
        <v/>
      </c>
      <c r="J288" t="str">
        <f>IFERROR(H288/H287,"")</f>
        <v/>
      </c>
      <c r="K288" t="str">
        <f t="shared" si="39"/>
        <v/>
      </c>
    </row>
    <row r="289" spans="1:11" x14ac:dyDescent="0.3">
      <c r="A289" t="str">
        <f>IF(ROW()-ROW($A$2)&lt;=$P$5,ROW()-ROW($A$2),"")</f>
        <v/>
      </c>
      <c r="B289" s="2" t="str">
        <f t="shared" si="32"/>
        <v/>
      </c>
      <c r="C289" s="2" t="str">
        <f t="shared" si="33"/>
        <v/>
      </c>
      <c r="D289" s="2" t="str">
        <f t="shared" si="34"/>
        <v/>
      </c>
      <c r="E289" t="str">
        <f t="shared" si="35"/>
        <v/>
      </c>
      <c r="F289" s="4" t="str">
        <f t="shared" si="36"/>
        <v/>
      </c>
      <c r="G289" t="str">
        <f>IFERROR(E289/E288,"")</f>
        <v/>
      </c>
      <c r="H289" t="str">
        <f t="shared" si="37"/>
        <v/>
      </c>
      <c r="I289" s="4" t="str">
        <f t="shared" si="38"/>
        <v/>
      </c>
      <c r="J289" t="str">
        <f>IFERROR(H289/H288,"")</f>
        <v/>
      </c>
      <c r="K289" t="str">
        <f t="shared" si="39"/>
        <v/>
      </c>
    </row>
    <row r="290" spans="1:11" x14ac:dyDescent="0.3">
      <c r="A290" t="str">
        <f>IF(ROW()-ROW($A$2)&lt;=$P$5,ROW()-ROW($A$2),"")</f>
        <v/>
      </c>
      <c r="B290" s="2" t="str">
        <f t="shared" si="32"/>
        <v/>
      </c>
      <c r="C290" s="2" t="str">
        <f t="shared" si="33"/>
        <v/>
      </c>
      <c r="D290" s="2" t="str">
        <f t="shared" si="34"/>
        <v/>
      </c>
      <c r="E290" t="str">
        <f t="shared" si="35"/>
        <v/>
      </c>
      <c r="F290" s="4" t="str">
        <f t="shared" si="36"/>
        <v/>
      </c>
      <c r="G290" t="str">
        <f>IFERROR(E290/E289,"")</f>
        <v/>
      </c>
      <c r="H290" t="str">
        <f t="shared" si="37"/>
        <v/>
      </c>
      <c r="I290" s="4" t="str">
        <f t="shared" si="38"/>
        <v/>
      </c>
      <c r="J290" t="str">
        <f>IFERROR(H290/H289,"")</f>
        <v/>
      </c>
      <c r="K290" t="str">
        <f t="shared" si="39"/>
        <v/>
      </c>
    </row>
    <row r="291" spans="1:11" x14ac:dyDescent="0.3">
      <c r="A291" t="str">
        <f>IF(ROW()-ROW($A$2)&lt;=$P$5,ROW()-ROW($A$2),"")</f>
        <v/>
      </c>
      <c r="B291" s="2" t="str">
        <f t="shared" si="32"/>
        <v/>
      </c>
      <c r="C291" s="2" t="str">
        <f t="shared" si="33"/>
        <v/>
      </c>
      <c r="D291" s="2" t="str">
        <f t="shared" si="34"/>
        <v/>
      </c>
      <c r="E291" t="str">
        <f t="shared" si="35"/>
        <v/>
      </c>
      <c r="F291" s="4" t="str">
        <f t="shared" si="36"/>
        <v/>
      </c>
      <c r="G291" t="str">
        <f>IFERROR(E291/E290,"")</f>
        <v/>
      </c>
      <c r="H291" t="str">
        <f t="shared" si="37"/>
        <v/>
      </c>
      <c r="I291" s="4" t="str">
        <f t="shared" si="38"/>
        <v/>
      </c>
      <c r="J291" t="str">
        <f>IFERROR(H291/H290,"")</f>
        <v/>
      </c>
      <c r="K291" t="str">
        <f t="shared" si="39"/>
        <v/>
      </c>
    </row>
    <row r="292" spans="1:11" x14ac:dyDescent="0.3">
      <c r="A292" t="str">
        <f>IF(ROW()-ROW($A$2)&lt;=$P$5,ROW()-ROW($A$2),"")</f>
        <v/>
      </c>
      <c r="B292" s="2" t="str">
        <f t="shared" si="32"/>
        <v/>
      </c>
      <c r="C292" s="2" t="str">
        <f t="shared" si="33"/>
        <v/>
      </c>
      <c r="D292" s="2" t="str">
        <f t="shared" si="34"/>
        <v/>
      </c>
      <c r="E292" t="str">
        <f t="shared" si="35"/>
        <v/>
      </c>
      <c r="F292" s="4" t="str">
        <f t="shared" si="36"/>
        <v/>
      </c>
      <c r="G292" t="str">
        <f>IFERROR(E292/E291,"")</f>
        <v/>
      </c>
      <c r="H292" t="str">
        <f t="shared" si="37"/>
        <v/>
      </c>
      <c r="I292" s="4" t="str">
        <f t="shared" si="38"/>
        <v/>
      </c>
      <c r="J292" t="str">
        <f>IFERROR(H292/H291,"")</f>
        <v/>
      </c>
      <c r="K292" t="str">
        <f t="shared" si="39"/>
        <v/>
      </c>
    </row>
    <row r="293" spans="1:11" x14ac:dyDescent="0.3">
      <c r="A293" t="str">
        <f>IF(ROW()-ROW($A$2)&lt;=$P$5,ROW()-ROW($A$2),"")</f>
        <v/>
      </c>
      <c r="B293" s="2" t="str">
        <f t="shared" si="32"/>
        <v/>
      </c>
      <c r="C293" s="2" t="str">
        <f t="shared" si="33"/>
        <v/>
      </c>
      <c r="D293" s="2" t="str">
        <f t="shared" si="34"/>
        <v/>
      </c>
      <c r="E293" t="str">
        <f t="shared" si="35"/>
        <v/>
      </c>
      <c r="F293" s="4" t="str">
        <f t="shared" si="36"/>
        <v/>
      </c>
      <c r="G293" t="str">
        <f>IFERROR(E293/E292,"")</f>
        <v/>
      </c>
      <c r="H293" t="str">
        <f t="shared" si="37"/>
        <v/>
      </c>
      <c r="I293" s="4" t="str">
        <f t="shared" si="38"/>
        <v/>
      </c>
      <c r="J293" t="str">
        <f>IFERROR(H293/H292,"")</f>
        <v/>
      </c>
      <c r="K293" t="str">
        <f t="shared" si="39"/>
        <v/>
      </c>
    </row>
    <row r="294" spans="1:11" x14ac:dyDescent="0.3">
      <c r="A294" t="str">
        <f>IF(ROW()-ROW($A$2)&lt;=$P$5,ROW()-ROW($A$2),"")</f>
        <v/>
      </c>
      <c r="B294" s="2" t="str">
        <f t="shared" si="32"/>
        <v/>
      </c>
      <c r="C294" s="2" t="str">
        <f t="shared" si="33"/>
        <v/>
      </c>
      <c r="D294" s="2" t="str">
        <f t="shared" si="34"/>
        <v/>
      </c>
      <c r="E294" t="str">
        <f t="shared" si="35"/>
        <v/>
      </c>
      <c r="F294" s="4" t="str">
        <f t="shared" si="36"/>
        <v/>
      </c>
      <c r="G294" t="str">
        <f>IFERROR(E294/E293,"")</f>
        <v/>
      </c>
      <c r="H294" t="str">
        <f t="shared" si="37"/>
        <v/>
      </c>
      <c r="I294" s="4" t="str">
        <f t="shared" si="38"/>
        <v/>
      </c>
      <c r="J294" t="str">
        <f>IFERROR(H294/H293,"")</f>
        <v/>
      </c>
      <c r="K294" t="str">
        <f t="shared" si="39"/>
        <v/>
      </c>
    </row>
    <row r="295" spans="1:11" x14ac:dyDescent="0.3">
      <c r="A295" t="str">
        <f>IF(ROW()-ROW($A$2)&lt;=$P$5,ROW()-ROW($A$2),"")</f>
        <v/>
      </c>
      <c r="B295" s="2" t="str">
        <f t="shared" si="32"/>
        <v/>
      </c>
      <c r="C295" s="2" t="str">
        <f t="shared" si="33"/>
        <v/>
      </c>
      <c r="D295" s="2" t="str">
        <f t="shared" si="34"/>
        <v/>
      </c>
      <c r="E295" t="str">
        <f t="shared" si="35"/>
        <v/>
      </c>
      <c r="F295" s="4" t="str">
        <f t="shared" si="36"/>
        <v/>
      </c>
      <c r="G295" t="str">
        <f>IFERROR(E295/E294,"")</f>
        <v/>
      </c>
      <c r="H295" t="str">
        <f t="shared" si="37"/>
        <v/>
      </c>
      <c r="I295" s="4" t="str">
        <f t="shared" si="38"/>
        <v/>
      </c>
      <c r="J295" t="str">
        <f>IFERROR(H295/H294,"")</f>
        <v/>
      </c>
      <c r="K295" t="str">
        <f t="shared" si="39"/>
        <v/>
      </c>
    </row>
    <row r="296" spans="1:11" x14ac:dyDescent="0.3">
      <c r="A296" t="str">
        <f>IF(ROW()-ROW($A$2)&lt;=$P$5,ROW()-ROW($A$2),"")</f>
        <v/>
      </c>
      <c r="B296" s="2" t="str">
        <f t="shared" si="32"/>
        <v/>
      </c>
      <c r="C296" s="2" t="str">
        <f t="shared" si="33"/>
        <v/>
      </c>
      <c r="D296" s="2" t="str">
        <f t="shared" si="34"/>
        <v/>
      </c>
      <c r="E296" t="str">
        <f t="shared" si="35"/>
        <v/>
      </c>
      <c r="F296" s="4" t="str">
        <f t="shared" si="36"/>
        <v/>
      </c>
      <c r="G296" t="str">
        <f>IFERROR(E296/E295,"")</f>
        <v/>
      </c>
      <c r="H296" t="str">
        <f t="shared" si="37"/>
        <v/>
      </c>
      <c r="I296" s="4" t="str">
        <f t="shared" si="38"/>
        <v/>
      </c>
      <c r="J296" t="str">
        <f>IFERROR(H296/H295,"")</f>
        <v/>
      </c>
      <c r="K296" t="str">
        <f t="shared" si="39"/>
        <v/>
      </c>
    </row>
    <row r="297" spans="1:11" x14ac:dyDescent="0.3">
      <c r="A297" t="str">
        <f>IF(ROW()-ROW($A$2)&lt;=$P$5,ROW()-ROW($A$2),"")</f>
        <v/>
      </c>
      <c r="B297" s="2" t="str">
        <f t="shared" si="32"/>
        <v/>
      </c>
      <c r="C297" s="2" t="str">
        <f t="shared" si="33"/>
        <v/>
      </c>
      <c r="D297" s="2" t="str">
        <f t="shared" si="34"/>
        <v/>
      </c>
      <c r="E297" t="str">
        <f t="shared" si="35"/>
        <v/>
      </c>
      <c r="F297" s="4" t="str">
        <f t="shared" si="36"/>
        <v/>
      </c>
      <c r="G297" t="str">
        <f>IFERROR(E297/E296,"")</f>
        <v/>
      </c>
      <c r="H297" t="str">
        <f t="shared" si="37"/>
        <v/>
      </c>
      <c r="I297" s="4" t="str">
        <f t="shared" si="38"/>
        <v/>
      </c>
      <c r="J297" t="str">
        <f>IFERROR(H297/H296,"")</f>
        <v/>
      </c>
      <c r="K297" t="str">
        <f t="shared" si="39"/>
        <v/>
      </c>
    </row>
    <row r="298" spans="1:11" x14ac:dyDescent="0.3">
      <c r="A298" t="str">
        <f>IF(ROW()-ROW($A$2)&lt;=$P$5,ROW()-ROW($A$2),"")</f>
        <v/>
      </c>
      <c r="B298" s="2" t="str">
        <f t="shared" si="32"/>
        <v/>
      </c>
      <c r="C298" s="2" t="str">
        <f t="shared" si="33"/>
        <v/>
      </c>
      <c r="D298" s="2" t="str">
        <f t="shared" si="34"/>
        <v/>
      </c>
      <c r="E298" t="str">
        <f t="shared" si="35"/>
        <v/>
      </c>
      <c r="F298" s="4" t="str">
        <f t="shared" si="36"/>
        <v/>
      </c>
      <c r="G298" t="str">
        <f>IFERROR(E298/E297,"")</f>
        <v/>
      </c>
      <c r="H298" t="str">
        <f t="shared" si="37"/>
        <v/>
      </c>
      <c r="I298" s="4" t="str">
        <f t="shared" si="38"/>
        <v/>
      </c>
      <c r="J298" t="str">
        <f>IFERROR(H298/H297,"")</f>
        <v/>
      </c>
      <c r="K298" t="str">
        <f t="shared" si="39"/>
        <v/>
      </c>
    </row>
    <row r="299" spans="1:11" x14ac:dyDescent="0.3">
      <c r="A299" t="str">
        <f>IF(ROW()-ROW($A$2)&lt;=$P$5,ROW()-ROW($A$2),"")</f>
        <v/>
      </c>
      <c r="B299" s="2" t="str">
        <f t="shared" si="32"/>
        <v/>
      </c>
      <c r="C299" s="2" t="str">
        <f t="shared" si="33"/>
        <v/>
      </c>
      <c r="D299" s="2" t="str">
        <f t="shared" si="34"/>
        <v/>
      </c>
      <c r="E299" t="str">
        <f t="shared" si="35"/>
        <v/>
      </c>
      <c r="F299" s="4" t="str">
        <f t="shared" si="36"/>
        <v/>
      </c>
      <c r="G299" t="str">
        <f>IFERROR(E299/E298,"")</f>
        <v/>
      </c>
      <c r="H299" t="str">
        <f t="shared" si="37"/>
        <v/>
      </c>
      <c r="I299" s="4" t="str">
        <f t="shared" si="38"/>
        <v/>
      </c>
      <c r="J299" t="str">
        <f>IFERROR(H299/H298,"")</f>
        <v/>
      </c>
      <c r="K299" t="str">
        <f t="shared" si="39"/>
        <v/>
      </c>
    </row>
    <row r="300" spans="1:11" x14ac:dyDescent="0.3">
      <c r="A300" t="str">
        <f>IF(ROW()-ROW($A$2)&lt;=$P$5,ROW()-ROW($A$2),"")</f>
        <v/>
      </c>
      <c r="B300" s="2" t="str">
        <f t="shared" si="32"/>
        <v/>
      </c>
      <c r="C300" s="2" t="str">
        <f t="shared" si="33"/>
        <v/>
      </c>
      <c r="D300" s="2" t="str">
        <f t="shared" si="34"/>
        <v/>
      </c>
      <c r="E300" t="str">
        <f t="shared" si="35"/>
        <v/>
      </c>
      <c r="F300" s="4" t="str">
        <f t="shared" si="36"/>
        <v/>
      </c>
      <c r="G300" t="str">
        <f>IFERROR(E300/E299,"")</f>
        <v/>
      </c>
      <c r="H300" t="str">
        <f t="shared" si="37"/>
        <v/>
      </c>
      <c r="I300" s="4" t="str">
        <f t="shared" si="38"/>
        <v/>
      </c>
      <c r="J300" t="str">
        <f>IFERROR(H300/H299,"")</f>
        <v/>
      </c>
      <c r="K300" t="str">
        <f t="shared" si="39"/>
        <v/>
      </c>
    </row>
    <row r="301" spans="1:11" x14ac:dyDescent="0.3">
      <c r="A301" t="str">
        <f>IF(ROW()-ROW($A$2)&lt;=$P$5,ROW()-ROW($A$2),"")</f>
        <v/>
      </c>
      <c r="B301" s="2" t="str">
        <f t="shared" si="32"/>
        <v/>
      </c>
      <c r="C301" s="2" t="str">
        <f t="shared" si="33"/>
        <v/>
      </c>
      <c r="D301" s="2" t="str">
        <f t="shared" si="34"/>
        <v/>
      </c>
      <c r="E301" t="str">
        <f t="shared" si="35"/>
        <v/>
      </c>
      <c r="F301" s="4" t="str">
        <f t="shared" si="36"/>
        <v/>
      </c>
      <c r="G301" t="str">
        <f>IFERROR(E301/E300,"")</f>
        <v/>
      </c>
      <c r="H301" t="str">
        <f t="shared" si="37"/>
        <v/>
      </c>
      <c r="I301" s="4" t="str">
        <f t="shared" si="38"/>
        <v/>
      </c>
      <c r="J301" t="str">
        <f>IFERROR(H301/H300,"")</f>
        <v/>
      </c>
      <c r="K301" t="str">
        <f t="shared" si="39"/>
        <v/>
      </c>
    </row>
    <row r="302" spans="1:11" x14ac:dyDescent="0.3">
      <c r="A302" t="str">
        <f>IF(ROW()-ROW($A$2)&lt;=$P$5,ROW()-ROW($A$2),"")</f>
        <v/>
      </c>
      <c r="B302" s="2" t="str">
        <f t="shared" si="32"/>
        <v/>
      </c>
      <c r="C302" s="2" t="str">
        <f t="shared" si="33"/>
        <v/>
      </c>
      <c r="D302" s="2" t="str">
        <f t="shared" si="34"/>
        <v/>
      </c>
      <c r="E302" t="str">
        <f t="shared" si="35"/>
        <v/>
      </c>
      <c r="F302" s="4" t="str">
        <f t="shared" si="36"/>
        <v/>
      </c>
      <c r="G302" t="str">
        <f>IFERROR(E302/E301,"")</f>
        <v/>
      </c>
      <c r="H302" t="str">
        <f t="shared" si="37"/>
        <v/>
      </c>
      <c r="I302" s="4" t="str">
        <f t="shared" si="38"/>
        <v/>
      </c>
      <c r="J302" t="str">
        <f>IFERROR(H302/H301,"")</f>
        <v/>
      </c>
      <c r="K302" t="str">
        <f t="shared" si="39"/>
        <v/>
      </c>
    </row>
    <row r="303" spans="1:11" x14ac:dyDescent="0.3">
      <c r="A303" t="str">
        <f>IF(ROW()-ROW($A$2)&lt;=$P$5,ROW()-ROW($A$2),"")</f>
        <v/>
      </c>
      <c r="B303" s="2" t="str">
        <f t="shared" si="32"/>
        <v/>
      </c>
      <c r="C303" s="2" t="str">
        <f t="shared" si="33"/>
        <v/>
      </c>
      <c r="D303" s="2" t="str">
        <f t="shared" si="34"/>
        <v/>
      </c>
      <c r="E303" t="str">
        <f t="shared" si="35"/>
        <v/>
      </c>
      <c r="F303" s="4" t="str">
        <f t="shared" si="36"/>
        <v/>
      </c>
      <c r="G303" t="str">
        <f>IFERROR(E303/E302,"")</f>
        <v/>
      </c>
      <c r="H303" t="str">
        <f t="shared" si="37"/>
        <v/>
      </c>
      <c r="I303" s="4" t="str">
        <f t="shared" si="38"/>
        <v/>
      </c>
      <c r="J303" t="str">
        <f>IFERROR(H303/H302,"")</f>
        <v/>
      </c>
      <c r="K303" t="str">
        <f t="shared" si="39"/>
        <v/>
      </c>
    </row>
    <row r="304" spans="1:11" x14ac:dyDescent="0.3">
      <c r="A304" t="str">
        <f>IF(ROW()-ROW($A$2)&lt;=$P$5,ROW()-ROW($A$2),"")</f>
        <v/>
      </c>
      <c r="B304" s="2" t="str">
        <f t="shared" si="32"/>
        <v/>
      </c>
      <c r="C304" s="2" t="str">
        <f t="shared" si="33"/>
        <v/>
      </c>
      <c r="D304" s="2" t="str">
        <f t="shared" si="34"/>
        <v/>
      </c>
      <c r="E304" t="str">
        <f t="shared" si="35"/>
        <v/>
      </c>
      <c r="F304" s="4" t="str">
        <f t="shared" si="36"/>
        <v/>
      </c>
      <c r="G304" t="str">
        <f>IFERROR(E304/E303,"")</f>
        <v/>
      </c>
      <c r="H304" t="str">
        <f t="shared" si="37"/>
        <v/>
      </c>
      <c r="I304" s="4" t="str">
        <f t="shared" si="38"/>
        <v/>
      </c>
      <c r="J304" t="str">
        <f>IFERROR(H304/H303,"")</f>
        <v/>
      </c>
      <c r="K304" t="str">
        <f t="shared" si="39"/>
        <v/>
      </c>
    </row>
    <row r="305" spans="1:11" x14ac:dyDescent="0.3">
      <c r="A305" t="str">
        <f>IF(ROW()-ROW($A$2)&lt;=$P$5,ROW()-ROW($A$2),"")</f>
        <v/>
      </c>
      <c r="B305" s="2" t="str">
        <f t="shared" si="32"/>
        <v/>
      </c>
      <c r="C305" s="2" t="str">
        <f t="shared" si="33"/>
        <v/>
      </c>
      <c r="D305" s="2" t="str">
        <f t="shared" si="34"/>
        <v/>
      </c>
      <c r="E305" t="str">
        <f t="shared" si="35"/>
        <v/>
      </c>
      <c r="F305" s="4" t="str">
        <f t="shared" si="36"/>
        <v/>
      </c>
      <c r="G305" t="str">
        <f>IFERROR(E305/E304,"")</f>
        <v/>
      </c>
      <c r="H305" t="str">
        <f t="shared" si="37"/>
        <v/>
      </c>
      <c r="I305" s="4" t="str">
        <f t="shared" si="38"/>
        <v/>
      </c>
      <c r="J305" t="str">
        <f>IFERROR(H305/H304,"")</f>
        <v/>
      </c>
      <c r="K305" t="str">
        <f t="shared" si="39"/>
        <v/>
      </c>
    </row>
    <row r="306" spans="1:11" x14ac:dyDescent="0.3">
      <c r="A306" t="str">
        <f>IF(ROW()-ROW($A$2)&lt;=$P$5,ROW()-ROW($A$2),"")</f>
        <v/>
      </c>
      <c r="B306" s="2" t="str">
        <f t="shared" si="32"/>
        <v/>
      </c>
      <c r="C306" s="2" t="str">
        <f t="shared" si="33"/>
        <v/>
      </c>
      <c r="D306" s="2" t="str">
        <f t="shared" si="34"/>
        <v/>
      </c>
      <c r="E306" t="str">
        <f t="shared" si="35"/>
        <v/>
      </c>
      <c r="F306" s="4" t="str">
        <f t="shared" si="36"/>
        <v/>
      </c>
      <c r="G306" t="str">
        <f>IFERROR(E306/E305,"")</f>
        <v/>
      </c>
      <c r="H306" t="str">
        <f t="shared" si="37"/>
        <v/>
      </c>
      <c r="I306" s="4" t="str">
        <f t="shared" si="38"/>
        <v/>
      </c>
      <c r="J306" t="str">
        <f>IFERROR(H306/H305,"")</f>
        <v/>
      </c>
      <c r="K306" t="str">
        <f t="shared" si="39"/>
        <v/>
      </c>
    </row>
    <row r="307" spans="1:11" x14ac:dyDescent="0.3">
      <c r="A307" t="str">
        <f>IF(ROW()-ROW($A$2)&lt;=$P$5,ROW()-ROW($A$2),"")</f>
        <v/>
      </c>
      <c r="B307" s="2" t="str">
        <f t="shared" si="32"/>
        <v/>
      </c>
      <c r="C307" s="2" t="str">
        <f t="shared" si="33"/>
        <v/>
      </c>
      <c r="D307" s="2" t="str">
        <f t="shared" si="34"/>
        <v/>
      </c>
      <c r="E307" t="str">
        <f t="shared" si="35"/>
        <v/>
      </c>
      <c r="F307" s="4" t="str">
        <f t="shared" si="36"/>
        <v/>
      </c>
      <c r="G307" t="str">
        <f>IFERROR(E307/E306,"")</f>
        <v/>
      </c>
      <c r="H307" t="str">
        <f t="shared" si="37"/>
        <v/>
      </c>
      <c r="I307" s="4" t="str">
        <f t="shared" si="38"/>
        <v/>
      </c>
      <c r="J307" t="str">
        <f>IFERROR(H307/H306,"")</f>
        <v/>
      </c>
      <c r="K307" t="str">
        <f t="shared" si="39"/>
        <v/>
      </c>
    </row>
    <row r="308" spans="1:11" x14ac:dyDescent="0.3">
      <c r="A308" t="str">
        <f>IF(ROW()-ROW($A$2)&lt;=$P$5,ROW()-ROW($A$2),"")</f>
        <v/>
      </c>
      <c r="B308" s="2" t="str">
        <f t="shared" si="32"/>
        <v/>
      </c>
      <c r="C308" s="2" t="str">
        <f t="shared" si="33"/>
        <v/>
      </c>
      <c r="D308" s="2" t="str">
        <f t="shared" si="34"/>
        <v/>
      </c>
      <c r="E308" t="str">
        <f t="shared" si="35"/>
        <v/>
      </c>
      <c r="F308" s="4" t="str">
        <f t="shared" si="36"/>
        <v/>
      </c>
      <c r="G308" t="str">
        <f>IFERROR(E308/E307,"")</f>
        <v/>
      </c>
      <c r="H308" t="str">
        <f t="shared" si="37"/>
        <v/>
      </c>
      <c r="I308" s="4" t="str">
        <f t="shared" si="38"/>
        <v/>
      </c>
      <c r="J308" t="str">
        <f>IFERROR(H308/H307,"")</f>
        <v/>
      </c>
      <c r="K308" t="str">
        <f t="shared" si="39"/>
        <v/>
      </c>
    </row>
    <row r="309" spans="1:11" x14ac:dyDescent="0.3">
      <c r="A309" t="str">
        <f>IF(ROW()-ROW($A$2)&lt;=$P$5,ROW()-ROW($A$2),"")</f>
        <v/>
      </c>
      <c r="B309" s="2" t="str">
        <f t="shared" si="32"/>
        <v/>
      </c>
      <c r="C309" s="2" t="str">
        <f t="shared" si="33"/>
        <v/>
      </c>
      <c r="D309" s="2" t="str">
        <f t="shared" si="34"/>
        <v/>
      </c>
      <c r="E309" t="str">
        <f t="shared" si="35"/>
        <v/>
      </c>
      <c r="F309" s="4" t="str">
        <f t="shared" si="36"/>
        <v/>
      </c>
      <c r="G309" t="str">
        <f>IFERROR(E309/E308,"")</f>
        <v/>
      </c>
      <c r="H309" t="str">
        <f t="shared" si="37"/>
        <v/>
      </c>
      <c r="I309" s="4" t="str">
        <f t="shared" si="38"/>
        <v/>
      </c>
      <c r="J309" t="str">
        <f>IFERROR(H309/H308,"")</f>
        <v/>
      </c>
      <c r="K309" t="str">
        <f t="shared" si="39"/>
        <v/>
      </c>
    </row>
    <row r="310" spans="1:11" x14ac:dyDescent="0.3">
      <c r="A310" t="str">
        <f>IF(ROW()-ROW($A$2)&lt;=$P$5,ROW()-ROW($A$2),"")</f>
        <v/>
      </c>
      <c r="B310" s="2" t="str">
        <f t="shared" si="32"/>
        <v/>
      </c>
      <c r="C310" s="2" t="str">
        <f t="shared" si="33"/>
        <v/>
      </c>
      <c r="D310" s="2" t="str">
        <f t="shared" si="34"/>
        <v/>
      </c>
      <c r="E310" t="str">
        <f t="shared" si="35"/>
        <v/>
      </c>
      <c r="F310" s="4" t="str">
        <f t="shared" si="36"/>
        <v/>
      </c>
      <c r="G310" t="str">
        <f>IFERROR(E310/E309,"")</f>
        <v/>
      </c>
      <c r="H310" t="str">
        <f t="shared" si="37"/>
        <v/>
      </c>
      <c r="I310" s="4" t="str">
        <f t="shared" si="38"/>
        <v/>
      </c>
      <c r="J310" t="str">
        <f>IFERROR(H310/H309,"")</f>
        <v/>
      </c>
      <c r="K310" t="str">
        <f t="shared" si="39"/>
        <v/>
      </c>
    </row>
    <row r="311" spans="1:11" x14ac:dyDescent="0.3">
      <c r="A311" t="str">
        <f>IF(ROW()-ROW($A$2)&lt;=$P$5,ROW()-ROW($A$2),"")</f>
        <v/>
      </c>
      <c r="B311" s="2" t="str">
        <f t="shared" si="32"/>
        <v/>
      </c>
      <c r="C311" s="2" t="str">
        <f t="shared" si="33"/>
        <v/>
      </c>
      <c r="D311" s="2" t="str">
        <f t="shared" si="34"/>
        <v/>
      </c>
      <c r="E311" t="str">
        <f t="shared" si="35"/>
        <v/>
      </c>
      <c r="F311" s="4" t="str">
        <f t="shared" si="36"/>
        <v/>
      </c>
      <c r="G311" t="str">
        <f>IFERROR(E311/E310,"")</f>
        <v/>
      </c>
      <c r="H311" t="str">
        <f t="shared" si="37"/>
        <v/>
      </c>
      <c r="I311" s="4" t="str">
        <f t="shared" si="38"/>
        <v/>
      </c>
      <c r="J311" t="str">
        <f>IFERROR(H311/H310,"")</f>
        <v/>
      </c>
      <c r="K311" t="str">
        <f t="shared" si="39"/>
        <v/>
      </c>
    </row>
    <row r="312" spans="1:11" x14ac:dyDescent="0.3">
      <c r="A312" t="str">
        <f>IF(ROW()-ROW($A$2)&lt;=$P$5,ROW()-ROW($A$2),"")</f>
        <v/>
      </c>
      <c r="B312" s="2" t="str">
        <f t="shared" si="32"/>
        <v/>
      </c>
      <c r="C312" s="2" t="str">
        <f t="shared" si="33"/>
        <v/>
      </c>
      <c r="D312" s="2" t="str">
        <f t="shared" si="34"/>
        <v/>
      </c>
      <c r="E312" t="str">
        <f t="shared" si="35"/>
        <v/>
      </c>
      <c r="F312" s="4" t="str">
        <f t="shared" si="36"/>
        <v/>
      </c>
      <c r="G312" t="str">
        <f>IFERROR(E312/E311,"")</f>
        <v/>
      </c>
      <c r="H312" t="str">
        <f t="shared" si="37"/>
        <v/>
      </c>
      <c r="I312" s="4" t="str">
        <f t="shared" si="38"/>
        <v/>
      </c>
      <c r="J312" t="str">
        <f>IFERROR(H312/H311,"")</f>
        <v/>
      </c>
      <c r="K312" t="str">
        <f t="shared" si="39"/>
        <v/>
      </c>
    </row>
    <row r="313" spans="1:11" x14ac:dyDescent="0.3">
      <c r="A313" t="str">
        <f>IF(ROW()-ROW($A$2)&lt;=$P$5,ROW()-ROW($A$2),"")</f>
        <v/>
      </c>
      <c r="B313" s="2" t="str">
        <f t="shared" si="32"/>
        <v/>
      </c>
      <c r="C313" s="2" t="str">
        <f t="shared" si="33"/>
        <v/>
      </c>
      <c r="D313" s="2" t="str">
        <f t="shared" si="34"/>
        <v/>
      </c>
      <c r="E313" t="str">
        <f t="shared" si="35"/>
        <v/>
      </c>
      <c r="F313" s="4" t="str">
        <f t="shared" si="36"/>
        <v/>
      </c>
      <c r="G313" t="str">
        <f>IFERROR(E313/E312,"")</f>
        <v/>
      </c>
      <c r="H313" t="str">
        <f t="shared" si="37"/>
        <v/>
      </c>
      <c r="I313" s="4" t="str">
        <f t="shared" si="38"/>
        <v/>
      </c>
      <c r="J313" t="str">
        <f>IFERROR(H313/H312,"")</f>
        <v/>
      </c>
      <c r="K313" t="str">
        <f t="shared" si="39"/>
        <v/>
      </c>
    </row>
    <row r="314" spans="1:11" x14ac:dyDescent="0.3">
      <c r="A314" t="str">
        <f>IF(ROW()-ROW($A$2)&lt;=$P$5,ROW()-ROW($A$2),"")</f>
        <v/>
      </c>
      <c r="B314" s="2" t="str">
        <f t="shared" si="32"/>
        <v/>
      </c>
      <c r="C314" s="2" t="str">
        <f t="shared" si="33"/>
        <v/>
      </c>
      <c r="D314" s="2" t="str">
        <f t="shared" si="34"/>
        <v/>
      </c>
      <c r="E314" t="str">
        <f t="shared" si="35"/>
        <v/>
      </c>
      <c r="F314" s="4" t="str">
        <f t="shared" si="36"/>
        <v/>
      </c>
      <c r="G314" t="str">
        <f>IFERROR(E314/E313,"")</f>
        <v/>
      </c>
      <c r="H314" t="str">
        <f t="shared" si="37"/>
        <v/>
      </c>
      <c r="I314" s="4" t="str">
        <f t="shared" si="38"/>
        <v/>
      </c>
      <c r="J314" t="str">
        <f>IFERROR(H314/H313,"")</f>
        <v/>
      </c>
      <c r="K314" t="str">
        <f t="shared" si="39"/>
        <v/>
      </c>
    </row>
    <row r="315" spans="1:11" x14ac:dyDescent="0.3">
      <c r="A315" t="str">
        <f>IF(ROW()-ROW($A$2)&lt;=$P$5,ROW()-ROW($A$2),"")</f>
        <v/>
      </c>
      <c r="B315" s="2" t="str">
        <f t="shared" si="32"/>
        <v/>
      </c>
      <c r="C315" s="2" t="str">
        <f t="shared" si="33"/>
        <v/>
      </c>
      <c r="D315" s="2" t="str">
        <f t="shared" si="34"/>
        <v/>
      </c>
      <c r="E315" t="str">
        <f t="shared" si="35"/>
        <v/>
      </c>
      <c r="F315" s="4" t="str">
        <f t="shared" si="36"/>
        <v/>
      </c>
      <c r="G315" t="str">
        <f>IFERROR(E315/E314,"")</f>
        <v/>
      </c>
      <c r="H315" t="str">
        <f t="shared" si="37"/>
        <v/>
      </c>
      <c r="I315" s="4" t="str">
        <f t="shared" si="38"/>
        <v/>
      </c>
      <c r="J315" t="str">
        <f>IFERROR(H315/H314,"")</f>
        <v/>
      </c>
      <c r="K315" t="str">
        <f t="shared" si="39"/>
        <v/>
      </c>
    </row>
    <row r="316" spans="1:11" x14ac:dyDescent="0.3">
      <c r="A316" t="str">
        <f>IF(ROW()-ROW($A$2)&lt;=$P$5,ROW()-ROW($A$2),"")</f>
        <v/>
      </c>
      <c r="B316" s="2" t="str">
        <f t="shared" si="32"/>
        <v/>
      </c>
      <c r="C316" s="2" t="str">
        <f t="shared" si="33"/>
        <v/>
      </c>
      <c r="D316" s="2" t="str">
        <f t="shared" si="34"/>
        <v/>
      </c>
      <c r="E316" t="str">
        <f t="shared" si="35"/>
        <v/>
      </c>
      <c r="F316" s="4" t="str">
        <f t="shared" si="36"/>
        <v/>
      </c>
      <c r="G316" t="str">
        <f>IFERROR(E316/E315,"")</f>
        <v/>
      </c>
      <c r="H316" t="str">
        <f t="shared" si="37"/>
        <v/>
      </c>
      <c r="I316" s="4" t="str">
        <f t="shared" si="38"/>
        <v/>
      </c>
      <c r="J316" t="str">
        <f>IFERROR(H316/H315,"")</f>
        <v/>
      </c>
      <c r="K316" t="str">
        <f t="shared" si="39"/>
        <v/>
      </c>
    </row>
    <row r="317" spans="1:11" x14ac:dyDescent="0.3">
      <c r="A317" t="str">
        <f>IF(ROW()-ROW($A$2)&lt;=$P$5,ROW()-ROW($A$2),"")</f>
        <v/>
      </c>
      <c r="B317" s="2" t="str">
        <f t="shared" si="32"/>
        <v/>
      </c>
      <c r="C317" s="2" t="str">
        <f t="shared" si="33"/>
        <v/>
      </c>
      <c r="D317" s="2" t="str">
        <f t="shared" si="34"/>
        <v/>
      </c>
      <c r="E317" t="str">
        <f t="shared" si="35"/>
        <v/>
      </c>
      <c r="F317" s="4" t="str">
        <f t="shared" si="36"/>
        <v/>
      </c>
      <c r="G317" t="str">
        <f>IFERROR(E317/E316,"")</f>
        <v/>
      </c>
      <c r="H317" t="str">
        <f t="shared" si="37"/>
        <v/>
      </c>
      <c r="I317" s="4" t="str">
        <f t="shared" si="38"/>
        <v/>
      </c>
      <c r="J317" t="str">
        <f>IFERROR(H317/H316,"")</f>
        <v/>
      </c>
      <c r="K317" t="str">
        <f t="shared" si="39"/>
        <v/>
      </c>
    </row>
    <row r="318" spans="1:11" x14ac:dyDescent="0.3">
      <c r="A318" t="str">
        <f>IF(ROW()-ROW($A$2)&lt;=$P$5,ROW()-ROW($A$2),"")</f>
        <v/>
      </c>
      <c r="B318" s="2" t="str">
        <f t="shared" si="32"/>
        <v/>
      </c>
      <c r="C318" s="2" t="str">
        <f t="shared" si="33"/>
        <v/>
      </c>
      <c r="D318" s="2" t="str">
        <f t="shared" si="34"/>
        <v/>
      </c>
      <c r="E318" t="str">
        <f t="shared" si="35"/>
        <v/>
      </c>
      <c r="F318" s="4" t="str">
        <f t="shared" si="36"/>
        <v/>
      </c>
      <c r="G318" t="str">
        <f>IFERROR(E318/E317,"")</f>
        <v/>
      </c>
      <c r="H318" t="str">
        <f t="shared" si="37"/>
        <v/>
      </c>
      <c r="I318" s="4" t="str">
        <f t="shared" si="38"/>
        <v/>
      </c>
      <c r="J318" t="str">
        <f>IFERROR(H318/H317,"")</f>
        <v/>
      </c>
      <c r="K318" t="str">
        <f t="shared" si="39"/>
        <v/>
      </c>
    </row>
    <row r="319" spans="1:11" x14ac:dyDescent="0.3">
      <c r="A319" t="str">
        <f>IF(ROW()-ROW($A$2)&lt;=$P$5,ROW()-ROW($A$2),"")</f>
        <v/>
      </c>
      <c r="B319" s="2" t="str">
        <f t="shared" si="32"/>
        <v/>
      </c>
      <c r="C319" s="2" t="str">
        <f t="shared" si="33"/>
        <v/>
      </c>
      <c r="D319" s="2" t="str">
        <f t="shared" si="34"/>
        <v/>
      </c>
      <c r="E319" t="str">
        <f t="shared" si="35"/>
        <v/>
      </c>
      <c r="F319" s="4" t="str">
        <f t="shared" si="36"/>
        <v/>
      </c>
      <c r="G319" t="str">
        <f>IFERROR(E319/E318,"")</f>
        <v/>
      </c>
      <c r="H319" t="str">
        <f t="shared" si="37"/>
        <v/>
      </c>
      <c r="I319" s="4" t="str">
        <f t="shared" si="38"/>
        <v/>
      </c>
      <c r="J319" t="str">
        <f>IFERROR(H319/H318,"")</f>
        <v/>
      </c>
      <c r="K319" t="str">
        <f t="shared" si="39"/>
        <v/>
      </c>
    </row>
    <row r="320" spans="1:11" x14ac:dyDescent="0.3">
      <c r="A320" t="str">
        <f>IF(ROW()-ROW($A$2)&lt;=$P$5,ROW()-ROW($A$2),"")</f>
        <v/>
      </c>
      <c r="B320" s="2" t="str">
        <f t="shared" si="32"/>
        <v/>
      </c>
      <c r="C320" s="2" t="str">
        <f t="shared" si="33"/>
        <v/>
      </c>
      <c r="D320" s="2" t="str">
        <f t="shared" si="34"/>
        <v/>
      </c>
      <c r="E320" t="str">
        <f t="shared" si="35"/>
        <v/>
      </c>
      <c r="F320" s="4" t="str">
        <f t="shared" si="36"/>
        <v/>
      </c>
      <c r="G320" t="str">
        <f>IFERROR(E320/E319,"")</f>
        <v/>
      </c>
      <c r="H320" t="str">
        <f t="shared" si="37"/>
        <v/>
      </c>
      <c r="I320" s="4" t="str">
        <f t="shared" si="38"/>
        <v/>
      </c>
      <c r="J320" t="str">
        <f>IFERROR(H320/H319,"")</f>
        <v/>
      </c>
      <c r="K320" t="str">
        <f t="shared" si="39"/>
        <v/>
      </c>
    </row>
    <row r="321" spans="1:11" x14ac:dyDescent="0.3">
      <c r="A321" t="str">
        <f>IF(ROW()-ROW($A$2)&lt;=$P$5,ROW()-ROW($A$2),"")</f>
        <v/>
      </c>
      <c r="B321" s="2" t="str">
        <f t="shared" si="32"/>
        <v/>
      </c>
      <c r="C321" s="2" t="str">
        <f t="shared" si="33"/>
        <v/>
      </c>
      <c r="D321" s="2" t="str">
        <f t="shared" si="34"/>
        <v/>
      </c>
      <c r="E321" t="str">
        <f t="shared" si="35"/>
        <v/>
      </c>
      <c r="F321" s="4" t="str">
        <f t="shared" si="36"/>
        <v/>
      </c>
      <c r="G321" t="str">
        <f>IFERROR(E321/E320,"")</f>
        <v/>
      </c>
      <c r="H321" t="str">
        <f t="shared" si="37"/>
        <v/>
      </c>
      <c r="I321" s="4" t="str">
        <f t="shared" si="38"/>
        <v/>
      </c>
      <c r="J321" t="str">
        <f>IFERROR(H321/H320,"")</f>
        <v/>
      </c>
      <c r="K321" t="str">
        <f t="shared" si="39"/>
        <v/>
      </c>
    </row>
    <row r="322" spans="1:11" x14ac:dyDescent="0.3">
      <c r="A322" t="str">
        <f>IF(ROW()-ROW($A$2)&lt;=$P$5,ROW()-ROW($A$2),"")</f>
        <v/>
      </c>
      <c r="B322" s="2" t="str">
        <f t="shared" ref="B322:B385" si="40">IFERROR(A322/A321,"")</f>
        <v/>
      </c>
      <c r="C322" s="2" t="str">
        <f t="shared" ref="C322:C385" si="41">IF(A322="","",B322&lt;$P$8)</f>
        <v/>
      </c>
      <c r="D322" s="2" t="str">
        <f t="shared" ref="D322:D385" si="42">IFERROR(IF(C322,D321*$P$9,A322),"")</f>
        <v/>
      </c>
      <c r="E322" t="str">
        <f t="shared" si="35"/>
        <v/>
      </c>
      <c r="F322" s="4" t="str">
        <f t="shared" si="36"/>
        <v/>
      </c>
      <c r="G322" t="str">
        <f>IFERROR(E322/E321,"")</f>
        <v/>
      </c>
      <c r="H322" t="str">
        <f t="shared" si="37"/>
        <v/>
      </c>
      <c r="I322" s="4" t="str">
        <f t="shared" si="38"/>
        <v/>
      </c>
      <c r="J322" t="str">
        <f>IFERROR(H322/H321,"")</f>
        <v/>
      </c>
      <c r="K322" t="str">
        <f t="shared" si="39"/>
        <v/>
      </c>
    </row>
    <row r="323" spans="1:11" x14ac:dyDescent="0.3">
      <c r="A323" t="str">
        <f>IF(ROW()-ROW($A$2)&lt;=$P$5,ROW()-ROW($A$2),"")</f>
        <v/>
      </c>
      <c r="B323" s="2" t="str">
        <f t="shared" si="40"/>
        <v/>
      </c>
      <c r="C323" s="2" t="str">
        <f t="shared" si="41"/>
        <v/>
      </c>
      <c r="D323" s="2" t="str">
        <f t="shared" si="42"/>
        <v/>
      </c>
      <c r="E323" t="str">
        <f t="shared" ref="E323:E386" si="43">IFERROR(IF(C323,IF(A323&lt;=$P$11+($P$5-$P$11)/2,ROUND(E322*$P$10,0),IF(A323=$P$5,255,ROUND(E324/$P$10,0))),A323),"")</f>
        <v/>
      </c>
      <c r="F323" s="4" t="str">
        <f t="shared" ref="F323:F386" si="44">IFERROR(E323/$D323-1,"")</f>
        <v/>
      </c>
      <c r="G323" t="str">
        <f>IFERROR(E323/E322,"")</f>
        <v/>
      </c>
      <c r="H323" t="str">
        <f t="shared" ref="H323:H386" si="45">IFERROR(IF(C323,IF(A323=$P$5,255,ROUND(H324/$P$10,0)),A323),"")</f>
        <v/>
      </c>
      <c r="I323" s="4" t="str">
        <f t="shared" ref="I323:I386" si="46">IFERROR(H323/$D323-1,"")</f>
        <v/>
      </c>
      <c r="J323" t="str">
        <f>IFERROR(H323/H322,"")</f>
        <v/>
      </c>
      <c r="K323" t="str">
        <f t="shared" ref="K323:K386" si="47">IFERROR(IF(A323&lt;=$P$12,A323,ROUND((A323-$P$12)*(255-$P$12)/($P$5-$P$12)+$P$12,0)),"")</f>
        <v/>
      </c>
    </row>
    <row r="324" spans="1:11" x14ac:dyDescent="0.3">
      <c r="A324" t="str">
        <f>IF(ROW()-ROW($A$2)&lt;=$P$5,ROW()-ROW($A$2),"")</f>
        <v/>
      </c>
      <c r="B324" s="2" t="str">
        <f t="shared" si="40"/>
        <v/>
      </c>
      <c r="C324" s="2" t="str">
        <f t="shared" si="41"/>
        <v/>
      </c>
      <c r="D324" s="2" t="str">
        <f t="shared" si="42"/>
        <v/>
      </c>
      <c r="E324" t="str">
        <f t="shared" si="43"/>
        <v/>
      </c>
      <c r="F324" s="4" t="str">
        <f t="shared" si="44"/>
        <v/>
      </c>
      <c r="G324" t="str">
        <f>IFERROR(E324/E323,"")</f>
        <v/>
      </c>
      <c r="H324" t="str">
        <f t="shared" si="45"/>
        <v/>
      </c>
      <c r="I324" s="4" t="str">
        <f t="shared" si="46"/>
        <v/>
      </c>
      <c r="J324" t="str">
        <f>IFERROR(H324/H323,"")</f>
        <v/>
      </c>
      <c r="K324" t="str">
        <f t="shared" si="47"/>
        <v/>
      </c>
    </row>
    <row r="325" spans="1:11" x14ac:dyDescent="0.3">
      <c r="A325" t="str">
        <f>IF(ROW()-ROW($A$2)&lt;=$P$5,ROW()-ROW($A$2),"")</f>
        <v/>
      </c>
      <c r="B325" s="2" t="str">
        <f t="shared" si="40"/>
        <v/>
      </c>
      <c r="C325" s="2" t="str">
        <f t="shared" si="41"/>
        <v/>
      </c>
      <c r="D325" s="2" t="str">
        <f t="shared" si="42"/>
        <v/>
      </c>
      <c r="E325" t="str">
        <f t="shared" si="43"/>
        <v/>
      </c>
      <c r="F325" s="4" t="str">
        <f t="shared" si="44"/>
        <v/>
      </c>
      <c r="G325" t="str">
        <f>IFERROR(E325/E324,"")</f>
        <v/>
      </c>
      <c r="H325" t="str">
        <f t="shared" si="45"/>
        <v/>
      </c>
      <c r="I325" s="4" t="str">
        <f t="shared" si="46"/>
        <v/>
      </c>
      <c r="J325" t="str">
        <f>IFERROR(H325/H324,"")</f>
        <v/>
      </c>
      <c r="K325" t="str">
        <f t="shared" si="47"/>
        <v/>
      </c>
    </row>
    <row r="326" spans="1:11" x14ac:dyDescent="0.3">
      <c r="A326" t="str">
        <f>IF(ROW()-ROW($A$2)&lt;=$P$5,ROW()-ROW($A$2),"")</f>
        <v/>
      </c>
      <c r="B326" s="2" t="str">
        <f t="shared" si="40"/>
        <v/>
      </c>
      <c r="C326" s="2" t="str">
        <f t="shared" si="41"/>
        <v/>
      </c>
      <c r="D326" s="2" t="str">
        <f t="shared" si="42"/>
        <v/>
      </c>
      <c r="E326" t="str">
        <f t="shared" si="43"/>
        <v/>
      </c>
      <c r="F326" s="4" t="str">
        <f t="shared" si="44"/>
        <v/>
      </c>
      <c r="G326" t="str">
        <f>IFERROR(E326/E325,"")</f>
        <v/>
      </c>
      <c r="H326" t="str">
        <f t="shared" si="45"/>
        <v/>
      </c>
      <c r="I326" s="4" t="str">
        <f t="shared" si="46"/>
        <v/>
      </c>
      <c r="J326" t="str">
        <f>IFERROR(H326/H325,"")</f>
        <v/>
      </c>
      <c r="K326" t="str">
        <f t="shared" si="47"/>
        <v/>
      </c>
    </row>
    <row r="327" spans="1:11" x14ac:dyDescent="0.3">
      <c r="A327" t="str">
        <f>IF(ROW()-ROW($A$2)&lt;=$P$5,ROW()-ROW($A$2),"")</f>
        <v/>
      </c>
      <c r="B327" s="2" t="str">
        <f t="shared" si="40"/>
        <v/>
      </c>
      <c r="C327" s="2" t="str">
        <f t="shared" si="41"/>
        <v/>
      </c>
      <c r="D327" s="2" t="str">
        <f t="shared" si="42"/>
        <v/>
      </c>
      <c r="E327" t="str">
        <f t="shared" si="43"/>
        <v/>
      </c>
      <c r="F327" s="4" t="str">
        <f t="shared" si="44"/>
        <v/>
      </c>
      <c r="G327" t="str">
        <f>IFERROR(E327/E326,"")</f>
        <v/>
      </c>
      <c r="H327" t="str">
        <f t="shared" si="45"/>
        <v/>
      </c>
      <c r="I327" s="4" t="str">
        <f t="shared" si="46"/>
        <v/>
      </c>
      <c r="J327" t="str">
        <f>IFERROR(H327/H326,"")</f>
        <v/>
      </c>
      <c r="K327" t="str">
        <f t="shared" si="47"/>
        <v/>
      </c>
    </row>
    <row r="328" spans="1:11" x14ac:dyDescent="0.3">
      <c r="A328" t="str">
        <f>IF(ROW()-ROW($A$2)&lt;=$P$5,ROW()-ROW($A$2),"")</f>
        <v/>
      </c>
      <c r="B328" s="2" t="str">
        <f t="shared" si="40"/>
        <v/>
      </c>
      <c r="C328" s="2" t="str">
        <f t="shared" si="41"/>
        <v/>
      </c>
      <c r="D328" s="2" t="str">
        <f t="shared" si="42"/>
        <v/>
      </c>
      <c r="E328" t="str">
        <f t="shared" si="43"/>
        <v/>
      </c>
      <c r="F328" s="4" t="str">
        <f t="shared" si="44"/>
        <v/>
      </c>
      <c r="G328" t="str">
        <f>IFERROR(E328/E327,"")</f>
        <v/>
      </c>
      <c r="H328" t="str">
        <f t="shared" si="45"/>
        <v/>
      </c>
      <c r="I328" s="4" t="str">
        <f t="shared" si="46"/>
        <v/>
      </c>
      <c r="J328" t="str">
        <f>IFERROR(H328/H327,"")</f>
        <v/>
      </c>
      <c r="K328" t="str">
        <f t="shared" si="47"/>
        <v/>
      </c>
    </row>
    <row r="329" spans="1:11" x14ac:dyDescent="0.3">
      <c r="A329" t="str">
        <f>IF(ROW()-ROW($A$2)&lt;=$P$5,ROW()-ROW($A$2),"")</f>
        <v/>
      </c>
      <c r="B329" s="2" t="str">
        <f t="shared" si="40"/>
        <v/>
      </c>
      <c r="C329" s="2" t="str">
        <f t="shared" si="41"/>
        <v/>
      </c>
      <c r="D329" s="2" t="str">
        <f t="shared" si="42"/>
        <v/>
      </c>
      <c r="E329" t="str">
        <f t="shared" si="43"/>
        <v/>
      </c>
      <c r="F329" s="4" t="str">
        <f t="shared" si="44"/>
        <v/>
      </c>
      <c r="G329" t="str">
        <f>IFERROR(E329/E328,"")</f>
        <v/>
      </c>
      <c r="H329" t="str">
        <f t="shared" si="45"/>
        <v/>
      </c>
      <c r="I329" s="4" t="str">
        <f t="shared" si="46"/>
        <v/>
      </c>
      <c r="J329" t="str">
        <f>IFERROR(H329/H328,"")</f>
        <v/>
      </c>
      <c r="K329" t="str">
        <f t="shared" si="47"/>
        <v/>
      </c>
    </row>
    <row r="330" spans="1:11" x14ac:dyDescent="0.3">
      <c r="A330" t="str">
        <f>IF(ROW()-ROW($A$2)&lt;=$P$5,ROW()-ROW($A$2),"")</f>
        <v/>
      </c>
      <c r="B330" s="2" t="str">
        <f t="shared" si="40"/>
        <v/>
      </c>
      <c r="C330" s="2" t="str">
        <f t="shared" si="41"/>
        <v/>
      </c>
      <c r="D330" s="2" t="str">
        <f t="shared" si="42"/>
        <v/>
      </c>
      <c r="E330" t="str">
        <f t="shared" si="43"/>
        <v/>
      </c>
      <c r="F330" s="4" t="str">
        <f t="shared" si="44"/>
        <v/>
      </c>
      <c r="G330" t="str">
        <f>IFERROR(E330/E329,"")</f>
        <v/>
      </c>
      <c r="H330" t="str">
        <f t="shared" si="45"/>
        <v/>
      </c>
      <c r="I330" s="4" t="str">
        <f t="shared" si="46"/>
        <v/>
      </c>
      <c r="J330" t="str">
        <f>IFERROR(H330/H329,"")</f>
        <v/>
      </c>
      <c r="K330" t="str">
        <f t="shared" si="47"/>
        <v/>
      </c>
    </row>
    <row r="331" spans="1:11" x14ac:dyDescent="0.3">
      <c r="A331" t="str">
        <f>IF(ROW()-ROW($A$2)&lt;=$P$5,ROW()-ROW($A$2),"")</f>
        <v/>
      </c>
      <c r="B331" s="2" t="str">
        <f t="shared" si="40"/>
        <v/>
      </c>
      <c r="C331" s="2" t="str">
        <f t="shared" si="41"/>
        <v/>
      </c>
      <c r="D331" s="2" t="str">
        <f t="shared" si="42"/>
        <v/>
      </c>
      <c r="E331" t="str">
        <f t="shared" si="43"/>
        <v/>
      </c>
      <c r="F331" s="4" t="str">
        <f t="shared" si="44"/>
        <v/>
      </c>
      <c r="G331" t="str">
        <f>IFERROR(E331/E330,"")</f>
        <v/>
      </c>
      <c r="H331" t="str">
        <f t="shared" si="45"/>
        <v/>
      </c>
      <c r="I331" s="4" t="str">
        <f t="shared" si="46"/>
        <v/>
      </c>
      <c r="J331" t="str">
        <f>IFERROR(H331/H330,"")</f>
        <v/>
      </c>
      <c r="K331" t="str">
        <f t="shared" si="47"/>
        <v/>
      </c>
    </row>
    <row r="332" spans="1:11" x14ac:dyDescent="0.3">
      <c r="A332" t="str">
        <f>IF(ROW()-ROW($A$2)&lt;=$P$5,ROW()-ROW($A$2),"")</f>
        <v/>
      </c>
      <c r="B332" s="2" t="str">
        <f t="shared" si="40"/>
        <v/>
      </c>
      <c r="C332" s="2" t="str">
        <f t="shared" si="41"/>
        <v/>
      </c>
      <c r="D332" s="2" t="str">
        <f t="shared" si="42"/>
        <v/>
      </c>
      <c r="E332" t="str">
        <f t="shared" si="43"/>
        <v/>
      </c>
      <c r="F332" s="4" t="str">
        <f t="shared" si="44"/>
        <v/>
      </c>
      <c r="G332" t="str">
        <f>IFERROR(E332/E331,"")</f>
        <v/>
      </c>
      <c r="H332" t="str">
        <f t="shared" si="45"/>
        <v/>
      </c>
      <c r="I332" s="4" t="str">
        <f t="shared" si="46"/>
        <v/>
      </c>
      <c r="J332" t="str">
        <f>IFERROR(H332/H331,"")</f>
        <v/>
      </c>
      <c r="K332" t="str">
        <f t="shared" si="47"/>
        <v/>
      </c>
    </row>
    <row r="333" spans="1:11" x14ac:dyDescent="0.3">
      <c r="A333" t="str">
        <f>IF(ROW()-ROW($A$2)&lt;=$P$5,ROW()-ROW($A$2),"")</f>
        <v/>
      </c>
      <c r="B333" s="2" t="str">
        <f t="shared" si="40"/>
        <v/>
      </c>
      <c r="C333" s="2" t="str">
        <f t="shared" si="41"/>
        <v/>
      </c>
      <c r="D333" s="2" t="str">
        <f t="shared" si="42"/>
        <v/>
      </c>
      <c r="E333" t="str">
        <f t="shared" si="43"/>
        <v/>
      </c>
      <c r="F333" s="4" t="str">
        <f t="shared" si="44"/>
        <v/>
      </c>
      <c r="G333" t="str">
        <f>IFERROR(E333/E332,"")</f>
        <v/>
      </c>
      <c r="H333" t="str">
        <f t="shared" si="45"/>
        <v/>
      </c>
      <c r="I333" s="4" t="str">
        <f t="shared" si="46"/>
        <v/>
      </c>
      <c r="J333" t="str">
        <f>IFERROR(H333/H332,"")</f>
        <v/>
      </c>
      <c r="K333" t="str">
        <f t="shared" si="47"/>
        <v/>
      </c>
    </row>
    <row r="334" spans="1:11" x14ac:dyDescent="0.3">
      <c r="A334" t="str">
        <f>IF(ROW()-ROW($A$2)&lt;=$P$5,ROW()-ROW($A$2),"")</f>
        <v/>
      </c>
      <c r="B334" s="2" t="str">
        <f t="shared" si="40"/>
        <v/>
      </c>
      <c r="C334" s="2" t="str">
        <f t="shared" si="41"/>
        <v/>
      </c>
      <c r="D334" s="2" t="str">
        <f t="shared" si="42"/>
        <v/>
      </c>
      <c r="E334" t="str">
        <f t="shared" si="43"/>
        <v/>
      </c>
      <c r="F334" s="4" t="str">
        <f t="shared" si="44"/>
        <v/>
      </c>
      <c r="G334" t="str">
        <f>IFERROR(E334/E333,"")</f>
        <v/>
      </c>
      <c r="H334" t="str">
        <f t="shared" si="45"/>
        <v/>
      </c>
      <c r="I334" s="4" t="str">
        <f t="shared" si="46"/>
        <v/>
      </c>
      <c r="J334" t="str">
        <f>IFERROR(H334/H333,"")</f>
        <v/>
      </c>
      <c r="K334" t="str">
        <f t="shared" si="47"/>
        <v/>
      </c>
    </row>
    <row r="335" spans="1:11" x14ac:dyDescent="0.3">
      <c r="A335" t="str">
        <f>IF(ROW()-ROW($A$2)&lt;=$P$5,ROW()-ROW($A$2),"")</f>
        <v/>
      </c>
      <c r="B335" s="2" t="str">
        <f t="shared" si="40"/>
        <v/>
      </c>
      <c r="C335" s="2" t="str">
        <f t="shared" si="41"/>
        <v/>
      </c>
      <c r="D335" s="2" t="str">
        <f t="shared" si="42"/>
        <v/>
      </c>
      <c r="E335" t="str">
        <f t="shared" si="43"/>
        <v/>
      </c>
      <c r="F335" s="4" t="str">
        <f t="shared" si="44"/>
        <v/>
      </c>
      <c r="G335" t="str">
        <f>IFERROR(E335/E334,"")</f>
        <v/>
      </c>
      <c r="H335" t="str">
        <f t="shared" si="45"/>
        <v/>
      </c>
      <c r="I335" s="4" t="str">
        <f t="shared" si="46"/>
        <v/>
      </c>
      <c r="J335" t="str">
        <f>IFERROR(H335/H334,"")</f>
        <v/>
      </c>
      <c r="K335" t="str">
        <f t="shared" si="47"/>
        <v/>
      </c>
    </row>
    <row r="336" spans="1:11" x14ac:dyDescent="0.3">
      <c r="A336" t="str">
        <f>IF(ROW()-ROW($A$2)&lt;=$P$5,ROW()-ROW($A$2),"")</f>
        <v/>
      </c>
      <c r="B336" s="2" t="str">
        <f t="shared" si="40"/>
        <v/>
      </c>
      <c r="C336" s="2" t="str">
        <f t="shared" si="41"/>
        <v/>
      </c>
      <c r="D336" s="2" t="str">
        <f t="shared" si="42"/>
        <v/>
      </c>
      <c r="E336" t="str">
        <f t="shared" si="43"/>
        <v/>
      </c>
      <c r="F336" s="4" t="str">
        <f t="shared" si="44"/>
        <v/>
      </c>
      <c r="G336" t="str">
        <f>IFERROR(E336/E335,"")</f>
        <v/>
      </c>
      <c r="H336" t="str">
        <f t="shared" si="45"/>
        <v/>
      </c>
      <c r="I336" s="4" t="str">
        <f t="shared" si="46"/>
        <v/>
      </c>
      <c r="J336" t="str">
        <f>IFERROR(H336/H335,"")</f>
        <v/>
      </c>
      <c r="K336" t="str">
        <f t="shared" si="47"/>
        <v/>
      </c>
    </row>
    <row r="337" spans="1:11" x14ac:dyDescent="0.3">
      <c r="A337" t="str">
        <f>IF(ROW()-ROW($A$2)&lt;=$P$5,ROW()-ROW($A$2),"")</f>
        <v/>
      </c>
      <c r="B337" s="2" t="str">
        <f t="shared" si="40"/>
        <v/>
      </c>
      <c r="C337" s="2" t="str">
        <f t="shared" si="41"/>
        <v/>
      </c>
      <c r="D337" s="2" t="str">
        <f t="shared" si="42"/>
        <v/>
      </c>
      <c r="E337" t="str">
        <f t="shared" si="43"/>
        <v/>
      </c>
      <c r="F337" s="4" t="str">
        <f t="shared" si="44"/>
        <v/>
      </c>
      <c r="G337" t="str">
        <f>IFERROR(E337/E336,"")</f>
        <v/>
      </c>
      <c r="H337" t="str">
        <f t="shared" si="45"/>
        <v/>
      </c>
      <c r="I337" s="4" t="str">
        <f t="shared" si="46"/>
        <v/>
      </c>
      <c r="J337" t="str">
        <f>IFERROR(H337/H336,"")</f>
        <v/>
      </c>
      <c r="K337" t="str">
        <f t="shared" si="47"/>
        <v/>
      </c>
    </row>
    <row r="338" spans="1:11" x14ac:dyDescent="0.3">
      <c r="A338" t="str">
        <f>IF(ROW()-ROW($A$2)&lt;=$P$5,ROW()-ROW($A$2),"")</f>
        <v/>
      </c>
      <c r="B338" s="2" t="str">
        <f t="shared" si="40"/>
        <v/>
      </c>
      <c r="C338" s="2" t="str">
        <f t="shared" si="41"/>
        <v/>
      </c>
      <c r="D338" s="2" t="str">
        <f t="shared" si="42"/>
        <v/>
      </c>
      <c r="E338" t="str">
        <f t="shared" si="43"/>
        <v/>
      </c>
      <c r="F338" s="4" t="str">
        <f t="shared" si="44"/>
        <v/>
      </c>
      <c r="G338" t="str">
        <f>IFERROR(E338/E337,"")</f>
        <v/>
      </c>
      <c r="H338" t="str">
        <f t="shared" si="45"/>
        <v/>
      </c>
      <c r="I338" s="4" t="str">
        <f t="shared" si="46"/>
        <v/>
      </c>
      <c r="J338" t="str">
        <f>IFERROR(H338/H337,"")</f>
        <v/>
      </c>
      <c r="K338" t="str">
        <f t="shared" si="47"/>
        <v/>
      </c>
    </row>
    <row r="339" spans="1:11" x14ac:dyDescent="0.3">
      <c r="A339" t="str">
        <f>IF(ROW()-ROW($A$2)&lt;=$P$5,ROW()-ROW($A$2),"")</f>
        <v/>
      </c>
      <c r="B339" s="2" t="str">
        <f t="shared" si="40"/>
        <v/>
      </c>
      <c r="C339" s="2" t="str">
        <f t="shared" si="41"/>
        <v/>
      </c>
      <c r="D339" s="2" t="str">
        <f t="shared" si="42"/>
        <v/>
      </c>
      <c r="E339" t="str">
        <f t="shared" si="43"/>
        <v/>
      </c>
      <c r="F339" s="4" t="str">
        <f t="shared" si="44"/>
        <v/>
      </c>
      <c r="G339" t="str">
        <f>IFERROR(E339/E338,"")</f>
        <v/>
      </c>
      <c r="H339" t="str">
        <f t="shared" si="45"/>
        <v/>
      </c>
      <c r="I339" s="4" t="str">
        <f t="shared" si="46"/>
        <v/>
      </c>
      <c r="J339" t="str">
        <f>IFERROR(H339/H338,"")</f>
        <v/>
      </c>
      <c r="K339" t="str">
        <f t="shared" si="47"/>
        <v/>
      </c>
    </row>
    <row r="340" spans="1:11" x14ac:dyDescent="0.3">
      <c r="A340" t="str">
        <f>IF(ROW()-ROW($A$2)&lt;=$P$5,ROW()-ROW($A$2),"")</f>
        <v/>
      </c>
      <c r="B340" s="2" t="str">
        <f t="shared" si="40"/>
        <v/>
      </c>
      <c r="C340" s="2" t="str">
        <f t="shared" si="41"/>
        <v/>
      </c>
      <c r="D340" s="2" t="str">
        <f t="shared" si="42"/>
        <v/>
      </c>
      <c r="E340" t="str">
        <f t="shared" si="43"/>
        <v/>
      </c>
      <c r="F340" s="4" t="str">
        <f t="shared" si="44"/>
        <v/>
      </c>
      <c r="G340" t="str">
        <f>IFERROR(E340/E339,"")</f>
        <v/>
      </c>
      <c r="H340" t="str">
        <f t="shared" si="45"/>
        <v/>
      </c>
      <c r="I340" s="4" t="str">
        <f t="shared" si="46"/>
        <v/>
      </c>
      <c r="J340" t="str">
        <f>IFERROR(H340/H339,"")</f>
        <v/>
      </c>
      <c r="K340" t="str">
        <f t="shared" si="47"/>
        <v/>
      </c>
    </row>
    <row r="341" spans="1:11" x14ac:dyDescent="0.3">
      <c r="A341" t="str">
        <f>IF(ROW()-ROW($A$2)&lt;=$P$5,ROW()-ROW($A$2),"")</f>
        <v/>
      </c>
      <c r="B341" s="2" t="str">
        <f t="shared" si="40"/>
        <v/>
      </c>
      <c r="C341" s="2" t="str">
        <f t="shared" si="41"/>
        <v/>
      </c>
      <c r="D341" s="2" t="str">
        <f t="shared" si="42"/>
        <v/>
      </c>
      <c r="E341" t="str">
        <f t="shared" si="43"/>
        <v/>
      </c>
      <c r="F341" s="4" t="str">
        <f t="shared" si="44"/>
        <v/>
      </c>
      <c r="G341" t="str">
        <f>IFERROR(E341/E340,"")</f>
        <v/>
      </c>
      <c r="H341" t="str">
        <f t="shared" si="45"/>
        <v/>
      </c>
      <c r="I341" s="4" t="str">
        <f t="shared" si="46"/>
        <v/>
      </c>
      <c r="J341" t="str">
        <f>IFERROR(H341/H340,"")</f>
        <v/>
      </c>
      <c r="K341" t="str">
        <f t="shared" si="47"/>
        <v/>
      </c>
    </row>
    <row r="342" spans="1:11" x14ac:dyDescent="0.3">
      <c r="A342" t="str">
        <f>IF(ROW()-ROW($A$2)&lt;=$P$5,ROW()-ROW($A$2),"")</f>
        <v/>
      </c>
      <c r="B342" s="2" t="str">
        <f t="shared" si="40"/>
        <v/>
      </c>
      <c r="C342" s="2" t="str">
        <f t="shared" si="41"/>
        <v/>
      </c>
      <c r="D342" s="2" t="str">
        <f t="shared" si="42"/>
        <v/>
      </c>
      <c r="E342" t="str">
        <f t="shared" si="43"/>
        <v/>
      </c>
      <c r="F342" s="4" t="str">
        <f t="shared" si="44"/>
        <v/>
      </c>
      <c r="G342" t="str">
        <f>IFERROR(E342/E341,"")</f>
        <v/>
      </c>
      <c r="H342" t="str">
        <f t="shared" si="45"/>
        <v/>
      </c>
      <c r="I342" s="4" t="str">
        <f t="shared" si="46"/>
        <v/>
      </c>
      <c r="J342" t="str">
        <f>IFERROR(H342/H341,"")</f>
        <v/>
      </c>
      <c r="K342" t="str">
        <f t="shared" si="47"/>
        <v/>
      </c>
    </row>
    <row r="343" spans="1:11" x14ac:dyDescent="0.3">
      <c r="A343" t="str">
        <f>IF(ROW()-ROW($A$2)&lt;=$P$5,ROW()-ROW($A$2),"")</f>
        <v/>
      </c>
      <c r="B343" s="2" t="str">
        <f t="shared" si="40"/>
        <v/>
      </c>
      <c r="C343" s="2" t="str">
        <f t="shared" si="41"/>
        <v/>
      </c>
      <c r="D343" s="2" t="str">
        <f t="shared" si="42"/>
        <v/>
      </c>
      <c r="E343" t="str">
        <f t="shared" si="43"/>
        <v/>
      </c>
      <c r="F343" s="4" t="str">
        <f t="shared" si="44"/>
        <v/>
      </c>
      <c r="G343" t="str">
        <f>IFERROR(E343/E342,"")</f>
        <v/>
      </c>
      <c r="H343" t="str">
        <f t="shared" si="45"/>
        <v/>
      </c>
      <c r="I343" s="4" t="str">
        <f t="shared" si="46"/>
        <v/>
      </c>
      <c r="J343" t="str">
        <f>IFERROR(H343/H342,"")</f>
        <v/>
      </c>
      <c r="K343" t="str">
        <f t="shared" si="47"/>
        <v/>
      </c>
    </row>
    <row r="344" spans="1:11" x14ac:dyDescent="0.3">
      <c r="A344" t="str">
        <f>IF(ROW()-ROW($A$2)&lt;=$P$5,ROW()-ROW($A$2),"")</f>
        <v/>
      </c>
      <c r="B344" s="2" t="str">
        <f t="shared" si="40"/>
        <v/>
      </c>
      <c r="C344" s="2" t="str">
        <f t="shared" si="41"/>
        <v/>
      </c>
      <c r="D344" s="2" t="str">
        <f t="shared" si="42"/>
        <v/>
      </c>
      <c r="E344" t="str">
        <f t="shared" si="43"/>
        <v/>
      </c>
      <c r="F344" s="4" t="str">
        <f t="shared" si="44"/>
        <v/>
      </c>
      <c r="G344" t="str">
        <f>IFERROR(E344/E343,"")</f>
        <v/>
      </c>
      <c r="H344" t="str">
        <f t="shared" si="45"/>
        <v/>
      </c>
      <c r="I344" s="4" t="str">
        <f t="shared" si="46"/>
        <v/>
      </c>
      <c r="J344" t="str">
        <f>IFERROR(H344/H343,"")</f>
        <v/>
      </c>
      <c r="K344" t="str">
        <f t="shared" si="47"/>
        <v/>
      </c>
    </row>
    <row r="345" spans="1:11" x14ac:dyDescent="0.3">
      <c r="A345" t="str">
        <f>IF(ROW()-ROW($A$2)&lt;=$P$5,ROW()-ROW($A$2),"")</f>
        <v/>
      </c>
      <c r="B345" s="2" t="str">
        <f t="shared" si="40"/>
        <v/>
      </c>
      <c r="C345" s="2" t="str">
        <f t="shared" si="41"/>
        <v/>
      </c>
      <c r="D345" s="2" t="str">
        <f t="shared" si="42"/>
        <v/>
      </c>
      <c r="E345" t="str">
        <f t="shared" si="43"/>
        <v/>
      </c>
      <c r="F345" s="4" t="str">
        <f t="shared" si="44"/>
        <v/>
      </c>
      <c r="G345" t="str">
        <f>IFERROR(E345/E344,"")</f>
        <v/>
      </c>
      <c r="H345" t="str">
        <f t="shared" si="45"/>
        <v/>
      </c>
      <c r="I345" s="4" t="str">
        <f t="shared" si="46"/>
        <v/>
      </c>
      <c r="J345" t="str">
        <f>IFERROR(H345/H344,"")</f>
        <v/>
      </c>
      <c r="K345" t="str">
        <f t="shared" si="47"/>
        <v/>
      </c>
    </row>
    <row r="346" spans="1:11" x14ac:dyDescent="0.3">
      <c r="A346" t="str">
        <f>IF(ROW()-ROW($A$2)&lt;=$P$5,ROW()-ROW($A$2),"")</f>
        <v/>
      </c>
      <c r="B346" s="2" t="str">
        <f t="shared" si="40"/>
        <v/>
      </c>
      <c r="C346" s="2" t="str">
        <f t="shared" si="41"/>
        <v/>
      </c>
      <c r="D346" s="2" t="str">
        <f t="shared" si="42"/>
        <v/>
      </c>
      <c r="E346" t="str">
        <f t="shared" si="43"/>
        <v/>
      </c>
      <c r="F346" s="4" t="str">
        <f t="shared" si="44"/>
        <v/>
      </c>
      <c r="G346" t="str">
        <f>IFERROR(E346/E345,"")</f>
        <v/>
      </c>
      <c r="H346" t="str">
        <f t="shared" si="45"/>
        <v/>
      </c>
      <c r="I346" s="4" t="str">
        <f t="shared" si="46"/>
        <v/>
      </c>
      <c r="J346" t="str">
        <f>IFERROR(H346/H345,"")</f>
        <v/>
      </c>
      <c r="K346" t="str">
        <f t="shared" si="47"/>
        <v/>
      </c>
    </row>
    <row r="347" spans="1:11" x14ac:dyDescent="0.3">
      <c r="A347" t="str">
        <f>IF(ROW()-ROW($A$2)&lt;=$P$5,ROW()-ROW($A$2),"")</f>
        <v/>
      </c>
      <c r="B347" s="2" t="str">
        <f t="shared" si="40"/>
        <v/>
      </c>
      <c r="C347" s="2" t="str">
        <f t="shared" si="41"/>
        <v/>
      </c>
      <c r="D347" s="2" t="str">
        <f t="shared" si="42"/>
        <v/>
      </c>
      <c r="E347" t="str">
        <f t="shared" si="43"/>
        <v/>
      </c>
      <c r="F347" s="4" t="str">
        <f t="shared" si="44"/>
        <v/>
      </c>
      <c r="G347" t="str">
        <f>IFERROR(E347/E346,"")</f>
        <v/>
      </c>
      <c r="H347" t="str">
        <f t="shared" si="45"/>
        <v/>
      </c>
      <c r="I347" s="4" t="str">
        <f t="shared" si="46"/>
        <v/>
      </c>
      <c r="J347" t="str">
        <f>IFERROR(H347/H346,"")</f>
        <v/>
      </c>
      <c r="K347" t="str">
        <f t="shared" si="47"/>
        <v/>
      </c>
    </row>
    <row r="348" spans="1:11" x14ac:dyDescent="0.3">
      <c r="A348" t="str">
        <f>IF(ROW()-ROW($A$2)&lt;=$P$5,ROW()-ROW($A$2),"")</f>
        <v/>
      </c>
      <c r="B348" s="2" t="str">
        <f t="shared" si="40"/>
        <v/>
      </c>
      <c r="C348" s="2" t="str">
        <f t="shared" si="41"/>
        <v/>
      </c>
      <c r="D348" s="2" t="str">
        <f t="shared" si="42"/>
        <v/>
      </c>
      <c r="E348" t="str">
        <f t="shared" si="43"/>
        <v/>
      </c>
      <c r="F348" s="4" t="str">
        <f t="shared" si="44"/>
        <v/>
      </c>
      <c r="G348" t="str">
        <f>IFERROR(E348/E347,"")</f>
        <v/>
      </c>
      <c r="H348" t="str">
        <f t="shared" si="45"/>
        <v/>
      </c>
      <c r="I348" s="4" t="str">
        <f t="shared" si="46"/>
        <v/>
      </c>
      <c r="J348" t="str">
        <f>IFERROR(H348/H347,"")</f>
        <v/>
      </c>
      <c r="K348" t="str">
        <f t="shared" si="47"/>
        <v/>
      </c>
    </row>
    <row r="349" spans="1:11" x14ac:dyDescent="0.3">
      <c r="A349" t="str">
        <f>IF(ROW()-ROW($A$2)&lt;=$P$5,ROW()-ROW($A$2),"")</f>
        <v/>
      </c>
      <c r="B349" s="2" t="str">
        <f t="shared" si="40"/>
        <v/>
      </c>
      <c r="C349" s="2" t="str">
        <f t="shared" si="41"/>
        <v/>
      </c>
      <c r="D349" s="2" t="str">
        <f t="shared" si="42"/>
        <v/>
      </c>
      <c r="E349" t="str">
        <f t="shared" si="43"/>
        <v/>
      </c>
      <c r="F349" s="4" t="str">
        <f t="shared" si="44"/>
        <v/>
      </c>
      <c r="G349" t="str">
        <f>IFERROR(E349/E348,"")</f>
        <v/>
      </c>
      <c r="H349" t="str">
        <f t="shared" si="45"/>
        <v/>
      </c>
      <c r="I349" s="4" t="str">
        <f t="shared" si="46"/>
        <v/>
      </c>
      <c r="J349" t="str">
        <f>IFERROR(H349/H348,"")</f>
        <v/>
      </c>
      <c r="K349" t="str">
        <f t="shared" si="47"/>
        <v/>
      </c>
    </row>
    <row r="350" spans="1:11" x14ac:dyDescent="0.3">
      <c r="A350" t="str">
        <f>IF(ROW()-ROW($A$2)&lt;=$P$5,ROW()-ROW($A$2),"")</f>
        <v/>
      </c>
      <c r="B350" s="2" t="str">
        <f t="shared" si="40"/>
        <v/>
      </c>
      <c r="C350" s="2" t="str">
        <f t="shared" si="41"/>
        <v/>
      </c>
      <c r="D350" s="2" t="str">
        <f t="shared" si="42"/>
        <v/>
      </c>
      <c r="E350" t="str">
        <f t="shared" si="43"/>
        <v/>
      </c>
      <c r="F350" s="4" t="str">
        <f t="shared" si="44"/>
        <v/>
      </c>
      <c r="G350" t="str">
        <f>IFERROR(E350/E349,"")</f>
        <v/>
      </c>
      <c r="H350" t="str">
        <f t="shared" si="45"/>
        <v/>
      </c>
      <c r="I350" s="4" t="str">
        <f t="shared" si="46"/>
        <v/>
      </c>
      <c r="J350" t="str">
        <f>IFERROR(H350/H349,"")</f>
        <v/>
      </c>
      <c r="K350" t="str">
        <f t="shared" si="47"/>
        <v/>
      </c>
    </row>
    <row r="351" spans="1:11" x14ac:dyDescent="0.3">
      <c r="A351" t="str">
        <f>IF(ROW()-ROW($A$2)&lt;=$P$5,ROW()-ROW($A$2),"")</f>
        <v/>
      </c>
      <c r="B351" s="2" t="str">
        <f t="shared" si="40"/>
        <v/>
      </c>
      <c r="C351" s="2" t="str">
        <f t="shared" si="41"/>
        <v/>
      </c>
      <c r="D351" s="2" t="str">
        <f t="shared" si="42"/>
        <v/>
      </c>
      <c r="E351" t="str">
        <f t="shared" si="43"/>
        <v/>
      </c>
      <c r="F351" s="4" t="str">
        <f t="shared" si="44"/>
        <v/>
      </c>
      <c r="G351" t="str">
        <f>IFERROR(E351/E350,"")</f>
        <v/>
      </c>
      <c r="H351" t="str">
        <f t="shared" si="45"/>
        <v/>
      </c>
      <c r="I351" s="4" t="str">
        <f t="shared" si="46"/>
        <v/>
      </c>
      <c r="J351" t="str">
        <f>IFERROR(H351/H350,"")</f>
        <v/>
      </c>
      <c r="K351" t="str">
        <f t="shared" si="47"/>
        <v/>
      </c>
    </row>
    <row r="352" spans="1:11" x14ac:dyDescent="0.3">
      <c r="A352" t="str">
        <f>IF(ROW()-ROW($A$2)&lt;=$P$5,ROW()-ROW($A$2),"")</f>
        <v/>
      </c>
      <c r="B352" s="2" t="str">
        <f t="shared" si="40"/>
        <v/>
      </c>
      <c r="C352" s="2" t="str">
        <f t="shared" si="41"/>
        <v/>
      </c>
      <c r="D352" s="2" t="str">
        <f t="shared" si="42"/>
        <v/>
      </c>
      <c r="E352" t="str">
        <f t="shared" si="43"/>
        <v/>
      </c>
      <c r="F352" s="4" t="str">
        <f t="shared" si="44"/>
        <v/>
      </c>
      <c r="G352" t="str">
        <f>IFERROR(E352/E351,"")</f>
        <v/>
      </c>
      <c r="H352" t="str">
        <f t="shared" si="45"/>
        <v/>
      </c>
      <c r="I352" s="4" t="str">
        <f t="shared" si="46"/>
        <v/>
      </c>
      <c r="J352" t="str">
        <f>IFERROR(H352/H351,"")</f>
        <v/>
      </c>
      <c r="K352" t="str">
        <f t="shared" si="47"/>
        <v/>
      </c>
    </row>
    <row r="353" spans="1:11" x14ac:dyDescent="0.3">
      <c r="A353" t="str">
        <f>IF(ROW()-ROW($A$2)&lt;=$P$5,ROW()-ROW($A$2),"")</f>
        <v/>
      </c>
      <c r="B353" s="2" t="str">
        <f t="shared" si="40"/>
        <v/>
      </c>
      <c r="C353" s="2" t="str">
        <f t="shared" si="41"/>
        <v/>
      </c>
      <c r="D353" s="2" t="str">
        <f t="shared" si="42"/>
        <v/>
      </c>
      <c r="E353" t="str">
        <f t="shared" si="43"/>
        <v/>
      </c>
      <c r="F353" s="4" t="str">
        <f t="shared" si="44"/>
        <v/>
      </c>
      <c r="G353" t="str">
        <f>IFERROR(E353/E352,"")</f>
        <v/>
      </c>
      <c r="H353" t="str">
        <f t="shared" si="45"/>
        <v/>
      </c>
      <c r="I353" s="4" t="str">
        <f t="shared" si="46"/>
        <v/>
      </c>
      <c r="J353" t="str">
        <f>IFERROR(H353/H352,"")</f>
        <v/>
      </c>
      <c r="K353" t="str">
        <f t="shared" si="47"/>
        <v/>
      </c>
    </row>
    <row r="354" spans="1:11" x14ac:dyDescent="0.3">
      <c r="A354" t="str">
        <f>IF(ROW()-ROW($A$2)&lt;=$P$5,ROW()-ROW($A$2),"")</f>
        <v/>
      </c>
      <c r="B354" s="2" t="str">
        <f t="shared" si="40"/>
        <v/>
      </c>
      <c r="C354" s="2" t="str">
        <f t="shared" si="41"/>
        <v/>
      </c>
      <c r="D354" s="2" t="str">
        <f t="shared" si="42"/>
        <v/>
      </c>
      <c r="E354" t="str">
        <f t="shared" si="43"/>
        <v/>
      </c>
      <c r="F354" s="4" t="str">
        <f t="shared" si="44"/>
        <v/>
      </c>
      <c r="G354" t="str">
        <f>IFERROR(E354/E353,"")</f>
        <v/>
      </c>
      <c r="H354" t="str">
        <f t="shared" si="45"/>
        <v/>
      </c>
      <c r="I354" s="4" t="str">
        <f t="shared" si="46"/>
        <v/>
      </c>
      <c r="J354" t="str">
        <f>IFERROR(H354/H353,"")</f>
        <v/>
      </c>
      <c r="K354" t="str">
        <f t="shared" si="47"/>
        <v/>
      </c>
    </row>
    <row r="355" spans="1:11" x14ac:dyDescent="0.3">
      <c r="A355" t="str">
        <f>IF(ROW()-ROW($A$2)&lt;=$P$5,ROW()-ROW($A$2),"")</f>
        <v/>
      </c>
      <c r="B355" s="2" t="str">
        <f t="shared" si="40"/>
        <v/>
      </c>
      <c r="C355" s="2" t="str">
        <f t="shared" si="41"/>
        <v/>
      </c>
      <c r="D355" s="2" t="str">
        <f t="shared" si="42"/>
        <v/>
      </c>
      <c r="E355" t="str">
        <f t="shared" si="43"/>
        <v/>
      </c>
      <c r="F355" s="4" t="str">
        <f t="shared" si="44"/>
        <v/>
      </c>
      <c r="G355" t="str">
        <f>IFERROR(E355/E354,"")</f>
        <v/>
      </c>
      <c r="H355" t="str">
        <f t="shared" si="45"/>
        <v/>
      </c>
      <c r="I355" s="4" t="str">
        <f t="shared" si="46"/>
        <v/>
      </c>
      <c r="J355" t="str">
        <f>IFERROR(H355/H354,"")</f>
        <v/>
      </c>
      <c r="K355" t="str">
        <f t="shared" si="47"/>
        <v/>
      </c>
    </row>
    <row r="356" spans="1:11" x14ac:dyDescent="0.3">
      <c r="A356" t="str">
        <f>IF(ROW()-ROW($A$2)&lt;=$P$5,ROW()-ROW($A$2),"")</f>
        <v/>
      </c>
      <c r="B356" s="2" t="str">
        <f t="shared" si="40"/>
        <v/>
      </c>
      <c r="C356" s="2" t="str">
        <f t="shared" si="41"/>
        <v/>
      </c>
      <c r="D356" s="2" t="str">
        <f t="shared" si="42"/>
        <v/>
      </c>
      <c r="E356" t="str">
        <f t="shared" si="43"/>
        <v/>
      </c>
      <c r="F356" s="4" t="str">
        <f t="shared" si="44"/>
        <v/>
      </c>
      <c r="G356" t="str">
        <f>IFERROR(E356/E355,"")</f>
        <v/>
      </c>
      <c r="H356" t="str">
        <f t="shared" si="45"/>
        <v/>
      </c>
      <c r="I356" s="4" t="str">
        <f t="shared" si="46"/>
        <v/>
      </c>
      <c r="J356" t="str">
        <f>IFERROR(H356/H355,"")</f>
        <v/>
      </c>
      <c r="K356" t="str">
        <f t="shared" si="47"/>
        <v/>
      </c>
    </row>
    <row r="357" spans="1:11" x14ac:dyDescent="0.3">
      <c r="A357" t="str">
        <f>IF(ROW()-ROW($A$2)&lt;=$P$5,ROW()-ROW($A$2),"")</f>
        <v/>
      </c>
      <c r="B357" s="2" t="str">
        <f t="shared" si="40"/>
        <v/>
      </c>
      <c r="C357" s="2" t="str">
        <f t="shared" si="41"/>
        <v/>
      </c>
      <c r="D357" s="2" t="str">
        <f t="shared" si="42"/>
        <v/>
      </c>
      <c r="E357" t="str">
        <f t="shared" si="43"/>
        <v/>
      </c>
      <c r="F357" s="4" t="str">
        <f t="shared" si="44"/>
        <v/>
      </c>
      <c r="G357" t="str">
        <f>IFERROR(E357/E356,"")</f>
        <v/>
      </c>
      <c r="H357" t="str">
        <f t="shared" si="45"/>
        <v/>
      </c>
      <c r="I357" s="4" t="str">
        <f t="shared" si="46"/>
        <v/>
      </c>
      <c r="J357" t="str">
        <f>IFERROR(H357/H356,"")</f>
        <v/>
      </c>
      <c r="K357" t="str">
        <f t="shared" si="47"/>
        <v/>
      </c>
    </row>
    <row r="358" spans="1:11" x14ac:dyDescent="0.3">
      <c r="A358" t="str">
        <f>IF(ROW()-ROW($A$2)&lt;=$P$5,ROW()-ROW($A$2),"")</f>
        <v/>
      </c>
      <c r="B358" s="2" t="str">
        <f t="shared" si="40"/>
        <v/>
      </c>
      <c r="C358" s="2" t="str">
        <f t="shared" si="41"/>
        <v/>
      </c>
      <c r="D358" s="2" t="str">
        <f t="shared" si="42"/>
        <v/>
      </c>
      <c r="E358" t="str">
        <f t="shared" si="43"/>
        <v/>
      </c>
      <c r="F358" s="4" t="str">
        <f t="shared" si="44"/>
        <v/>
      </c>
      <c r="G358" t="str">
        <f>IFERROR(E358/E357,"")</f>
        <v/>
      </c>
      <c r="H358" t="str">
        <f t="shared" si="45"/>
        <v/>
      </c>
      <c r="I358" s="4" t="str">
        <f t="shared" si="46"/>
        <v/>
      </c>
      <c r="J358" t="str">
        <f>IFERROR(H358/H357,"")</f>
        <v/>
      </c>
      <c r="K358" t="str">
        <f t="shared" si="47"/>
        <v/>
      </c>
    </row>
    <row r="359" spans="1:11" x14ac:dyDescent="0.3">
      <c r="A359" t="str">
        <f>IF(ROW()-ROW($A$2)&lt;=$P$5,ROW()-ROW($A$2),"")</f>
        <v/>
      </c>
      <c r="B359" s="2" t="str">
        <f t="shared" si="40"/>
        <v/>
      </c>
      <c r="C359" s="2" t="str">
        <f t="shared" si="41"/>
        <v/>
      </c>
      <c r="D359" s="2" t="str">
        <f t="shared" si="42"/>
        <v/>
      </c>
      <c r="E359" t="str">
        <f t="shared" si="43"/>
        <v/>
      </c>
      <c r="F359" s="4" t="str">
        <f t="shared" si="44"/>
        <v/>
      </c>
      <c r="G359" t="str">
        <f>IFERROR(E359/E358,"")</f>
        <v/>
      </c>
      <c r="H359" t="str">
        <f t="shared" si="45"/>
        <v/>
      </c>
      <c r="I359" s="4" t="str">
        <f t="shared" si="46"/>
        <v/>
      </c>
      <c r="J359" t="str">
        <f>IFERROR(H359/H358,"")</f>
        <v/>
      </c>
      <c r="K359" t="str">
        <f t="shared" si="47"/>
        <v/>
      </c>
    </row>
    <row r="360" spans="1:11" x14ac:dyDescent="0.3">
      <c r="A360" t="str">
        <f>IF(ROW()-ROW($A$2)&lt;=$P$5,ROW()-ROW($A$2),"")</f>
        <v/>
      </c>
      <c r="B360" s="2" t="str">
        <f t="shared" si="40"/>
        <v/>
      </c>
      <c r="C360" s="2" t="str">
        <f t="shared" si="41"/>
        <v/>
      </c>
      <c r="D360" s="2" t="str">
        <f t="shared" si="42"/>
        <v/>
      </c>
      <c r="E360" t="str">
        <f t="shared" si="43"/>
        <v/>
      </c>
      <c r="F360" s="4" t="str">
        <f t="shared" si="44"/>
        <v/>
      </c>
      <c r="G360" t="str">
        <f>IFERROR(E360/E359,"")</f>
        <v/>
      </c>
      <c r="H360" t="str">
        <f t="shared" si="45"/>
        <v/>
      </c>
      <c r="I360" s="4" t="str">
        <f t="shared" si="46"/>
        <v/>
      </c>
      <c r="J360" t="str">
        <f>IFERROR(H360/H359,"")</f>
        <v/>
      </c>
      <c r="K360" t="str">
        <f t="shared" si="47"/>
        <v/>
      </c>
    </row>
    <row r="361" spans="1:11" x14ac:dyDescent="0.3">
      <c r="A361" t="str">
        <f>IF(ROW()-ROW($A$2)&lt;=$P$5,ROW()-ROW($A$2),"")</f>
        <v/>
      </c>
      <c r="B361" s="2" t="str">
        <f t="shared" si="40"/>
        <v/>
      </c>
      <c r="C361" s="2" t="str">
        <f t="shared" si="41"/>
        <v/>
      </c>
      <c r="D361" s="2" t="str">
        <f t="shared" si="42"/>
        <v/>
      </c>
      <c r="E361" t="str">
        <f t="shared" si="43"/>
        <v/>
      </c>
      <c r="F361" s="4" t="str">
        <f t="shared" si="44"/>
        <v/>
      </c>
      <c r="G361" t="str">
        <f>IFERROR(E361/E360,"")</f>
        <v/>
      </c>
      <c r="H361" t="str">
        <f t="shared" si="45"/>
        <v/>
      </c>
      <c r="I361" s="4" t="str">
        <f t="shared" si="46"/>
        <v/>
      </c>
      <c r="J361" t="str">
        <f>IFERROR(H361/H360,"")</f>
        <v/>
      </c>
      <c r="K361" t="str">
        <f t="shared" si="47"/>
        <v/>
      </c>
    </row>
    <row r="362" spans="1:11" x14ac:dyDescent="0.3">
      <c r="A362" t="str">
        <f>IF(ROW()-ROW($A$2)&lt;=$P$5,ROW()-ROW($A$2),"")</f>
        <v/>
      </c>
      <c r="B362" s="2" t="str">
        <f t="shared" si="40"/>
        <v/>
      </c>
      <c r="C362" s="2" t="str">
        <f t="shared" si="41"/>
        <v/>
      </c>
      <c r="D362" s="2" t="str">
        <f t="shared" si="42"/>
        <v/>
      </c>
      <c r="E362" t="str">
        <f t="shared" si="43"/>
        <v/>
      </c>
      <c r="F362" s="4" t="str">
        <f t="shared" si="44"/>
        <v/>
      </c>
      <c r="G362" t="str">
        <f>IFERROR(E362/E361,"")</f>
        <v/>
      </c>
      <c r="H362" t="str">
        <f t="shared" si="45"/>
        <v/>
      </c>
      <c r="I362" s="4" t="str">
        <f t="shared" si="46"/>
        <v/>
      </c>
      <c r="J362" t="str">
        <f>IFERROR(H362/H361,"")</f>
        <v/>
      </c>
      <c r="K362" t="str">
        <f t="shared" si="47"/>
        <v/>
      </c>
    </row>
    <row r="363" spans="1:11" x14ac:dyDescent="0.3">
      <c r="A363" t="str">
        <f>IF(ROW()-ROW($A$2)&lt;=$P$5,ROW()-ROW($A$2),"")</f>
        <v/>
      </c>
      <c r="B363" s="2" t="str">
        <f t="shared" si="40"/>
        <v/>
      </c>
      <c r="C363" s="2" t="str">
        <f t="shared" si="41"/>
        <v/>
      </c>
      <c r="D363" s="2" t="str">
        <f t="shared" si="42"/>
        <v/>
      </c>
      <c r="E363" t="str">
        <f t="shared" si="43"/>
        <v/>
      </c>
      <c r="F363" s="4" t="str">
        <f t="shared" si="44"/>
        <v/>
      </c>
      <c r="G363" t="str">
        <f>IFERROR(E363/E362,"")</f>
        <v/>
      </c>
      <c r="H363" t="str">
        <f t="shared" si="45"/>
        <v/>
      </c>
      <c r="I363" s="4" t="str">
        <f t="shared" si="46"/>
        <v/>
      </c>
      <c r="J363" t="str">
        <f>IFERROR(H363/H362,"")</f>
        <v/>
      </c>
      <c r="K363" t="str">
        <f t="shared" si="47"/>
        <v/>
      </c>
    </row>
    <row r="364" spans="1:11" x14ac:dyDescent="0.3">
      <c r="A364" t="str">
        <f>IF(ROW()-ROW($A$2)&lt;=$P$5,ROW()-ROW($A$2),"")</f>
        <v/>
      </c>
      <c r="B364" s="2" t="str">
        <f t="shared" si="40"/>
        <v/>
      </c>
      <c r="C364" s="2" t="str">
        <f t="shared" si="41"/>
        <v/>
      </c>
      <c r="D364" s="2" t="str">
        <f t="shared" si="42"/>
        <v/>
      </c>
      <c r="E364" t="str">
        <f t="shared" si="43"/>
        <v/>
      </c>
      <c r="F364" s="4" t="str">
        <f t="shared" si="44"/>
        <v/>
      </c>
      <c r="G364" t="str">
        <f>IFERROR(E364/E363,"")</f>
        <v/>
      </c>
      <c r="H364" t="str">
        <f t="shared" si="45"/>
        <v/>
      </c>
      <c r="I364" s="4" t="str">
        <f t="shared" si="46"/>
        <v/>
      </c>
      <c r="J364" t="str">
        <f>IFERROR(H364/H363,"")</f>
        <v/>
      </c>
      <c r="K364" t="str">
        <f t="shared" si="47"/>
        <v/>
      </c>
    </row>
    <row r="365" spans="1:11" x14ac:dyDescent="0.3">
      <c r="A365" t="str">
        <f>IF(ROW()-ROW($A$2)&lt;=$P$5,ROW()-ROW($A$2),"")</f>
        <v/>
      </c>
      <c r="B365" s="2" t="str">
        <f t="shared" si="40"/>
        <v/>
      </c>
      <c r="C365" s="2" t="str">
        <f t="shared" si="41"/>
        <v/>
      </c>
      <c r="D365" s="2" t="str">
        <f t="shared" si="42"/>
        <v/>
      </c>
      <c r="E365" t="str">
        <f t="shared" si="43"/>
        <v/>
      </c>
      <c r="F365" s="4" t="str">
        <f t="shared" si="44"/>
        <v/>
      </c>
      <c r="G365" t="str">
        <f>IFERROR(E365/E364,"")</f>
        <v/>
      </c>
      <c r="H365" t="str">
        <f t="shared" si="45"/>
        <v/>
      </c>
      <c r="I365" s="4" t="str">
        <f t="shared" si="46"/>
        <v/>
      </c>
      <c r="J365" t="str">
        <f>IFERROR(H365/H364,"")</f>
        <v/>
      </c>
      <c r="K365" t="str">
        <f t="shared" si="47"/>
        <v/>
      </c>
    </row>
    <row r="366" spans="1:11" x14ac:dyDescent="0.3">
      <c r="A366" t="str">
        <f>IF(ROW()-ROW($A$2)&lt;=$P$5,ROW()-ROW($A$2),"")</f>
        <v/>
      </c>
      <c r="B366" s="2" t="str">
        <f t="shared" si="40"/>
        <v/>
      </c>
      <c r="C366" s="2" t="str">
        <f t="shared" si="41"/>
        <v/>
      </c>
      <c r="D366" s="2" t="str">
        <f t="shared" si="42"/>
        <v/>
      </c>
      <c r="E366" t="str">
        <f t="shared" si="43"/>
        <v/>
      </c>
      <c r="F366" s="4" t="str">
        <f t="shared" si="44"/>
        <v/>
      </c>
      <c r="G366" t="str">
        <f>IFERROR(E366/E365,"")</f>
        <v/>
      </c>
      <c r="H366" t="str">
        <f t="shared" si="45"/>
        <v/>
      </c>
      <c r="I366" s="4" t="str">
        <f t="shared" si="46"/>
        <v/>
      </c>
      <c r="J366" t="str">
        <f>IFERROR(H366/H365,"")</f>
        <v/>
      </c>
      <c r="K366" t="str">
        <f t="shared" si="47"/>
        <v/>
      </c>
    </row>
    <row r="367" spans="1:11" x14ac:dyDescent="0.3">
      <c r="A367" t="str">
        <f>IF(ROW()-ROW($A$2)&lt;=$P$5,ROW()-ROW($A$2),"")</f>
        <v/>
      </c>
      <c r="B367" s="2" t="str">
        <f t="shared" si="40"/>
        <v/>
      </c>
      <c r="C367" s="2" t="str">
        <f t="shared" si="41"/>
        <v/>
      </c>
      <c r="D367" s="2" t="str">
        <f t="shared" si="42"/>
        <v/>
      </c>
      <c r="E367" t="str">
        <f t="shared" si="43"/>
        <v/>
      </c>
      <c r="F367" s="4" t="str">
        <f t="shared" si="44"/>
        <v/>
      </c>
      <c r="G367" t="str">
        <f>IFERROR(E367/E366,"")</f>
        <v/>
      </c>
      <c r="H367" t="str">
        <f t="shared" si="45"/>
        <v/>
      </c>
      <c r="I367" s="4" t="str">
        <f t="shared" si="46"/>
        <v/>
      </c>
      <c r="J367" t="str">
        <f>IFERROR(H367/H366,"")</f>
        <v/>
      </c>
      <c r="K367" t="str">
        <f t="shared" si="47"/>
        <v/>
      </c>
    </row>
    <row r="368" spans="1:11" x14ac:dyDescent="0.3">
      <c r="A368" t="str">
        <f>IF(ROW()-ROW($A$2)&lt;=$P$5,ROW()-ROW($A$2),"")</f>
        <v/>
      </c>
      <c r="B368" s="2" t="str">
        <f t="shared" si="40"/>
        <v/>
      </c>
      <c r="C368" s="2" t="str">
        <f t="shared" si="41"/>
        <v/>
      </c>
      <c r="D368" s="2" t="str">
        <f t="shared" si="42"/>
        <v/>
      </c>
      <c r="E368" t="str">
        <f t="shared" si="43"/>
        <v/>
      </c>
      <c r="F368" s="4" t="str">
        <f t="shared" si="44"/>
        <v/>
      </c>
      <c r="G368" t="str">
        <f>IFERROR(E368/E367,"")</f>
        <v/>
      </c>
      <c r="H368" t="str">
        <f t="shared" si="45"/>
        <v/>
      </c>
      <c r="I368" s="4" t="str">
        <f t="shared" si="46"/>
        <v/>
      </c>
      <c r="J368" t="str">
        <f>IFERROR(H368/H367,"")</f>
        <v/>
      </c>
      <c r="K368" t="str">
        <f t="shared" si="47"/>
        <v/>
      </c>
    </row>
    <row r="369" spans="1:11" x14ac:dyDescent="0.3">
      <c r="A369" t="str">
        <f>IF(ROW()-ROW($A$2)&lt;=$P$5,ROW()-ROW($A$2),"")</f>
        <v/>
      </c>
      <c r="B369" s="2" t="str">
        <f t="shared" si="40"/>
        <v/>
      </c>
      <c r="C369" s="2" t="str">
        <f t="shared" si="41"/>
        <v/>
      </c>
      <c r="D369" s="2" t="str">
        <f t="shared" si="42"/>
        <v/>
      </c>
      <c r="E369" t="str">
        <f t="shared" si="43"/>
        <v/>
      </c>
      <c r="F369" s="4" t="str">
        <f t="shared" si="44"/>
        <v/>
      </c>
      <c r="G369" t="str">
        <f>IFERROR(E369/E368,"")</f>
        <v/>
      </c>
      <c r="H369" t="str">
        <f t="shared" si="45"/>
        <v/>
      </c>
      <c r="I369" s="4" t="str">
        <f t="shared" si="46"/>
        <v/>
      </c>
      <c r="J369" t="str">
        <f>IFERROR(H369/H368,"")</f>
        <v/>
      </c>
      <c r="K369" t="str">
        <f t="shared" si="47"/>
        <v/>
      </c>
    </row>
    <row r="370" spans="1:11" x14ac:dyDescent="0.3">
      <c r="A370" t="str">
        <f>IF(ROW()-ROW($A$2)&lt;=$P$5,ROW()-ROW($A$2),"")</f>
        <v/>
      </c>
      <c r="B370" s="2" t="str">
        <f t="shared" si="40"/>
        <v/>
      </c>
      <c r="C370" s="2" t="str">
        <f t="shared" si="41"/>
        <v/>
      </c>
      <c r="D370" s="2" t="str">
        <f t="shared" si="42"/>
        <v/>
      </c>
      <c r="E370" t="str">
        <f t="shared" si="43"/>
        <v/>
      </c>
      <c r="F370" s="4" t="str">
        <f t="shared" si="44"/>
        <v/>
      </c>
      <c r="G370" t="str">
        <f>IFERROR(E370/E369,"")</f>
        <v/>
      </c>
      <c r="H370" t="str">
        <f t="shared" si="45"/>
        <v/>
      </c>
      <c r="I370" s="4" t="str">
        <f t="shared" si="46"/>
        <v/>
      </c>
      <c r="J370" t="str">
        <f>IFERROR(H370/H369,"")</f>
        <v/>
      </c>
      <c r="K370" t="str">
        <f t="shared" si="47"/>
        <v/>
      </c>
    </row>
    <row r="371" spans="1:11" x14ac:dyDescent="0.3">
      <c r="A371" t="str">
        <f>IF(ROW()-ROW($A$2)&lt;=$P$5,ROW()-ROW($A$2),"")</f>
        <v/>
      </c>
      <c r="B371" s="2" t="str">
        <f t="shared" si="40"/>
        <v/>
      </c>
      <c r="C371" s="2" t="str">
        <f t="shared" si="41"/>
        <v/>
      </c>
      <c r="D371" s="2" t="str">
        <f t="shared" si="42"/>
        <v/>
      </c>
      <c r="E371" t="str">
        <f t="shared" si="43"/>
        <v/>
      </c>
      <c r="F371" s="4" t="str">
        <f t="shared" si="44"/>
        <v/>
      </c>
      <c r="G371" t="str">
        <f>IFERROR(E371/E370,"")</f>
        <v/>
      </c>
      <c r="H371" t="str">
        <f t="shared" si="45"/>
        <v/>
      </c>
      <c r="I371" s="4" t="str">
        <f t="shared" si="46"/>
        <v/>
      </c>
      <c r="J371" t="str">
        <f>IFERROR(H371/H370,"")</f>
        <v/>
      </c>
      <c r="K371" t="str">
        <f t="shared" si="47"/>
        <v/>
      </c>
    </row>
    <row r="372" spans="1:11" x14ac:dyDescent="0.3">
      <c r="A372" t="str">
        <f>IF(ROW()-ROW($A$2)&lt;=$P$5,ROW()-ROW($A$2),"")</f>
        <v/>
      </c>
      <c r="B372" s="2" t="str">
        <f t="shared" si="40"/>
        <v/>
      </c>
      <c r="C372" s="2" t="str">
        <f t="shared" si="41"/>
        <v/>
      </c>
      <c r="D372" s="2" t="str">
        <f t="shared" si="42"/>
        <v/>
      </c>
      <c r="E372" t="str">
        <f t="shared" si="43"/>
        <v/>
      </c>
      <c r="F372" s="4" t="str">
        <f t="shared" si="44"/>
        <v/>
      </c>
      <c r="G372" t="str">
        <f>IFERROR(E372/E371,"")</f>
        <v/>
      </c>
      <c r="H372" t="str">
        <f t="shared" si="45"/>
        <v/>
      </c>
      <c r="I372" s="4" t="str">
        <f t="shared" si="46"/>
        <v/>
      </c>
      <c r="J372" t="str">
        <f>IFERROR(H372/H371,"")</f>
        <v/>
      </c>
      <c r="K372" t="str">
        <f t="shared" si="47"/>
        <v/>
      </c>
    </row>
    <row r="373" spans="1:11" x14ac:dyDescent="0.3">
      <c r="A373" t="str">
        <f>IF(ROW()-ROW($A$2)&lt;=$P$5,ROW()-ROW($A$2),"")</f>
        <v/>
      </c>
      <c r="B373" s="2" t="str">
        <f t="shared" si="40"/>
        <v/>
      </c>
      <c r="C373" s="2" t="str">
        <f t="shared" si="41"/>
        <v/>
      </c>
      <c r="D373" s="2" t="str">
        <f t="shared" si="42"/>
        <v/>
      </c>
      <c r="E373" t="str">
        <f t="shared" si="43"/>
        <v/>
      </c>
      <c r="F373" s="4" t="str">
        <f t="shared" si="44"/>
        <v/>
      </c>
      <c r="G373" t="str">
        <f>IFERROR(E373/E372,"")</f>
        <v/>
      </c>
      <c r="H373" t="str">
        <f t="shared" si="45"/>
        <v/>
      </c>
      <c r="I373" s="4" t="str">
        <f t="shared" si="46"/>
        <v/>
      </c>
      <c r="J373" t="str">
        <f>IFERROR(H373/H372,"")</f>
        <v/>
      </c>
      <c r="K373" t="str">
        <f t="shared" si="47"/>
        <v/>
      </c>
    </row>
    <row r="374" spans="1:11" x14ac:dyDescent="0.3">
      <c r="A374" t="str">
        <f>IF(ROW()-ROW($A$2)&lt;=$P$5,ROW()-ROW($A$2),"")</f>
        <v/>
      </c>
      <c r="B374" s="2" t="str">
        <f t="shared" si="40"/>
        <v/>
      </c>
      <c r="C374" s="2" t="str">
        <f t="shared" si="41"/>
        <v/>
      </c>
      <c r="D374" s="2" t="str">
        <f t="shared" si="42"/>
        <v/>
      </c>
      <c r="E374" t="str">
        <f t="shared" si="43"/>
        <v/>
      </c>
      <c r="F374" s="4" t="str">
        <f t="shared" si="44"/>
        <v/>
      </c>
      <c r="G374" t="str">
        <f>IFERROR(E374/E373,"")</f>
        <v/>
      </c>
      <c r="H374" t="str">
        <f t="shared" si="45"/>
        <v/>
      </c>
      <c r="I374" s="4" t="str">
        <f t="shared" si="46"/>
        <v/>
      </c>
      <c r="J374" t="str">
        <f>IFERROR(H374/H373,"")</f>
        <v/>
      </c>
      <c r="K374" t="str">
        <f t="shared" si="47"/>
        <v/>
      </c>
    </row>
    <row r="375" spans="1:11" x14ac:dyDescent="0.3">
      <c r="A375" t="str">
        <f>IF(ROW()-ROW($A$2)&lt;=$P$5,ROW()-ROW($A$2),"")</f>
        <v/>
      </c>
      <c r="B375" s="2" t="str">
        <f t="shared" si="40"/>
        <v/>
      </c>
      <c r="C375" s="2" t="str">
        <f t="shared" si="41"/>
        <v/>
      </c>
      <c r="D375" s="2" t="str">
        <f t="shared" si="42"/>
        <v/>
      </c>
      <c r="E375" t="str">
        <f t="shared" si="43"/>
        <v/>
      </c>
      <c r="F375" s="4" t="str">
        <f t="shared" si="44"/>
        <v/>
      </c>
      <c r="G375" t="str">
        <f>IFERROR(E375/E374,"")</f>
        <v/>
      </c>
      <c r="H375" t="str">
        <f t="shared" si="45"/>
        <v/>
      </c>
      <c r="I375" s="4" t="str">
        <f t="shared" si="46"/>
        <v/>
      </c>
      <c r="J375" t="str">
        <f>IFERROR(H375/H374,"")</f>
        <v/>
      </c>
      <c r="K375" t="str">
        <f t="shared" si="47"/>
        <v/>
      </c>
    </row>
    <row r="376" spans="1:11" x14ac:dyDescent="0.3">
      <c r="A376" t="str">
        <f>IF(ROW()-ROW($A$2)&lt;=$P$5,ROW()-ROW($A$2),"")</f>
        <v/>
      </c>
      <c r="B376" s="2" t="str">
        <f t="shared" si="40"/>
        <v/>
      </c>
      <c r="C376" s="2" t="str">
        <f t="shared" si="41"/>
        <v/>
      </c>
      <c r="D376" s="2" t="str">
        <f t="shared" si="42"/>
        <v/>
      </c>
      <c r="E376" t="str">
        <f t="shared" si="43"/>
        <v/>
      </c>
      <c r="F376" s="4" t="str">
        <f t="shared" si="44"/>
        <v/>
      </c>
      <c r="G376" t="str">
        <f>IFERROR(E376/E375,"")</f>
        <v/>
      </c>
      <c r="H376" t="str">
        <f t="shared" si="45"/>
        <v/>
      </c>
      <c r="I376" s="4" t="str">
        <f t="shared" si="46"/>
        <v/>
      </c>
      <c r="J376" t="str">
        <f>IFERROR(H376/H375,"")</f>
        <v/>
      </c>
      <c r="K376" t="str">
        <f t="shared" si="47"/>
        <v/>
      </c>
    </row>
    <row r="377" spans="1:11" x14ac:dyDescent="0.3">
      <c r="A377" t="str">
        <f>IF(ROW()-ROW($A$2)&lt;=$P$5,ROW()-ROW($A$2),"")</f>
        <v/>
      </c>
      <c r="B377" s="2" t="str">
        <f t="shared" si="40"/>
        <v/>
      </c>
      <c r="C377" s="2" t="str">
        <f t="shared" si="41"/>
        <v/>
      </c>
      <c r="D377" s="2" t="str">
        <f t="shared" si="42"/>
        <v/>
      </c>
      <c r="E377" t="str">
        <f t="shared" si="43"/>
        <v/>
      </c>
      <c r="F377" s="4" t="str">
        <f t="shared" si="44"/>
        <v/>
      </c>
      <c r="G377" t="str">
        <f>IFERROR(E377/E376,"")</f>
        <v/>
      </c>
      <c r="H377" t="str">
        <f t="shared" si="45"/>
        <v/>
      </c>
      <c r="I377" s="4" t="str">
        <f t="shared" si="46"/>
        <v/>
      </c>
      <c r="J377" t="str">
        <f>IFERROR(H377/H376,"")</f>
        <v/>
      </c>
      <c r="K377" t="str">
        <f t="shared" si="47"/>
        <v/>
      </c>
    </row>
    <row r="378" spans="1:11" x14ac:dyDescent="0.3">
      <c r="A378" t="str">
        <f>IF(ROW()-ROW($A$2)&lt;=$P$5,ROW()-ROW($A$2),"")</f>
        <v/>
      </c>
      <c r="B378" s="2" t="str">
        <f t="shared" si="40"/>
        <v/>
      </c>
      <c r="C378" s="2" t="str">
        <f t="shared" si="41"/>
        <v/>
      </c>
      <c r="D378" s="2" t="str">
        <f t="shared" si="42"/>
        <v/>
      </c>
      <c r="E378" t="str">
        <f t="shared" si="43"/>
        <v/>
      </c>
      <c r="F378" s="4" t="str">
        <f t="shared" si="44"/>
        <v/>
      </c>
      <c r="G378" t="str">
        <f>IFERROR(E378/E377,"")</f>
        <v/>
      </c>
      <c r="H378" t="str">
        <f t="shared" si="45"/>
        <v/>
      </c>
      <c r="I378" s="4" t="str">
        <f t="shared" si="46"/>
        <v/>
      </c>
      <c r="J378" t="str">
        <f>IFERROR(H378/H377,"")</f>
        <v/>
      </c>
      <c r="K378" t="str">
        <f t="shared" si="47"/>
        <v/>
      </c>
    </row>
    <row r="379" spans="1:11" x14ac:dyDescent="0.3">
      <c r="A379" t="str">
        <f>IF(ROW()-ROW($A$2)&lt;=$P$5,ROW()-ROW($A$2),"")</f>
        <v/>
      </c>
      <c r="B379" s="2" t="str">
        <f t="shared" si="40"/>
        <v/>
      </c>
      <c r="C379" s="2" t="str">
        <f t="shared" si="41"/>
        <v/>
      </c>
      <c r="D379" s="2" t="str">
        <f t="shared" si="42"/>
        <v/>
      </c>
      <c r="E379" t="str">
        <f t="shared" si="43"/>
        <v/>
      </c>
      <c r="F379" s="4" t="str">
        <f t="shared" si="44"/>
        <v/>
      </c>
      <c r="G379" t="str">
        <f>IFERROR(E379/E378,"")</f>
        <v/>
      </c>
      <c r="H379" t="str">
        <f t="shared" si="45"/>
        <v/>
      </c>
      <c r="I379" s="4" t="str">
        <f t="shared" si="46"/>
        <v/>
      </c>
      <c r="J379" t="str">
        <f>IFERROR(H379/H378,"")</f>
        <v/>
      </c>
      <c r="K379" t="str">
        <f t="shared" si="47"/>
        <v/>
      </c>
    </row>
    <row r="380" spans="1:11" x14ac:dyDescent="0.3">
      <c r="A380" t="str">
        <f>IF(ROW()-ROW($A$2)&lt;=$P$5,ROW()-ROW($A$2),"")</f>
        <v/>
      </c>
      <c r="B380" s="2" t="str">
        <f t="shared" si="40"/>
        <v/>
      </c>
      <c r="C380" s="2" t="str">
        <f t="shared" si="41"/>
        <v/>
      </c>
      <c r="D380" s="2" t="str">
        <f t="shared" si="42"/>
        <v/>
      </c>
      <c r="E380" t="str">
        <f t="shared" si="43"/>
        <v/>
      </c>
      <c r="F380" s="4" t="str">
        <f t="shared" si="44"/>
        <v/>
      </c>
      <c r="G380" t="str">
        <f>IFERROR(E380/E379,"")</f>
        <v/>
      </c>
      <c r="H380" t="str">
        <f t="shared" si="45"/>
        <v/>
      </c>
      <c r="I380" s="4" t="str">
        <f t="shared" si="46"/>
        <v/>
      </c>
      <c r="J380" t="str">
        <f>IFERROR(H380/H379,"")</f>
        <v/>
      </c>
      <c r="K380" t="str">
        <f t="shared" si="47"/>
        <v/>
      </c>
    </row>
    <row r="381" spans="1:11" x14ac:dyDescent="0.3">
      <c r="A381" t="str">
        <f>IF(ROW()-ROW($A$2)&lt;=$P$5,ROW()-ROW($A$2),"")</f>
        <v/>
      </c>
      <c r="B381" s="2" t="str">
        <f t="shared" si="40"/>
        <v/>
      </c>
      <c r="C381" s="2" t="str">
        <f t="shared" si="41"/>
        <v/>
      </c>
      <c r="D381" s="2" t="str">
        <f t="shared" si="42"/>
        <v/>
      </c>
      <c r="E381" t="str">
        <f t="shared" si="43"/>
        <v/>
      </c>
      <c r="F381" s="4" t="str">
        <f t="shared" si="44"/>
        <v/>
      </c>
      <c r="G381" t="str">
        <f>IFERROR(E381/E380,"")</f>
        <v/>
      </c>
      <c r="H381" t="str">
        <f t="shared" si="45"/>
        <v/>
      </c>
      <c r="I381" s="4" t="str">
        <f t="shared" si="46"/>
        <v/>
      </c>
      <c r="J381" t="str">
        <f>IFERROR(H381/H380,"")</f>
        <v/>
      </c>
      <c r="K381" t="str">
        <f t="shared" si="47"/>
        <v/>
      </c>
    </row>
    <row r="382" spans="1:11" x14ac:dyDescent="0.3">
      <c r="A382" t="str">
        <f>IF(ROW()-ROW($A$2)&lt;=$P$5,ROW()-ROW($A$2),"")</f>
        <v/>
      </c>
      <c r="B382" s="2" t="str">
        <f t="shared" si="40"/>
        <v/>
      </c>
      <c r="C382" s="2" t="str">
        <f t="shared" si="41"/>
        <v/>
      </c>
      <c r="D382" s="2" t="str">
        <f t="shared" si="42"/>
        <v/>
      </c>
      <c r="E382" t="str">
        <f t="shared" si="43"/>
        <v/>
      </c>
      <c r="F382" s="4" t="str">
        <f t="shared" si="44"/>
        <v/>
      </c>
      <c r="G382" t="str">
        <f>IFERROR(E382/E381,"")</f>
        <v/>
      </c>
      <c r="H382" t="str">
        <f t="shared" si="45"/>
        <v/>
      </c>
      <c r="I382" s="4" t="str">
        <f t="shared" si="46"/>
        <v/>
      </c>
      <c r="J382" t="str">
        <f>IFERROR(H382/H381,"")</f>
        <v/>
      </c>
      <c r="K382" t="str">
        <f t="shared" si="47"/>
        <v/>
      </c>
    </row>
    <row r="383" spans="1:11" x14ac:dyDescent="0.3">
      <c r="A383" t="str">
        <f>IF(ROW()-ROW($A$2)&lt;=$P$5,ROW()-ROW($A$2),"")</f>
        <v/>
      </c>
      <c r="B383" s="2" t="str">
        <f t="shared" si="40"/>
        <v/>
      </c>
      <c r="C383" s="2" t="str">
        <f t="shared" si="41"/>
        <v/>
      </c>
      <c r="D383" s="2" t="str">
        <f t="shared" si="42"/>
        <v/>
      </c>
      <c r="E383" t="str">
        <f t="shared" si="43"/>
        <v/>
      </c>
      <c r="F383" s="4" t="str">
        <f t="shared" si="44"/>
        <v/>
      </c>
      <c r="G383" t="str">
        <f>IFERROR(E383/E382,"")</f>
        <v/>
      </c>
      <c r="H383" t="str">
        <f t="shared" si="45"/>
        <v/>
      </c>
      <c r="I383" s="4" t="str">
        <f t="shared" si="46"/>
        <v/>
      </c>
      <c r="J383" t="str">
        <f>IFERROR(H383/H382,"")</f>
        <v/>
      </c>
      <c r="K383" t="str">
        <f t="shared" si="47"/>
        <v/>
      </c>
    </row>
    <row r="384" spans="1:11" x14ac:dyDescent="0.3">
      <c r="A384" t="str">
        <f>IF(ROW()-ROW($A$2)&lt;=$P$5,ROW()-ROW($A$2),"")</f>
        <v/>
      </c>
      <c r="B384" s="2" t="str">
        <f t="shared" si="40"/>
        <v/>
      </c>
      <c r="C384" s="2" t="str">
        <f t="shared" si="41"/>
        <v/>
      </c>
      <c r="D384" s="2" t="str">
        <f t="shared" si="42"/>
        <v/>
      </c>
      <c r="E384" t="str">
        <f t="shared" si="43"/>
        <v/>
      </c>
      <c r="F384" s="4" t="str">
        <f t="shared" si="44"/>
        <v/>
      </c>
      <c r="G384" t="str">
        <f>IFERROR(E384/E383,"")</f>
        <v/>
      </c>
      <c r="H384" t="str">
        <f t="shared" si="45"/>
        <v/>
      </c>
      <c r="I384" s="4" t="str">
        <f t="shared" si="46"/>
        <v/>
      </c>
      <c r="J384" t="str">
        <f>IFERROR(H384/H383,"")</f>
        <v/>
      </c>
      <c r="K384" t="str">
        <f t="shared" si="47"/>
        <v/>
      </c>
    </row>
    <row r="385" spans="1:11" x14ac:dyDescent="0.3">
      <c r="A385" t="str">
        <f>IF(ROW()-ROW($A$2)&lt;=$P$5,ROW()-ROW($A$2),"")</f>
        <v/>
      </c>
      <c r="B385" s="2" t="str">
        <f t="shared" si="40"/>
        <v/>
      </c>
      <c r="C385" s="2" t="str">
        <f t="shared" si="41"/>
        <v/>
      </c>
      <c r="D385" s="2" t="str">
        <f t="shared" si="42"/>
        <v/>
      </c>
      <c r="E385" t="str">
        <f t="shared" si="43"/>
        <v/>
      </c>
      <c r="F385" s="4" t="str">
        <f t="shared" si="44"/>
        <v/>
      </c>
      <c r="G385" t="str">
        <f>IFERROR(E385/E384,"")</f>
        <v/>
      </c>
      <c r="H385" t="str">
        <f t="shared" si="45"/>
        <v/>
      </c>
      <c r="I385" s="4" t="str">
        <f t="shared" si="46"/>
        <v/>
      </c>
      <c r="J385" t="str">
        <f>IFERROR(H385/H384,"")</f>
        <v/>
      </c>
      <c r="K385" t="str">
        <f t="shared" si="47"/>
        <v/>
      </c>
    </row>
    <row r="386" spans="1:11" x14ac:dyDescent="0.3">
      <c r="A386" t="str">
        <f>IF(ROW()-ROW($A$2)&lt;=$P$5,ROW()-ROW($A$2),"")</f>
        <v/>
      </c>
      <c r="B386" s="2" t="str">
        <f t="shared" ref="B386:B449" si="48">IFERROR(A386/A385,"")</f>
        <v/>
      </c>
      <c r="C386" s="2" t="str">
        <f t="shared" ref="C386:C449" si="49">IF(A386="","",B386&lt;$P$8)</f>
        <v/>
      </c>
      <c r="D386" s="2" t="str">
        <f t="shared" ref="D386:D449" si="50">IFERROR(IF(C386,D385*$P$9,A386),"")</f>
        <v/>
      </c>
      <c r="E386" t="str">
        <f t="shared" si="43"/>
        <v/>
      </c>
      <c r="F386" s="4" t="str">
        <f t="shared" si="44"/>
        <v/>
      </c>
      <c r="G386" t="str">
        <f>IFERROR(E386/E385,"")</f>
        <v/>
      </c>
      <c r="H386" t="str">
        <f t="shared" si="45"/>
        <v/>
      </c>
      <c r="I386" s="4" t="str">
        <f t="shared" si="46"/>
        <v/>
      </c>
      <c r="J386" t="str">
        <f>IFERROR(H386/H385,"")</f>
        <v/>
      </c>
      <c r="K386" t="str">
        <f t="shared" si="47"/>
        <v/>
      </c>
    </row>
    <row r="387" spans="1:11" x14ac:dyDescent="0.3">
      <c r="A387" t="str">
        <f>IF(ROW()-ROW($A$2)&lt;=$P$5,ROW()-ROW($A$2),"")</f>
        <v/>
      </c>
      <c r="B387" s="2" t="str">
        <f t="shared" si="48"/>
        <v/>
      </c>
      <c r="C387" s="2" t="str">
        <f t="shared" si="49"/>
        <v/>
      </c>
      <c r="D387" s="2" t="str">
        <f t="shared" si="50"/>
        <v/>
      </c>
      <c r="E387" t="str">
        <f t="shared" ref="E387:E450" si="51">IFERROR(IF(C387,IF(A387&lt;=$P$11+($P$5-$P$11)/2,ROUND(E386*$P$10,0),IF(A387=$P$5,255,ROUND(E388/$P$10,0))),A387),"")</f>
        <v/>
      </c>
      <c r="F387" s="4" t="str">
        <f t="shared" ref="F387:F450" si="52">IFERROR(E387/$D387-1,"")</f>
        <v/>
      </c>
      <c r="G387" t="str">
        <f>IFERROR(E387/E386,"")</f>
        <v/>
      </c>
      <c r="H387" t="str">
        <f t="shared" ref="H387:H450" si="53">IFERROR(IF(C387,IF(A387=$P$5,255,ROUND(H388/$P$10,0)),A387),"")</f>
        <v/>
      </c>
      <c r="I387" s="4" t="str">
        <f t="shared" ref="I387:I450" si="54">IFERROR(H387/$D387-1,"")</f>
        <v/>
      </c>
      <c r="J387" t="str">
        <f>IFERROR(H387/H386,"")</f>
        <v/>
      </c>
      <c r="K387" t="str">
        <f t="shared" ref="K387:K450" si="55">IFERROR(IF(A387&lt;=$P$12,A387,ROUND((A387-$P$12)*(255-$P$12)/($P$5-$P$12)+$P$12,0)),"")</f>
        <v/>
      </c>
    </row>
    <row r="388" spans="1:11" x14ac:dyDescent="0.3">
      <c r="A388" t="str">
        <f>IF(ROW()-ROW($A$2)&lt;=$P$5,ROW()-ROW($A$2),"")</f>
        <v/>
      </c>
      <c r="B388" s="2" t="str">
        <f t="shared" si="48"/>
        <v/>
      </c>
      <c r="C388" s="2" t="str">
        <f t="shared" si="49"/>
        <v/>
      </c>
      <c r="D388" s="2" t="str">
        <f t="shared" si="50"/>
        <v/>
      </c>
      <c r="E388" t="str">
        <f t="shared" si="51"/>
        <v/>
      </c>
      <c r="F388" s="4" t="str">
        <f t="shared" si="52"/>
        <v/>
      </c>
      <c r="G388" t="str">
        <f>IFERROR(E388/E387,"")</f>
        <v/>
      </c>
      <c r="H388" t="str">
        <f t="shared" si="53"/>
        <v/>
      </c>
      <c r="I388" s="4" t="str">
        <f t="shared" si="54"/>
        <v/>
      </c>
      <c r="J388" t="str">
        <f>IFERROR(H388/H387,"")</f>
        <v/>
      </c>
      <c r="K388" t="str">
        <f t="shared" si="55"/>
        <v/>
      </c>
    </row>
    <row r="389" spans="1:11" x14ac:dyDescent="0.3">
      <c r="A389" t="str">
        <f>IF(ROW()-ROW($A$2)&lt;=$P$5,ROW()-ROW($A$2),"")</f>
        <v/>
      </c>
      <c r="B389" s="2" t="str">
        <f t="shared" si="48"/>
        <v/>
      </c>
      <c r="C389" s="2" t="str">
        <f t="shared" si="49"/>
        <v/>
      </c>
      <c r="D389" s="2" t="str">
        <f t="shared" si="50"/>
        <v/>
      </c>
      <c r="E389" t="str">
        <f t="shared" si="51"/>
        <v/>
      </c>
      <c r="F389" s="4" t="str">
        <f t="shared" si="52"/>
        <v/>
      </c>
      <c r="G389" t="str">
        <f>IFERROR(E389/E388,"")</f>
        <v/>
      </c>
      <c r="H389" t="str">
        <f t="shared" si="53"/>
        <v/>
      </c>
      <c r="I389" s="4" t="str">
        <f t="shared" si="54"/>
        <v/>
      </c>
      <c r="J389" t="str">
        <f>IFERROR(H389/H388,"")</f>
        <v/>
      </c>
      <c r="K389" t="str">
        <f t="shared" si="55"/>
        <v/>
      </c>
    </row>
    <row r="390" spans="1:11" x14ac:dyDescent="0.3">
      <c r="A390" t="str">
        <f>IF(ROW()-ROW($A$2)&lt;=$P$5,ROW()-ROW($A$2),"")</f>
        <v/>
      </c>
      <c r="B390" s="2" t="str">
        <f t="shared" si="48"/>
        <v/>
      </c>
      <c r="C390" s="2" t="str">
        <f t="shared" si="49"/>
        <v/>
      </c>
      <c r="D390" s="2" t="str">
        <f t="shared" si="50"/>
        <v/>
      </c>
      <c r="E390" t="str">
        <f t="shared" si="51"/>
        <v/>
      </c>
      <c r="F390" s="4" t="str">
        <f t="shared" si="52"/>
        <v/>
      </c>
      <c r="G390" t="str">
        <f>IFERROR(E390/E389,"")</f>
        <v/>
      </c>
      <c r="H390" t="str">
        <f t="shared" si="53"/>
        <v/>
      </c>
      <c r="I390" s="4" t="str">
        <f t="shared" si="54"/>
        <v/>
      </c>
      <c r="J390" t="str">
        <f>IFERROR(H390/H389,"")</f>
        <v/>
      </c>
      <c r="K390" t="str">
        <f t="shared" si="55"/>
        <v/>
      </c>
    </row>
    <row r="391" spans="1:11" x14ac:dyDescent="0.3">
      <c r="A391" t="str">
        <f>IF(ROW()-ROW($A$2)&lt;=$P$5,ROW()-ROW($A$2),"")</f>
        <v/>
      </c>
      <c r="B391" s="2" t="str">
        <f t="shared" si="48"/>
        <v/>
      </c>
      <c r="C391" s="2" t="str">
        <f t="shared" si="49"/>
        <v/>
      </c>
      <c r="D391" s="2" t="str">
        <f t="shared" si="50"/>
        <v/>
      </c>
      <c r="E391" t="str">
        <f t="shared" si="51"/>
        <v/>
      </c>
      <c r="F391" s="4" t="str">
        <f t="shared" si="52"/>
        <v/>
      </c>
      <c r="G391" t="str">
        <f>IFERROR(E391/E390,"")</f>
        <v/>
      </c>
      <c r="H391" t="str">
        <f t="shared" si="53"/>
        <v/>
      </c>
      <c r="I391" s="4" t="str">
        <f t="shared" si="54"/>
        <v/>
      </c>
      <c r="J391" t="str">
        <f>IFERROR(H391/H390,"")</f>
        <v/>
      </c>
      <c r="K391" t="str">
        <f t="shared" si="55"/>
        <v/>
      </c>
    </row>
    <row r="392" spans="1:11" x14ac:dyDescent="0.3">
      <c r="A392" t="str">
        <f>IF(ROW()-ROW($A$2)&lt;=$P$5,ROW()-ROW($A$2),"")</f>
        <v/>
      </c>
      <c r="B392" s="2" t="str">
        <f t="shared" si="48"/>
        <v/>
      </c>
      <c r="C392" s="2" t="str">
        <f t="shared" si="49"/>
        <v/>
      </c>
      <c r="D392" s="2" t="str">
        <f t="shared" si="50"/>
        <v/>
      </c>
      <c r="E392" t="str">
        <f t="shared" si="51"/>
        <v/>
      </c>
      <c r="F392" s="4" t="str">
        <f t="shared" si="52"/>
        <v/>
      </c>
      <c r="G392" t="str">
        <f>IFERROR(E392/E391,"")</f>
        <v/>
      </c>
      <c r="H392" t="str">
        <f t="shared" si="53"/>
        <v/>
      </c>
      <c r="I392" s="4" t="str">
        <f t="shared" si="54"/>
        <v/>
      </c>
      <c r="J392" t="str">
        <f>IFERROR(H392/H391,"")</f>
        <v/>
      </c>
      <c r="K392" t="str">
        <f t="shared" si="55"/>
        <v/>
      </c>
    </row>
    <row r="393" spans="1:11" x14ac:dyDescent="0.3">
      <c r="A393" t="str">
        <f>IF(ROW()-ROW($A$2)&lt;=$P$5,ROW()-ROW($A$2),"")</f>
        <v/>
      </c>
      <c r="B393" s="2" t="str">
        <f t="shared" si="48"/>
        <v/>
      </c>
      <c r="C393" s="2" t="str">
        <f t="shared" si="49"/>
        <v/>
      </c>
      <c r="D393" s="2" t="str">
        <f t="shared" si="50"/>
        <v/>
      </c>
      <c r="E393" t="str">
        <f t="shared" si="51"/>
        <v/>
      </c>
      <c r="F393" s="4" t="str">
        <f t="shared" si="52"/>
        <v/>
      </c>
      <c r="G393" t="str">
        <f>IFERROR(E393/E392,"")</f>
        <v/>
      </c>
      <c r="H393" t="str">
        <f t="shared" si="53"/>
        <v/>
      </c>
      <c r="I393" s="4" t="str">
        <f t="shared" si="54"/>
        <v/>
      </c>
      <c r="J393" t="str">
        <f>IFERROR(H393/H392,"")</f>
        <v/>
      </c>
      <c r="K393" t="str">
        <f t="shared" si="55"/>
        <v/>
      </c>
    </row>
    <row r="394" spans="1:11" x14ac:dyDescent="0.3">
      <c r="A394" t="str">
        <f>IF(ROW()-ROW($A$2)&lt;=$P$5,ROW()-ROW($A$2),"")</f>
        <v/>
      </c>
      <c r="B394" s="2" t="str">
        <f t="shared" si="48"/>
        <v/>
      </c>
      <c r="C394" s="2" t="str">
        <f t="shared" si="49"/>
        <v/>
      </c>
      <c r="D394" s="2" t="str">
        <f t="shared" si="50"/>
        <v/>
      </c>
      <c r="E394" t="str">
        <f t="shared" si="51"/>
        <v/>
      </c>
      <c r="F394" s="4" t="str">
        <f t="shared" si="52"/>
        <v/>
      </c>
      <c r="G394" t="str">
        <f>IFERROR(E394/E393,"")</f>
        <v/>
      </c>
      <c r="H394" t="str">
        <f t="shared" si="53"/>
        <v/>
      </c>
      <c r="I394" s="4" t="str">
        <f t="shared" si="54"/>
        <v/>
      </c>
      <c r="J394" t="str">
        <f>IFERROR(H394/H393,"")</f>
        <v/>
      </c>
      <c r="K394" t="str">
        <f t="shared" si="55"/>
        <v/>
      </c>
    </row>
    <row r="395" spans="1:11" x14ac:dyDescent="0.3">
      <c r="A395" t="str">
        <f>IF(ROW()-ROW($A$2)&lt;=$P$5,ROW()-ROW($A$2),"")</f>
        <v/>
      </c>
      <c r="B395" s="2" t="str">
        <f t="shared" si="48"/>
        <v/>
      </c>
      <c r="C395" s="2" t="str">
        <f t="shared" si="49"/>
        <v/>
      </c>
      <c r="D395" s="2" t="str">
        <f t="shared" si="50"/>
        <v/>
      </c>
      <c r="E395" t="str">
        <f t="shared" si="51"/>
        <v/>
      </c>
      <c r="F395" s="4" t="str">
        <f t="shared" si="52"/>
        <v/>
      </c>
      <c r="G395" t="str">
        <f>IFERROR(E395/E394,"")</f>
        <v/>
      </c>
      <c r="H395" t="str">
        <f t="shared" si="53"/>
        <v/>
      </c>
      <c r="I395" s="4" t="str">
        <f t="shared" si="54"/>
        <v/>
      </c>
      <c r="J395" t="str">
        <f>IFERROR(H395/H394,"")</f>
        <v/>
      </c>
      <c r="K395" t="str">
        <f t="shared" si="55"/>
        <v/>
      </c>
    </row>
    <row r="396" spans="1:11" x14ac:dyDescent="0.3">
      <c r="A396" t="str">
        <f>IF(ROW()-ROW($A$2)&lt;=$P$5,ROW()-ROW($A$2),"")</f>
        <v/>
      </c>
      <c r="B396" s="2" t="str">
        <f t="shared" si="48"/>
        <v/>
      </c>
      <c r="C396" s="2" t="str">
        <f t="shared" si="49"/>
        <v/>
      </c>
      <c r="D396" s="2" t="str">
        <f t="shared" si="50"/>
        <v/>
      </c>
      <c r="E396" t="str">
        <f t="shared" si="51"/>
        <v/>
      </c>
      <c r="F396" s="4" t="str">
        <f t="shared" si="52"/>
        <v/>
      </c>
      <c r="G396" t="str">
        <f>IFERROR(E396/E395,"")</f>
        <v/>
      </c>
      <c r="H396" t="str">
        <f t="shared" si="53"/>
        <v/>
      </c>
      <c r="I396" s="4" t="str">
        <f t="shared" si="54"/>
        <v/>
      </c>
      <c r="J396" t="str">
        <f>IFERROR(H396/H395,"")</f>
        <v/>
      </c>
      <c r="K396" t="str">
        <f t="shared" si="55"/>
        <v/>
      </c>
    </row>
    <row r="397" spans="1:11" x14ac:dyDescent="0.3">
      <c r="A397" t="str">
        <f>IF(ROW()-ROW($A$2)&lt;=$P$5,ROW()-ROW($A$2),"")</f>
        <v/>
      </c>
      <c r="B397" s="2" t="str">
        <f t="shared" si="48"/>
        <v/>
      </c>
      <c r="C397" s="2" t="str">
        <f t="shared" si="49"/>
        <v/>
      </c>
      <c r="D397" s="2" t="str">
        <f t="shared" si="50"/>
        <v/>
      </c>
      <c r="E397" t="str">
        <f t="shared" si="51"/>
        <v/>
      </c>
      <c r="F397" s="4" t="str">
        <f t="shared" si="52"/>
        <v/>
      </c>
      <c r="G397" t="str">
        <f>IFERROR(E397/E396,"")</f>
        <v/>
      </c>
      <c r="H397" t="str">
        <f t="shared" si="53"/>
        <v/>
      </c>
      <c r="I397" s="4" t="str">
        <f t="shared" si="54"/>
        <v/>
      </c>
      <c r="J397" t="str">
        <f>IFERROR(H397/H396,"")</f>
        <v/>
      </c>
      <c r="K397" t="str">
        <f t="shared" si="55"/>
        <v/>
      </c>
    </row>
    <row r="398" spans="1:11" x14ac:dyDescent="0.3">
      <c r="A398" t="str">
        <f>IF(ROW()-ROW($A$2)&lt;=$P$5,ROW()-ROW($A$2),"")</f>
        <v/>
      </c>
      <c r="B398" s="2" t="str">
        <f t="shared" si="48"/>
        <v/>
      </c>
      <c r="C398" s="2" t="str">
        <f t="shared" si="49"/>
        <v/>
      </c>
      <c r="D398" s="2" t="str">
        <f t="shared" si="50"/>
        <v/>
      </c>
      <c r="E398" t="str">
        <f t="shared" si="51"/>
        <v/>
      </c>
      <c r="F398" s="4" t="str">
        <f t="shared" si="52"/>
        <v/>
      </c>
      <c r="G398" t="str">
        <f>IFERROR(E398/E397,"")</f>
        <v/>
      </c>
      <c r="H398" t="str">
        <f t="shared" si="53"/>
        <v/>
      </c>
      <c r="I398" s="4" t="str">
        <f t="shared" si="54"/>
        <v/>
      </c>
      <c r="J398" t="str">
        <f>IFERROR(H398/H397,"")</f>
        <v/>
      </c>
      <c r="K398" t="str">
        <f t="shared" si="55"/>
        <v/>
      </c>
    </row>
    <row r="399" spans="1:11" x14ac:dyDescent="0.3">
      <c r="A399" t="str">
        <f>IF(ROW()-ROW($A$2)&lt;=$P$5,ROW()-ROW($A$2),"")</f>
        <v/>
      </c>
      <c r="B399" s="2" t="str">
        <f t="shared" si="48"/>
        <v/>
      </c>
      <c r="C399" s="2" t="str">
        <f t="shared" si="49"/>
        <v/>
      </c>
      <c r="D399" s="2" t="str">
        <f t="shared" si="50"/>
        <v/>
      </c>
      <c r="E399" t="str">
        <f t="shared" si="51"/>
        <v/>
      </c>
      <c r="F399" s="4" t="str">
        <f t="shared" si="52"/>
        <v/>
      </c>
      <c r="G399" t="str">
        <f>IFERROR(E399/E398,"")</f>
        <v/>
      </c>
      <c r="H399" t="str">
        <f t="shared" si="53"/>
        <v/>
      </c>
      <c r="I399" s="4" t="str">
        <f t="shared" si="54"/>
        <v/>
      </c>
      <c r="J399" t="str">
        <f>IFERROR(H399/H398,"")</f>
        <v/>
      </c>
      <c r="K399" t="str">
        <f t="shared" si="55"/>
        <v/>
      </c>
    </row>
    <row r="400" spans="1:11" x14ac:dyDescent="0.3">
      <c r="A400" t="str">
        <f>IF(ROW()-ROW($A$2)&lt;=$P$5,ROW()-ROW($A$2),"")</f>
        <v/>
      </c>
      <c r="B400" s="2" t="str">
        <f t="shared" si="48"/>
        <v/>
      </c>
      <c r="C400" s="2" t="str">
        <f t="shared" si="49"/>
        <v/>
      </c>
      <c r="D400" s="2" t="str">
        <f t="shared" si="50"/>
        <v/>
      </c>
      <c r="E400" t="str">
        <f t="shared" si="51"/>
        <v/>
      </c>
      <c r="F400" s="4" t="str">
        <f t="shared" si="52"/>
        <v/>
      </c>
      <c r="G400" t="str">
        <f>IFERROR(E400/E399,"")</f>
        <v/>
      </c>
      <c r="H400" t="str">
        <f t="shared" si="53"/>
        <v/>
      </c>
      <c r="I400" s="4" t="str">
        <f t="shared" si="54"/>
        <v/>
      </c>
      <c r="J400" t="str">
        <f>IFERROR(H400/H399,"")</f>
        <v/>
      </c>
      <c r="K400" t="str">
        <f t="shared" si="55"/>
        <v/>
      </c>
    </row>
    <row r="401" spans="1:11" x14ac:dyDescent="0.3">
      <c r="A401" t="str">
        <f>IF(ROW()-ROW($A$2)&lt;=$P$5,ROW()-ROW($A$2),"")</f>
        <v/>
      </c>
      <c r="B401" s="2" t="str">
        <f t="shared" si="48"/>
        <v/>
      </c>
      <c r="C401" s="2" t="str">
        <f t="shared" si="49"/>
        <v/>
      </c>
      <c r="D401" s="2" t="str">
        <f t="shared" si="50"/>
        <v/>
      </c>
      <c r="E401" t="str">
        <f t="shared" si="51"/>
        <v/>
      </c>
      <c r="F401" s="4" t="str">
        <f t="shared" si="52"/>
        <v/>
      </c>
      <c r="G401" t="str">
        <f>IFERROR(E401/E400,"")</f>
        <v/>
      </c>
      <c r="H401" t="str">
        <f t="shared" si="53"/>
        <v/>
      </c>
      <c r="I401" s="4" t="str">
        <f t="shared" si="54"/>
        <v/>
      </c>
      <c r="J401" t="str">
        <f>IFERROR(H401/H400,"")</f>
        <v/>
      </c>
      <c r="K401" t="str">
        <f t="shared" si="55"/>
        <v/>
      </c>
    </row>
    <row r="402" spans="1:11" x14ac:dyDescent="0.3">
      <c r="A402" t="str">
        <f>IF(ROW()-ROW($A$2)&lt;=$P$5,ROW()-ROW($A$2),"")</f>
        <v/>
      </c>
      <c r="B402" s="2" t="str">
        <f t="shared" si="48"/>
        <v/>
      </c>
      <c r="C402" s="2" t="str">
        <f t="shared" si="49"/>
        <v/>
      </c>
      <c r="D402" s="2" t="str">
        <f t="shared" si="50"/>
        <v/>
      </c>
      <c r="E402" t="str">
        <f t="shared" si="51"/>
        <v/>
      </c>
      <c r="F402" s="4" t="str">
        <f t="shared" si="52"/>
        <v/>
      </c>
      <c r="G402" t="str">
        <f>IFERROR(E402/E401,"")</f>
        <v/>
      </c>
      <c r="H402" t="str">
        <f t="shared" si="53"/>
        <v/>
      </c>
      <c r="I402" s="4" t="str">
        <f t="shared" si="54"/>
        <v/>
      </c>
      <c r="J402" t="str">
        <f>IFERROR(H402/H401,"")</f>
        <v/>
      </c>
      <c r="K402" t="str">
        <f t="shared" si="55"/>
        <v/>
      </c>
    </row>
    <row r="403" spans="1:11" x14ac:dyDescent="0.3">
      <c r="A403" t="str">
        <f>IF(ROW()-ROW($A$2)&lt;=$P$5,ROW()-ROW($A$2),"")</f>
        <v/>
      </c>
      <c r="B403" s="2" t="str">
        <f t="shared" si="48"/>
        <v/>
      </c>
      <c r="C403" s="2" t="str">
        <f t="shared" si="49"/>
        <v/>
      </c>
      <c r="D403" s="2" t="str">
        <f t="shared" si="50"/>
        <v/>
      </c>
      <c r="E403" t="str">
        <f t="shared" si="51"/>
        <v/>
      </c>
      <c r="F403" s="4" t="str">
        <f t="shared" si="52"/>
        <v/>
      </c>
      <c r="G403" t="str">
        <f>IFERROR(E403/E402,"")</f>
        <v/>
      </c>
      <c r="H403" t="str">
        <f t="shared" si="53"/>
        <v/>
      </c>
      <c r="I403" s="4" t="str">
        <f t="shared" si="54"/>
        <v/>
      </c>
      <c r="J403" t="str">
        <f>IFERROR(H403/H402,"")</f>
        <v/>
      </c>
      <c r="K403" t="str">
        <f t="shared" si="55"/>
        <v/>
      </c>
    </row>
    <row r="404" spans="1:11" x14ac:dyDescent="0.3">
      <c r="A404" t="str">
        <f>IF(ROW()-ROW($A$2)&lt;=$P$5,ROW()-ROW($A$2),"")</f>
        <v/>
      </c>
      <c r="B404" s="2" t="str">
        <f t="shared" si="48"/>
        <v/>
      </c>
      <c r="C404" s="2" t="str">
        <f t="shared" si="49"/>
        <v/>
      </c>
      <c r="D404" s="2" t="str">
        <f t="shared" si="50"/>
        <v/>
      </c>
      <c r="E404" t="str">
        <f t="shared" si="51"/>
        <v/>
      </c>
      <c r="F404" s="4" t="str">
        <f t="shared" si="52"/>
        <v/>
      </c>
      <c r="G404" t="str">
        <f>IFERROR(E404/E403,"")</f>
        <v/>
      </c>
      <c r="H404" t="str">
        <f t="shared" si="53"/>
        <v/>
      </c>
      <c r="I404" s="4" t="str">
        <f t="shared" si="54"/>
        <v/>
      </c>
      <c r="J404" t="str">
        <f>IFERROR(H404/H403,"")</f>
        <v/>
      </c>
      <c r="K404" t="str">
        <f t="shared" si="55"/>
        <v/>
      </c>
    </row>
    <row r="405" spans="1:11" x14ac:dyDescent="0.3">
      <c r="A405" t="str">
        <f>IF(ROW()-ROW($A$2)&lt;=$P$5,ROW()-ROW($A$2),"")</f>
        <v/>
      </c>
      <c r="B405" s="2" t="str">
        <f t="shared" si="48"/>
        <v/>
      </c>
      <c r="C405" s="2" t="str">
        <f t="shared" si="49"/>
        <v/>
      </c>
      <c r="D405" s="2" t="str">
        <f t="shared" si="50"/>
        <v/>
      </c>
      <c r="E405" t="str">
        <f t="shared" si="51"/>
        <v/>
      </c>
      <c r="F405" s="4" t="str">
        <f t="shared" si="52"/>
        <v/>
      </c>
      <c r="G405" t="str">
        <f>IFERROR(E405/E404,"")</f>
        <v/>
      </c>
      <c r="H405" t="str">
        <f t="shared" si="53"/>
        <v/>
      </c>
      <c r="I405" s="4" t="str">
        <f t="shared" si="54"/>
        <v/>
      </c>
      <c r="J405" t="str">
        <f>IFERROR(H405/H404,"")</f>
        <v/>
      </c>
      <c r="K405" t="str">
        <f t="shared" si="55"/>
        <v/>
      </c>
    </row>
    <row r="406" spans="1:11" x14ac:dyDescent="0.3">
      <c r="A406" t="str">
        <f>IF(ROW()-ROW($A$2)&lt;=$P$5,ROW()-ROW($A$2),"")</f>
        <v/>
      </c>
      <c r="B406" s="2" t="str">
        <f t="shared" si="48"/>
        <v/>
      </c>
      <c r="C406" s="2" t="str">
        <f t="shared" si="49"/>
        <v/>
      </c>
      <c r="D406" s="2" t="str">
        <f t="shared" si="50"/>
        <v/>
      </c>
      <c r="E406" t="str">
        <f t="shared" si="51"/>
        <v/>
      </c>
      <c r="F406" s="4" t="str">
        <f t="shared" si="52"/>
        <v/>
      </c>
      <c r="G406" t="str">
        <f>IFERROR(E406/E405,"")</f>
        <v/>
      </c>
      <c r="H406" t="str">
        <f t="shared" si="53"/>
        <v/>
      </c>
      <c r="I406" s="4" t="str">
        <f t="shared" si="54"/>
        <v/>
      </c>
      <c r="J406" t="str">
        <f>IFERROR(H406/H405,"")</f>
        <v/>
      </c>
      <c r="K406" t="str">
        <f t="shared" si="55"/>
        <v/>
      </c>
    </row>
    <row r="407" spans="1:11" x14ac:dyDescent="0.3">
      <c r="A407" t="str">
        <f>IF(ROW()-ROW($A$2)&lt;=$P$5,ROW()-ROW($A$2),"")</f>
        <v/>
      </c>
      <c r="B407" s="2" t="str">
        <f t="shared" si="48"/>
        <v/>
      </c>
      <c r="C407" s="2" t="str">
        <f t="shared" si="49"/>
        <v/>
      </c>
      <c r="D407" s="2" t="str">
        <f t="shared" si="50"/>
        <v/>
      </c>
      <c r="E407" t="str">
        <f t="shared" si="51"/>
        <v/>
      </c>
      <c r="F407" s="4" t="str">
        <f t="shared" si="52"/>
        <v/>
      </c>
      <c r="G407" t="str">
        <f>IFERROR(E407/E406,"")</f>
        <v/>
      </c>
      <c r="H407" t="str">
        <f t="shared" si="53"/>
        <v/>
      </c>
      <c r="I407" s="4" t="str">
        <f t="shared" si="54"/>
        <v/>
      </c>
      <c r="J407" t="str">
        <f>IFERROR(H407/H406,"")</f>
        <v/>
      </c>
      <c r="K407" t="str">
        <f t="shared" si="55"/>
        <v/>
      </c>
    </row>
    <row r="408" spans="1:11" x14ac:dyDescent="0.3">
      <c r="A408" t="str">
        <f>IF(ROW()-ROW($A$2)&lt;=$P$5,ROW()-ROW($A$2),"")</f>
        <v/>
      </c>
      <c r="B408" s="2" t="str">
        <f t="shared" si="48"/>
        <v/>
      </c>
      <c r="C408" s="2" t="str">
        <f t="shared" si="49"/>
        <v/>
      </c>
      <c r="D408" s="2" t="str">
        <f t="shared" si="50"/>
        <v/>
      </c>
      <c r="E408" t="str">
        <f t="shared" si="51"/>
        <v/>
      </c>
      <c r="F408" s="4" t="str">
        <f t="shared" si="52"/>
        <v/>
      </c>
      <c r="G408" t="str">
        <f>IFERROR(E408/E407,"")</f>
        <v/>
      </c>
      <c r="H408" t="str">
        <f t="shared" si="53"/>
        <v/>
      </c>
      <c r="I408" s="4" t="str">
        <f t="shared" si="54"/>
        <v/>
      </c>
      <c r="J408" t="str">
        <f>IFERROR(H408/H407,"")</f>
        <v/>
      </c>
      <c r="K408" t="str">
        <f t="shared" si="55"/>
        <v/>
      </c>
    </row>
    <row r="409" spans="1:11" x14ac:dyDescent="0.3">
      <c r="A409" t="str">
        <f>IF(ROW()-ROW($A$2)&lt;=$P$5,ROW()-ROW($A$2),"")</f>
        <v/>
      </c>
      <c r="B409" s="2" t="str">
        <f t="shared" si="48"/>
        <v/>
      </c>
      <c r="C409" s="2" t="str">
        <f t="shared" si="49"/>
        <v/>
      </c>
      <c r="D409" s="2" t="str">
        <f t="shared" si="50"/>
        <v/>
      </c>
      <c r="E409" t="str">
        <f t="shared" si="51"/>
        <v/>
      </c>
      <c r="F409" s="4" t="str">
        <f t="shared" si="52"/>
        <v/>
      </c>
      <c r="G409" t="str">
        <f>IFERROR(E409/E408,"")</f>
        <v/>
      </c>
      <c r="H409" t="str">
        <f t="shared" si="53"/>
        <v/>
      </c>
      <c r="I409" s="4" t="str">
        <f t="shared" si="54"/>
        <v/>
      </c>
      <c r="J409" t="str">
        <f>IFERROR(H409/H408,"")</f>
        <v/>
      </c>
      <c r="K409" t="str">
        <f t="shared" si="55"/>
        <v/>
      </c>
    </row>
    <row r="410" spans="1:11" x14ac:dyDescent="0.3">
      <c r="A410" t="str">
        <f>IF(ROW()-ROW($A$2)&lt;=$P$5,ROW()-ROW($A$2),"")</f>
        <v/>
      </c>
      <c r="B410" s="2" t="str">
        <f t="shared" si="48"/>
        <v/>
      </c>
      <c r="C410" s="2" t="str">
        <f t="shared" si="49"/>
        <v/>
      </c>
      <c r="D410" s="2" t="str">
        <f t="shared" si="50"/>
        <v/>
      </c>
      <c r="E410" t="str">
        <f t="shared" si="51"/>
        <v/>
      </c>
      <c r="F410" s="4" t="str">
        <f t="shared" si="52"/>
        <v/>
      </c>
      <c r="G410" t="str">
        <f>IFERROR(E410/E409,"")</f>
        <v/>
      </c>
      <c r="H410" t="str">
        <f t="shared" si="53"/>
        <v/>
      </c>
      <c r="I410" s="4" t="str">
        <f t="shared" si="54"/>
        <v/>
      </c>
      <c r="J410" t="str">
        <f>IFERROR(H410/H409,"")</f>
        <v/>
      </c>
      <c r="K410" t="str">
        <f t="shared" si="55"/>
        <v/>
      </c>
    </row>
    <row r="411" spans="1:11" x14ac:dyDescent="0.3">
      <c r="A411" t="str">
        <f>IF(ROW()-ROW($A$2)&lt;=$P$5,ROW()-ROW($A$2),"")</f>
        <v/>
      </c>
      <c r="B411" s="2" t="str">
        <f t="shared" si="48"/>
        <v/>
      </c>
      <c r="C411" s="2" t="str">
        <f t="shared" si="49"/>
        <v/>
      </c>
      <c r="D411" s="2" t="str">
        <f t="shared" si="50"/>
        <v/>
      </c>
      <c r="E411" t="str">
        <f t="shared" si="51"/>
        <v/>
      </c>
      <c r="F411" s="4" t="str">
        <f t="shared" si="52"/>
        <v/>
      </c>
      <c r="G411" t="str">
        <f>IFERROR(E411/E410,"")</f>
        <v/>
      </c>
      <c r="H411" t="str">
        <f t="shared" si="53"/>
        <v/>
      </c>
      <c r="I411" s="4" t="str">
        <f t="shared" si="54"/>
        <v/>
      </c>
      <c r="J411" t="str">
        <f>IFERROR(H411/H410,"")</f>
        <v/>
      </c>
      <c r="K411" t="str">
        <f t="shared" si="55"/>
        <v/>
      </c>
    </row>
    <row r="412" spans="1:11" x14ac:dyDescent="0.3">
      <c r="A412" t="str">
        <f>IF(ROW()-ROW($A$2)&lt;=$P$5,ROW()-ROW($A$2),"")</f>
        <v/>
      </c>
      <c r="B412" s="2" t="str">
        <f t="shared" si="48"/>
        <v/>
      </c>
      <c r="C412" s="2" t="str">
        <f t="shared" si="49"/>
        <v/>
      </c>
      <c r="D412" s="2" t="str">
        <f t="shared" si="50"/>
        <v/>
      </c>
      <c r="E412" t="str">
        <f t="shared" si="51"/>
        <v/>
      </c>
      <c r="F412" s="4" t="str">
        <f t="shared" si="52"/>
        <v/>
      </c>
      <c r="G412" t="str">
        <f>IFERROR(E412/E411,"")</f>
        <v/>
      </c>
      <c r="H412" t="str">
        <f t="shared" si="53"/>
        <v/>
      </c>
      <c r="I412" s="4" t="str">
        <f t="shared" si="54"/>
        <v/>
      </c>
      <c r="J412" t="str">
        <f>IFERROR(H412/H411,"")</f>
        <v/>
      </c>
      <c r="K412" t="str">
        <f t="shared" si="55"/>
        <v/>
      </c>
    </row>
    <row r="413" spans="1:11" x14ac:dyDescent="0.3">
      <c r="A413" t="str">
        <f>IF(ROW()-ROW($A$2)&lt;=$P$5,ROW()-ROW($A$2),"")</f>
        <v/>
      </c>
      <c r="B413" s="2" t="str">
        <f t="shared" si="48"/>
        <v/>
      </c>
      <c r="C413" s="2" t="str">
        <f t="shared" si="49"/>
        <v/>
      </c>
      <c r="D413" s="2" t="str">
        <f t="shared" si="50"/>
        <v/>
      </c>
      <c r="E413" t="str">
        <f t="shared" si="51"/>
        <v/>
      </c>
      <c r="F413" s="4" t="str">
        <f t="shared" si="52"/>
        <v/>
      </c>
      <c r="G413" t="str">
        <f>IFERROR(E413/E412,"")</f>
        <v/>
      </c>
      <c r="H413" t="str">
        <f t="shared" si="53"/>
        <v/>
      </c>
      <c r="I413" s="4" t="str">
        <f t="shared" si="54"/>
        <v/>
      </c>
      <c r="J413" t="str">
        <f>IFERROR(H413/H412,"")</f>
        <v/>
      </c>
      <c r="K413" t="str">
        <f t="shared" si="55"/>
        <v/>
      </c>
    </row>
    <row r="414" spans="1:11" x14ac:dyDescent="0.3">
      <c r="A414" t="str">
        <f>IF(ROW()-ROW($A$2)&lt;=$P$5,ROW()-ROW($A$2),"")</f>
        <v/>
      </c>
      <c r="B414" s="2" t="str">
        <f t="shared" si="48"/>
        <v/>
      </c>
      <c r="C414" s="2" t="str">
        <f t="shared" si="49"/>
        <v/>
      </c>
      <c r="D414" s="2" t="str">
        <f t="shared" si="50"/>
        <v/>
      </c>
      <c r="E414" t="str">
        <f t="shared" si="51"/>
        <v/>
      </c>
      <c r="F414" s="4" t="str">
        <f t="shared" si="52"/>
        <v/>
      </c>
      <c r="G414" t="str">
        <f>IFERROR(E414/E413,"")</f>
        <v/>
      </c>
      <c r="H414" t="str">
        <f t="shared" si="53"/>
        <v/>
      </c>
      <c r="I414" s="4" t="str">
        <f t="shared" si="54"/>
        <v/>
      </c>
      <c r="J414" t="str">
        <f>IFERROR(H414/H413,"")</f>
        <v/>
      </c>
      <c r="K414" t="str">
        <f t="shared" si="55"/>
        <v/>
      </c>
    </row>
    <row r="415" spans="1:11" x14ac:dyDescent="0.3">
      <c r="A415" t="str">
        <f>IF(ROW()-ROW($A$2)&lt;=$P$5,ROW()-ROW($A$2),"")</f>
        <v/>
      </c>
      <c r="B415" s="2" t="str">
        <f t="shared" si="48"/>
        <v/>
      </c>
      <c r="C415" s="2" t="str">
        <f t="shared" si="49"/>
        <v/>
      </c>
      <c r="D415" s="2" t="str">
        <f t="shared" si="50"/>
        <v/>
      </c>
      <c r="E415" t="str">
        <f t="shared" si="51"/>
        <v/>
      </c>
      <c r="F415" s="4" t="str">
        <f t="shared" si="52"/>
        <v/>
      </c>
      <c r="G415" t="str">
        <f>IFERROR(E415/E414,"")</f>
        <v/>
      </c>
      <c r="H415" t="str">
        <f t="shared" si="53"/>
        <v/>
      </c>
      <c r="I415" s="4" t="str">
        <f t="shared" si="54"/>
        <v/>
      </c>
      <c r="J415" t="str">
        <f>IFERROR(H415/H414,"")</f>
        <v/>
      </c>
      <c r="K415" t="str">
        <f t="shared" si="55"/>
        <v/>
      </c>
    </row>
    <row r="416" spans="1:11" x14ac:dyDescent="0.3">
      <c r="A416" t="str">
        <f>IF(ROW()-ROW($A$2)&lt;=$P$5,ROW()-ROW($A$2),"")</f>
        <v/>
      </c>
      <c r="B416" s="2" t="str">
        <f t="shared" si="48"/>
        <v/>
      </c>
      <c r="C416" s="2" t="str">
        <f t="shared" si="49"/>
        <v/>
      </c>
      <c r="D416" s="2" t="str">
        <f t="shared" si="50"/>
        <v/>
      </c>
      <c r="E416" t="str">
        <f t="shared" si="51"/>
        <v/>
      </c>
      <c r="F416" s="4" t="str">
        <f t="shared" si="52"/>
        <v/>
      </c>
      <c r="G416" t="str">
        <f>IFERROR(E416/E415,"")</f>
        <v/>
      </c>
      <c r="H416" t="str">
        <f t="shared" si="53"/>
        <v/>
      </c>
      <c r="I416" s="4" t="str">
        <f t="shared" si="54"/>
        <v/>
      </c>
      <c r="J416" t="str">
        <f>IFERROR(H416/H415,"")</f>
        <v/>
      </c>
      <c r="K416" t="str">
        <f t="shared" si="55"/>
        <v/>
      </c>
    </row>
    <row r="417" spans="1:11" x14ac:dyDescent="0.3">
      <c r="A417" t="str">
        <f>IF(ROW()-ROW($A$2)&lt;=$P$5,ROW()-ROW($A$2),"")</f>
        <v/>
      </c>
      <c r="B417" s="2" t="str">
        <f t="shared" si="48"/>
        <v/>
      </c>
      <c r="C417" s="2" t="str">
        <f t="shared" si="49"/>
        <v/>
      </c>
      <c r="D417" s="2" t="str">
        <f t="shared" si="50"/>
        <v/>
      </c>
      <c r="E417" t="str">
        <f t="shared" si="51"/>
        <v/>
      </c>
      <c r="F417" s="4" t="str">
        <f t="shared" si="52"/>
        <v/>
      </c>
      <c r="G417" t="str">
        <f>IFERROR(E417/E416,"")</f>
        <v/>
      </c>
      <c r="H417" t="str">
        <f t="shared" si="53"/>
        <v/>
      </c>
      <c r="I417" s="4" t="str">
        <f t="shared" si="54"/>
        <v/>
      </c>
      <c r="J417" t="str">
        <f>IFERROR(H417/H416,"")</f>
        <v/>
      </c>
      <c r="K417" t="str">
        <f t="shared" si="55"/>
        <v/>
      </c>
    </row>
    <row r="418" spans="1:11" x14ac:dyDescent="0.3">
      <c r="A418" t="str">
        <f>IF(ROW()-ROW($A$2)&lt;=$P$5,ROW()-ROW($A$2),"")</f>
        <v/>
      </c>
      <c r="B418" s="2" t="str">
        <f t="shared" si="48"/>
        <v/>
      </c>
      <c r="C418" s="2" t="str">
        <f t="shared" si="49"/>
        <v/>
      </c>
      <c r="D418" s="2" t="str">
        <f t="shared" si="50"/>
        <v/>
      </c>
      <c r="E418" t="str">
        <f t="shared" si="51"/>
        <v/>
      </c>
      <c r="F418" s="4" t="str">
        <f t="shared" si="52"/>
        <v/>
      </c>
      <c r="G418" t="str">
        <f>IFERROR(E418/E417,"")</f>
        <v/>
      </c>
      <c r="H418" t="str">
        <f t="shared" si="53"/>
        <v/>
      </c>
      <c r="I418" s="4" t="str">
        <f t="shared" si="54"/>
        <v/>
      </c>
      <c r="J418" t="str">
        <f>IFERROR(H418/H417,"")</f>
        <v/>
      </c>
      <c r="K418" t="str">
        <f t="shared" si="55"/>
        <v/>
      </c>
    </row>
    <row r="419" spans="1:11" x14ac:dyDescent="0.3">
      <c r="A419" t="str">
        <f>IF(ROW()-ROW($A$2)&lt;=$P$5,ROW()-ROW($A$2),"")</f>
        <v/>
      </c>
      <c r="B419" s="2" t="str">
        <f t="shared" si="48"/>
        <v/>
      </c>
      <c r="C419" s="2" t="str">
        <f t="shared" si="49"/>
        <v/>
      </c>
      <c r="D419" s="2" t="str">
        <f t="shared" si="50"/>
        <v/>
      </c>
      <c r="E419" t="str">
        <f t="shared" si="51"/>
        <v/>
      </c>
      <c r="F419" s="4" t="str">
        <f t="shared" si="52"/>
        <v/>
      </c>
      <c r="G419" t="str">
        <f>IFERROR(E419/E418,"")</f>
        <v/>
      </c>
      <c r="H419" t="str">
        <f t="shared" si="53"/>
        <v/>
      </c>
      <c r="I419" s="4" t="str">
        <f t="shared" si="54"/>
        <v/>
      </c>
      <c r="J419" t="str">
        <f>IFERROR(H419/H418,"")</f>
        <v/>
      </c>
      <c r="K419" t="str">
        <f t="shared" si="55"/>
        <v/>
      </c>
    </row>
    <row r="420" spans="1:11" x14ac:dyDescent="0.3">
      <c r="A420" t="str">
        <f>IF(ROW()-ROW($A$2)&lt;=$P$5,ROW()-ROW($A$2),"")</f>
        <v/>
      </c>
      <c r="B420" s="2" t="str">
        <f t="shared" si="48"/>
        <v/>
      </c>
      <c r="C420" s="2" t="str">
        <f t="shared" si="49"/>
        <v/>
      </c>
      <c r="D420" s="2" t="str">
        <f t="shared" si="50"/>
        <v/>
      </c>
      <c r="E420" t="str">
        <f t="shared" si="51"/>
        <v/>
      </c>
      <c r="F420" s="4" t="str">
        <f t="shared" si="52"/>
        <v/>
      </c>
      <c r="G420" t="str">
        <f>IFERROR(E420/E419,"")</f>
        <v/>
      </c>
      <c r="H420" t="str">
        <f t="shared" si="53"/>
        <v/>
      </c>
      <c r="I420" s="4" t="str">
        <f t="shared" si="54"/>
        <v/>
      </c>
      <c r="J420" t="str">
        <f>IFERROR(H420/H419,"")</f>
        <v/>
      </c>
      <c r="K420" t="str">
        <f t="shared" si="55"/>
        <v/>
      </c>
    </row>
    <row r="421" spans="1:11" x14ac:dyDescent="0.3">
      <c r="A421" t="str">
        <f>IF(ROW()-ROW($A$2)&lt;=$P$5,ROW()-ROW($A$2),"")</f>
        <v/>
      </c>
      <c r="B421" s="2" t="str">
        <f t="shared" si="48"/>
        <v/>
      </c>
      <c r="C421" s="2" t="str">
        <f t="shared" si="49"/>
        <v/>
      </c>
      <c r="D421" s="2" t="str">
        <f t="shared" si="50"/>
        <v/>
      </c>
      <c r="E421" t="str">
        <f t="shared" si="51"/>
        <v/>
      </c>
      <c r="F421" s="4" t="str">
        <f t="shared" si="52"/>
        <v/>
      </c>
      <c r="G421" t="str">
        <f>IFERROR(E421/E420,"")</f>
        <v/>
      </c>
      <c r="H421" t="str">
        <f t="shared" si="53"/>
        <v/>
      </c>
      <c r="I421" s="4" t="str">
        <f t="shared" si="54"/>
        <v/>
      </c>
      <c r="J421" t="str">
        <f>IFERROR(H421/H420,"")</f>
        <v/>
      </c>
      <c r="K421" t="str">
        <f t="shared" si="55"/>
        <v/>
      </c>
    </row>
    <row r="422" spans="1:11" x14ac:dyDescent="0.3">
      <c r="A422" t="str">
        <f>IF(ROW()-ROW($A$2)&lt;=$P$5,ROW()-ROW($A$2),"")</f>
        <v/>
      </c>
      <c r="B422" s="2" t="str">
        <f t="shared" si="48"/>
        <v/>
      </c>
      <c r="C422" s="2" t="str">
        <f t="shared" si="49"/>
        <v/>
      </c>
      <c r="D422" s="2" t="str">
        <f t="shared" si="50"/>
        <v/>
      </c>
      <c r="E422" t="str">
        <f t="shared" si="51"/>
        <v/>
      </c>
      <c r="F422" s="4" t="str">
        <f t="shared" si="52"/>
        <v/>
      </c>
      <c r="G422" t="str">
        <f>IFERROR(E422/E421,"")</f>
        <v/>
      </c>
      <c r="H422" t="str">
        <f t="shared" si="53"/>
        <v/>
      </c>
      <c r="I422" s="4" t="str">
        <f t="shared" si="54"/>
        <v/>
      </c>
      <c r="J422" t="str">
        <f>IFERROR(H422/H421,"")</f>
        <v/>
      </c>
      <c r="K422" t="str">
        <f t="shared" si="55"/>
        <v/>
      </c>
    </row>
    <row r="423" spans="1:11" x14ac:dyDescent="0.3">
      <c r="A423" t="str">
        <f>IF(ROW()-ROW($A$2)&lt;=$P$5,ROW()-ROW($A$2),"")</f>
        <v/>
      </c>
      <c r="B423" s="2" t="str">
        <f t="shared" si="48"/>
        <v/>
      </c>
      <c r="C423" s="2" t="str">
        <f t="shared" si="49"/>
        <v/>
      </c>
      <c r="D423" s="2" t="str">
        <f t="shared" si="50"/>
        <v/>
      </c>
      <c r="E423" t="str">
        <f t="shared" si="51"/>
        <v/>
      </c>
      <c r="F423" s="4" t="str">
        <f t="shared" si="52"/>
        <v/>
      </c>
      <c r="G423" t="str">
        <f>IFERROR(E423/E422,"")</f>
        <v/>
      </c>
      <c r="H423" t="str">
        <f t="shared" si="53"/>
        <v/>
      </c>
      <c r="I423" s="4" t="str">
        <f t="shared" si="54"/>
        <v/>
      </c>
      <c r="J423" t="str">
        <f>IFERROR(H423/H422,"")</f>
        <v/>
      </c>
      <c r="K423" t="str">
        <f t="shared" si="55"/>
        <v/>
      </c>
    </row>
    <row r="424" spans="1:11" x14ac:dyDescent="0.3">
      <c r="A424" t="str">
        <f>IF(ROW()-ROW($A$2)&lt;=$P$5,ROW()-ROW($A$2),"")</f>
        <v/>
      </c>
      <c r="B424" s="2" t="str">
        <f t="shared" si="48"/>
        <v/>
      </c>
      <c r="C424" s="2" t="str">
        <f t="shared" si="49"/>
        <v/>
      </c>
      <c r="D424" s="2" t="str">
        <f t="shared" si="50"/>
        <v/>
      </c>
      <c r="E424" t="str">
        <f t="shared" si="51"/>
        <v/>
      </c>
      <c r="F424" s="4" t="str">
        <f t="shared" si="52"/>
        <v/>
      </c>
      <c r="G424" t="str">
        <f>IFERROR(E424/E423,"")</f>
        <v/>
      </c>
      <c r="H424" t="str">
        <f t="shared" si="53"/>
        <v/>
      </c>
      <c r="I424" s="4" t="str">
        <f t="shared" si="54"/>
        <v/>
      </c>
      <c r="J424" t="str">
        <f>IFERROR(H424/H423,"")</f>
        <v/>
      </c>
      <c r="K424" t="str">
        <f t="shared" si="55"/>
        <v/>
      </c>
    </row>
    <row r="425" spans="1:11" x14ac:dyDescent="0.3">
      <c r="A425" t="str">
        <f>IF(ROW()-ROW($A$2)&lt;=$P$5,ROW()-ROW($A$2),"")</f>
        <v/>
      </c>
      <c r="B425" s="2" t="str">
        <f t="shared" si="48"/>
        <v/>
      </c>
      <c r="C425" s="2" t="str">
        <f t="shared" si="49"/>
        <v/>
      </c>
      <c r="D425" s="2" t="str">
        <f t="shared" si="50"/>
        <v/>
      </c>
      <c r="E425" t="str">
        <f t="shared" si="51"/>
        <v/>
      </c>
      <c r="F425" s="4" t="str">
        <f t="shared" si="52"/>
        <v/>
      </c>
      <c r="G425" t="str">
        <f>IFERROR(E425/E424,"")</f>
        <v/>
      </c>
      <c r="H425" t="str">
        <f t="shared" si="53"/>
        <v/>
      </c>
      <c r="I425" s="4" t="str">
        <f t="shared" si="54"/>
        <v/>
      </c>
      <c r="J425" t="str">
        <f>IFERROR(H425/H424,"")</f>
        <v/>
      </c>
      <c r="K425" t="str">
        <f t="shared" si="55"/>
        <v/>
      </c>
    </row>
    <row r="426" spans="1:11" x14ac:dyDescent="0.3">
      <c r="A426" t="str">
        <f>IF(ROW()-ROW($A$2)&lt;=$P$5,ROW()-ROW($A$2),"")</f>
        <v/>
      </c>
      <c r="B426" s="2" t="str">
        <f t="shared" si="48"/>
        <v/>
      </c>
      <c r="C426" s="2" t="str">
        <f t="shared" si="49"/>
        <v/>
      </c>
      <c r="D426" s="2" t="str">
        <f t="shared" si="50"/>
        <v/>
      </c>
      <c r="E426" t="str">
        <f t="shared" si="51"/>
        <v/>
      </c>
      <c r="F426" s="4" t="str">
        <f t="shared" si="52"/>
        <v/>
      </c>
      <c r="G426" t="str">
        <f>IFERROR(E426/E425,"")</f>
        <v/>
      </c>
      <c r="H426" t="str">
        <f t="shared" si="53"/>
        <v/>
      </c>
      <c r="I426" s="4" t="str">
        <f t="shared" si="54"/>
        <v/>
      </c>
      <c r="J426" t="str">
        <f>IFERROR(H426/H425,"")</f>
        <v/>
      </c>
      <c r="K426" t="str">
        <f t="shared" si="55"/>
        <v/>
      </c>
    </row>
    <row r="427" spans="1:11" x14ac:dyDescent="0.3">
      <c r="A427" t="str">
        <f>IF(ROW()-ROW($A$2)&lt;=$P$5,ROW()-ROW($A$2),"")</f>
        <v/>
      </c>
      <c r="B427" s="2" t="str">
        <f t="shared" si="48"/>
        <v/>
      </c>
      <c r="C427" s="2" t="str">
        <f t="shared" si="49"/>
        <v/>
      </c>
      <c r="D427" s="2" t="str">
        <f t="shared" si="50"/>
        <v/>
      </c>
      <c r="E427" t="str">
        <f t="shared" si="51"/>
        <v/>
      </c>
      <c r="F427" s="4" t="str">
        <f t="shared" si="52"/>
        <v/>
      </c>
      <c r="G427" t="str">
        <f>IFERROR(E427/E426,"")</f>
        <v/>
      </c>
      <c r="H427" t="str">
        <f t="shared" si="53"/>
        <v/>
      </c>
      <c r="I427" s="4" t="str">
        <f t="shared" si="54"/>
        <v/>
      </c>
      <c r="J427" t="str">
        <f>IFERROR(H427/H426,"")</f>
        <v/>
      </c>
      <c r="K427" t="str">
        <f t="shared" si="55"/>
        <v/>
      </c>
    </row>
    <row r="428" spans="1:11" x14ac:dyDescent="0.3">
      <c r="A428" t="str">
        <f>IF(ROW()-ROW($A$2)&lt;=$P$5,ROW()-ROW($A$2),"")</f>
        <v/>
      </c>
      <c r="B428" s="2" t="str">
        <f t="shared" si="48"/>
        <v/>
      </c>
      <c r="C428" s="2" t="str">
        <f t="shared" si="49"/>
        <v/>
      </c>
      <c r="D428" s="2" t="str">
        <f t="shared" si="50"/>
        <v/>
      </c>
      <c r="E428" t="str">
        <f t="shared" si="51"/>
        <v/>
      </c>
      <c r="F428" s="4" t="str">
        <f t="shared" si="52"/>
        <v/>
      </c>
      <c r="G428" t="str">
        <f>IFERROR(E428/E427,"")</f>
        <v/>
      </c>
      <c r="H428" t="str">
        <f t="shared" si="53"/>
        <v/>
      </c>
      <c r="I428" s="4" t="str">
        <f t="shared" si="54"/>
        <v/>
      </c>
      <c r="J428" t="str">
        <f>IFERROR(H428/H427,"")</f>
        <v/>
      </c>
      <c r="K428" t="str">
        <f t="shared" si="55"/>
        <v/>
      </c>
    </row>
    <row r="429" spans="1:11" x14ac:dyDescent="0.3">
      <c r="A429" t="str">
        <f>IF(ROW()-ROW($A$2)&lt;=$P$5,ROW()-ROW($A$2),"")</f>
        <v/>
      </c>
      <c r="B429" s="2" t="str">
        <f t="shared" si="48"/>
        <v/>
      </c>
      <c r="C429" s="2" t="str">
        <f t="shared" si="49"/>
        <v/>
      </c>
      <c r="D429" s="2" t="str">
        <f t="shared" si="50"/>
        <v/>
      </c>
      <c r="E429" t="str">
        <f t="shared" si="51"/>
        <v/>
      </c>
      <c r="F429" s="4" t="str">
        <f t="shared" si="52"/>
        <v/>
      </c>
      <c r="G429" t="str">
        <f>IFERROR(E429/E428,"")</f>
        <v/>
      </c>
      <c r="H429" t="str">
        <f t="shared" si="53"/>
        <v/>
      </c>
      <c r="I429" s="4" t="str">
        <f t="shared" si="54"/>
        <v/>
      </c>
      <c r="J429" t="str">
        <f>IFERROR(H429/H428,"")</f>
        <v/>
      </c>
      <c r="K429" t="str">
        <f t="shared" si="55"/>
        <v/>
      </c>
    </row>
    <row r="430" spans="1:11" x14ac:dyDescent="0.3">
      <c r="A430" t="str">
        <f>IF(ROW()-ROW($A$2)&lt;=$P$5,ROW()-ROW($A$2),"")</f>
        <v/>
      </c>
      <c r="B430" s="2" t="str">
        <f t="shared" si="48"/>
        <v/>
      </c>
      <c r="C430" s="2" t="str">
        <f t="shared" si="49"/>
        <v/>
      </c>
      <c r="D430" s="2" t="str">
        <f t="shared" si="50"/>
        <v/>
      </c>
      <c r="E430" t="str">
        <f t="shared" si="51"/>
        <v/>
      </c>
      <c r="F430" s="4" t="str">
        <f t="shared" si="52"/>
        <v/>
      </c>
      <c r="G430" t="str">
        <f>IFERROR(E430/E429,"")</f>
        <v/>
      </c>
      <c r="H430" t="str">
        <f t="shared" si="53"/>
        <v/>
      </c>
      <c r="I430" s="4" t="str">
        <f t="shared" si="54"/>
        <v/>
      </c>
      <c r="J430" t="str">
        <f>IFERROR(H430/H429,"")</f>
        <v/>
      </c>
      <c r="K430" t="str">
        <f t="shared" si="55"/>
        <v/>
      </c>
    </row>
    <row r="431" spans="1:11" x14ac:dyDescent="0.3">
      <c r="A431" t="str">
        <f>IF(ROW()-ROW($A$2)&lt;=$P$5,ROW()-ROW($A$2),"")</f>
        <v/>
      </c>
      <c r="B431" s="2" t="str">
        <f t="shared" si="48"/>
        <v/>
      </c>
      <c r="C431" s="2" t="str">
        <f t="shared" si="49"/>
        <v/>
      </c>
      <c r="D431" s="2" t="str">
        <f t="shared" si="50"/>
        <v/>
      </c>
      <c r="E431" t="str">
        <f t="shared" si="51"/>
        <v/>
      </c>
      <c r="F431" s="4" t="str">
        <f t="shared" si="52"/>
        <v/>
      </c>
      <c r="G431" t="str">
        <f>IFERROR(E431/E430,"")</f>
        <v/>
      </c>
      <c r="H431" t="str">
        <f t="shared" si="53"/>
        <v/>
      </c>
      <c r="I431" s="4" t="str">
        <f t="shared" si="54"/>
        <v/>
      </c>
      <c r="J431" t="str">
        <f>IFERROR(H431/H430,"")</f>
        <v/>
      </c>
      <c r="K431" t="str">
        <f t="shared" si="55"/>
        <v/>
      </c>
    </row>
    <row r="432" spans="1:11" x14ac:dyDescent="0.3">
      <c r="A432" t="str">
        <f>IF(ROW()-ROW($A$2)&lt;=$P$5,ROW()-ROW($A$2),"")</f>
        <v/>
      </c>
      <c r="B432" s="2" t="str">
        <f t="shared" si="48"/>
        <v/>
      </c>
      <c r="C432" s="2" t="str">
        <f t="shared" si="49"/>
        <v/>
      </c>
      <c r="D432" s="2" t="str">
        <f t="shared" si="50"/>
        <v/>
      </c>
      <c r="E432" t="str">
        <f t="shared" si="51"/>
        <v/>
      </c>
      <c r="F432" s="4" t="str">
        <f t="shared" si="52"/>
        <v/>
      </c>
      <c r="G432" t="str">
        <f>IFERROR(E432/E431,"")</f>
        <v/>
      </c>
      <c r="H432" t="str">
        <f t="shared" si="53"/>
        <v/>
      </c>
      <c r="I432" s="4" t="str">
        <f t="shared" si="54"/>
        <v/>
      </c>
      <c r="J432" t="str">
        <f>IFERROR(H432/H431,"")</f>
        <v/>
      </c>
      <c r="K432" t="str">
        <f t="shared" si="55"/>
        <v/>
      </c>
    </row>
    <row r="433" spans="1:11" x14ac:dyDescent="0.3">
      <c r="A433" t="str">
        <f>IF(ROW()-ROW($A$2)&lt;=$P$5,ROW()-ROW($A$2),"")</f>
        <v/>
      </c>
      <c r="B433" s="2" t="str">
        <f t="shared" si="48"/>
        <v/>
      </c>
      <c r="C433" s="2" t="str">
        <f t="shared" si="49"/>
        <v/>
      </c>
      <c r="D433" s="2" t="str">
        <f t="shared" si="50"/>
        <v/>
      </c>
      <c r="E433" t="str">
        <f t="shared" si="51"/>
        <v/>
      </c>
      <c r="F433" s="4" t="str">
        <f t="shared" si="52"/>
        <v/>
      </c>
      <c r="G433" t="str">
        <f>IFERROR(E433/E432,"")</f>
        <v/>
      </c>
      <c r="H433" t="str">
        <f t="shared" si="53"/>
        <v/>
      </c>
      <c r="I433" s="4" t="str">
        <f t="shared" si="54"/>
        <v/>
      </c>
      <c r="J433" t="str">
        <f>IFERROR(H433/H432,"")</f>
        <v/>
      </c>
      <c r="K433" t="str">
        <f t="shared" si="55"/>
        <v/>
      </c>
    </row>
    <row r="434" spans="1:11" x14ac:dyDescent="0.3">
      <c r="A434" t="str">
        <f>IF(ROW()-ROW($A$2)&lt;=$P$5,ROW()-ROW($A$2),"")</f>
        <v/>
      </c>
      <c r="B434" s="2" t="str">
        <f t="shared" si="48"/>
        <v/>
      </c>
      <c r="C434" s="2" t="str">
        <f t="shared" si="49"/>
        <v/>
      </c>
      <c r="D434" s="2" t="str">
        <f t="shared" si="50"/>
        <v/>
      </c>
      <c r="E434" t="str">
        <f t="shared" si="51"/>
        <v/>
      </c>
      <c r="F434" s="4" t="str">
        <f t="shared" si="52"/>
        <v/>
      </c>
      <c r="G434" t="str">
        <f>IFERROR(E434/E433,"")</f>
        <v/>
      </c>
      <c r="H434" t="str">
        <f t="shared" si="53"/>
        <v/>
      </c>
      <c r="I434" s="4" t="str">
        <f t="shared" si="54"/>
        <v/>
      </c>
      <c r="J434" t="str">
        <f>IFERROR(H434/H433,"")</f>
        <v/>
      </c>
      <c r="K434" t="str">
        <f t="shared" si="55"/>
        <v/>
      </c>
    </row>
    <row r="435" spans="1:11" x14ac:dyDescent="0.3">
      <c r="A435" t="str">
        <f>IF(ROW()-ROW($A$2)&lt;=$P$5,ROW()-ROW($A$2),"")</f>
        <v/>
      </c>
      <c r="B435" s="2" t="str">
        <f t="shared" si="48"/>
        <v/>
      </c>
      <c r="C435" s="2" t="str">
        <f t="shared" si="49"/>
        <v/>
      </c>
      <c r="D435" s="2" t="str">
        <f t="shared" si="50"/>
        <v/>
      </c>
      <c r="E435" t="str">
        <f t="shared" si="51"/>
        <v/>
      </c>
      <c r="F435" s="4" t="str">
        <f t="shared" si="52"/>
        <v/>
      </c>
      <c r="G435" t="str">
        <f>IFERROR(E435/E434,"")</f>
        <v/>
      </c>
      <c r="H435" t="str">
        <f t="shared" si="53"/>
        <v/>
      </c>
      <c r="I435" s="4" t="str">
        <f t="shared" si="54"/>
        <v/>
      </c>
      <c r="J435" t="str">
        <f>IFERROR(H435/H434,"")</f>
        <v/>
      </c>
      <c r="K435" t="str">
        <f t="shared" si="55"/>
        <v/>
      </c>
    </row>
    <row r="436" spans="1:11" x14ac:dyDescent="0.3">
      <c r="A436" t="str">
        <f>IF(ROW()-ROW($A$2)&lt;=$P$5,ROW()-ROW($A$2),"")</f>
        <v/>
      </c>
      <c r="B436" s="2" t="str">
        <f t="shared" si="48"/>
        <v/>
      </c>
      <c r="C436" s="2" t="str">
        <f t="shared" si="49"/>
        <v/>
      </c>
      <c r="D436" s="2" t="str">
        <f t="shared" si="50"/>
        <v/>
      </c>
      <c r="E436" t="str">
        <f t="shared" si="51"/>
        <v/>
      </c>
      <c r="F436" s="4" t="str">
        <f t="shared" si="52"/>
        <v/>
      </c>
      <c r="G436" t="str">
        <f>IFERROR(E436/E435,"")</f>
        <v/>
      </c>
      <c r="H436" t="str">
        <f t="shared" si="53"/>
        <v/>
      </c>
      <c r="I436" s="4" t="str">
        <f t="shared" si="54"/>
        <v/>
      </c>
      <c r="J436" t="str">
        <f>IFERROR(H436/H435,"")</f>
        <v/>
      </c>
      <c r="K436" t="str">
        <f t="shared" si="55"/>
        <v/>
      </c>
    </row>
    <row r="437" spans="1:11" x14ac:dyDescent="0.3">
      <c r="A437" t="str">
        <f>IF(ROW()-ROW($A$2)&lt;=$P$5,ROW()-ROW($A$2),"")</f>
        <v/>
      </c>
      <c r="B437" s="2" t="str">
        <f t="shared" si="48"/>
        <v/>
      </c>
      <c r="C437" s="2" t="str">
        <f t="shared" si="49"/>
        <v/>
      </c>
      <c r="D437" s="2" t="str">
        <f t="shared" si="50"/>
        <v/>
      </c>
      <c r="E437" t="str">
        <f t="shared" si="51"/>
        <v/>
      </c>
      <c r="F437" s="4" t="str">
        <f t="shared" si="52"/>
        <v/>
      </c>
      <c r="G437" t="str">
        <f>IFERROR(E437/E436,"")</f>
        <v/>
      </c>
      <c r="H437" t="str">
        <f t="shared" si="53"/>
        <v/>
      </c>
      <c r="I437" s="4" t="str">
        <f t="shared" si="54"/>
        <v/>
      </c>
      <c r="J437" t="str">
        <f>IFERROR(H437/H436,"")</f>
        <v/>
      </c>
      <c r="K437" t="str">
        <f t="shared" si="55"/>
        <v/>
      </c>
    </row>
    <row r="438" spans="1:11" x14ac:dyDescent="0.3">
      <c r="A438" t="str">
        <f>IF(ROW()-ROW($A$2)&lt;=$P$5,ROW()-ROW($A$2),"")</f>
        <v/>
      </c>
      <c r="B438" s="2" t="str">
        <f t="shared" si="48"/>
        <v/>
      </c>
      <c r="C438" s="2" t="str">
        <f t="shared" si="49"/>
        <v/>
      </c>
      <c r="D438" s="2" t="str">
        <f t="shared" si="50"/>
        <v/>
      </c>
      <c r="E438" t="str">
        <f t="shared" si="51"/>
        <v/>
      </c>
      <c r="F438" s="4" t="str">
        <f t="shared" si="52"/>
        <v/>
      </c>
      <c r="G438" t="str">
        <f>IFERROR(E438/E437,"")</f>
        <v/>
      </c>
      <c r="H438" t="str">
        <f t="shared" si="53"/>
        <v/>
      </c>
      <c r="I438" s="4" t="str">
        <f t="shared" si="54"/>
        <v/>
      </c>
      <c r="J438" t="str">
        <f>IFERROR(H438/H437,"")</f>
        <v/>
      </c>
      <c r="K438" t="str">
        <f t="shared" si="55"/>
        <v/>
      </c>
    </row>
    <row r="439" spans="1:11" x14ac:dyDescent="0.3">
      <c r="A439" t="str">
        <f>IF(ROW()-ROW($A$2)&lt;=$P$5,ROW()-ROW($A$2),"")</f>
        <v/>
      </c>
      <c r="B439" s="2" t="str">
        <f t="shared" si="48"/>
        <v/>
      </c>
      <c r="C439" s="2" t="str">
        <f t="shared" si="49"/>
        <v/>
      </c>
      <c r="D439" s="2" t="str">
        <f t="shared" si="50"/>
        <v/>
      </c>
      <c r="E439" t="str">
        <f t="shared" si="51"/>
        <v/>
      </c>
      <c r="F439" s="4" t="str">
        <f t="shared" si="52"/>
        <v/>
      </c>
      <c r="G439" t="str">
        <f>IFERROR(E439/E438,"")</f>
        <v/>
      </c>
      <c r="H439" t="str">
        <f t="shared" si="53"/>
        <v/>
      </c>
      <c r="I439" s="4" t="str">
        <f t="shared" si="54"/>
        <v/>
      </c>
      <c r="J439" t="str">
        <f>IFERROR(H439/H438,"")</f>
        <v/>
      </c>
      <c r="K439" t="str">
        <f t="shared" si="55"/>
        <v/>
      </c>
    </row>
    <row r="440" spans="1:11" x14ac:dyDescent="0.3">
      <c r="A440" t="str">
        <f>IF(ROW()-ROW($A$2)&lt;=$P$5,ROW()-ROW($A$2),"")</f>
        <v/>
      </c>
      <c r="B440" s="2" t="str">
        <f t="shared" si="48"/>
        <v/>
      </c>
      <c r="C440" s="2" t="str">
        <f t="shared" si="49"/>
        <v/>
      </c>
      <c r="D440" s="2" t="str">
        <f t="shared" si="50"/>
        <v/>
      </c>
      <c r="E440" t="str">
        <f t="shared" si="51"/>
        <v/>
      </c>
      <c r="F440" s="4" t="str">
        <f t="shared" si="52"/>
        <v/>
      </c>
      <c r="G440" t="str">
        <f>IFERROR(E440/E439,"")</f>
        <v/>
      </c>
      <c r="H440" t="str">
        <f t="shared" si="53"/>
        <v/>
      </c>
      <c r="I440" s="4" t="str">
        <f t="shared" si="54"/>
        <v/>
      </c>
      <c r="J440" t="str">
        <f>IFERROR(H440/H439,"")</f>
        <v/>
      </c>
      <c r="K440" t="str">
        <f t="shared" si="55"/>
        <v/>
      </c>
    </row>
    <row r="441" spans="1:11" x14ac:dyDescent="0.3">
      <c r="A441" t="str">
        <f>IF(ROW()-ROW($A$2)&lt;=$P$5,ROW()-ROW($A$2),"")</f>
        <v/>
      </c>
      <c r="B441" s="2" t="str">
        <f t="shared" si="48"/>
        <v/>
      </c>
      <c r="C441" s="2" t="str">
        <f t="shared" si="49"/>
        <v/>
      </c>
      <c r="D441" s="2" t="str">
        <f t="shared" si="50"/>
        <v/>
      </c>
      <c r="E441" t="str">
        <f t="shared" si="51"/>
        <v/>
      </c>
      <c r="F441" s="4" t="str">
        <f t="shared" si="52"/>
        <v/>
      </c>
      <c r="G441" t="str">
        <f>IFERROR(E441/E440,"")</f>
        <v/>
      </c>
      <c r="H441" t="str">
        <f t="shared" si="53"/>
        <v/>
      </c>
      <c r="I441" s="4" t="str">
        <f t="shared" si="54"/>
        <v/>
      </c>
      <c r="J441" t="str">
        <f>IFERROR(H441/H440,"")</f>
        <v/>
      </c>
      <c r="K441" t="str">
        <f t="shared" si="55"/>
        <v/>
      </c>
    </row>
    <row r="442" spans="1:11" x14ac:dyDescent="0.3">
      <c r="A442" t="str">
        <f>IF(ROW()-ROW($A$2)&lt;=$P$5,ROW()-ROW($A$2),"")</f>
        <v/>
      </c>
      <c r="B442" s="2" t="str">
        <f t="shared" si="48"/>
        <v/>
      </c>
      <c r="C442" s="2" t="str">
        <f t="shared" si="49"/>
        <v/>
      </c>
      <c r="D442" s="2" t="str">
        <f t="shared" si="50"/>
        <v/>
      </c>
      <c r="E442" t="str">
        <f t="shared" si="51"/>
        <v/>
      </c>
      <c r="F442" s="4" t="str">
        <f t="shared" si="52"/>
        <v/>
      </c>
      <c r="G442" t="str">
        <f>IFERROR(E442/E441,"")</f>
        <v/>
      </c>
      <c r="H442" t="str">
        <f t="shared" si="53"/>
        <v/>
      </c>
      <c r="I442" s="4" t="str">
        <f t="shared" si="54"/>
        <v/>
      </c>
      <c r="J442" t="str">
        <f>IFERROR(H442/H441,"")</f>
        <v/>
      </c>
      <c r="K442" t="str">
        <f t="shared" si="55"/>
        <v/>
      </c>
    </row>
    <row r="443" spans="1:11" x14ac:dyDescent="0.3">
      <c r="A443" t="str">
        <f>IF(ROW()-ROW($A$2)&lt;=$P$5,ROW()-ROW($A$2),"")</f>
        <v/>
      </c>
      <c r="B443" s="2" t="str">
        <f t="shared" si="48"/>
        <v/>
      </c>
      <c r="C443" s="2" t="str">
        <f t="shared" si="49"/>
        <v/>
      </c>
      <c r="D443" s="2" t="str">
        <f t="shared" si="50"/>
        <v/>
      </c>
      <c r="E443" t="str">
        <f t="shared" si="51"/>
        <v/>
      </c>
      <c r="F443" s="4" t="str">
        <f t="shared" si="52"/>
        <v/>
      </c>
      <c r="G443" t="str">
        <f>IFERROR(E443/E442,"")</f>
        <v/>
      </c>
      <c r="H443" t="str">
        <f t="shared" si="53"/>
        <v/>
      </c>
      <c r="I443" s="4" t="str">
        <f t="shared" si="54"/>
        <v/>
      </c>
      <c r="J443" t="str">
        <f>IFERROR(H443/H442,"")</f>
        <v/>
      </c>
      <c r="K443" t="str">
        <f t="shared" si="55"/>
        <v/>
      </c>
    </row>
    <row r="444" spans="1:11" x14ac:dyDescent="0.3">
      <c r="A444" t="str">
        <f>IF(ROW()-ROW($A$2)&lt;=$P$5,ROW()-ROW($A$2),"")</f>
        <v/>
      </c>
      <c r="B444" s="2" t="str">
        <f t="shared" si="48"/>
        <v/>
      </c>
      <c r="C444" s="2" t="str">
        <f t="shared" si="49"/>
        <v/>
      </c>
      <c r="D444" s="2" t="str">
        <f t="shared" si="50"/>
        <v/>
      </c>
      <c r="E444" t="str">
        <f t="shared" si="51"/>
        <v/>
      </c>
      <c r="F444" s="4" t="str">
        <f t="shared" si="52"/>
        <v/>
      </c>
      <c r="G444" t="str">
        <f>IFERROR(E444/E443,"")</f>
        <v/>
      </c>
      <c r="H444" t="str">
        <f t="shared" si="53"/>
        <v/>
      </c>
      <c r="I444" s="4" t="str">
        <f t="shared" si="54"/>
        <v/>
      </c>
      <c r="J444" t="str">
        <f>IFERROR(H444/H443,"")</f>
        <v/>
      </c>
      <c r="K444" t="str">
        <f t="shared" si="55"/>
        <v/>
      </c>
    </row>
    <row r="445" spans="1:11" x14ac:dyDescent="0.3">
      <c r="A445" t="str">
        <f>IF(ROW()-ROW($A$2)&lt;=$P$5,ROW()-ROW($A$2),"")</f>
        <v/>
      </c>
      <c r="B445" s="2" t="str">
        <f t="shared" si="48"/>
        <v/>
      </c>
      <c r="C445" s="2" t="str">
        <f t="shared" si="49"/>
        <v/>
      </c>
      <c r="D445" s="2" t="str">
        <f t="shared" si="50"/>
        <v/>
      </c>
      <c r="E445" t="str">
        <f t="shared" si="51"/>
        <v/>
      </c>
      <c r="F445" s="4" t="str">
        <f t="shared" si="52"/>
        <v/>
      </c>
      <c r="G445" t="str">
        <f>IFERROR(E445/E444,"")</f>
        <v/>
      </c>
      <c r="H445" t="str">
        <f t="shared" si="53"/>
        <v/>
      </c>
      <c r="I445" s="4" t="str">
        <f t="shared" si="54"/>
        <v/>
      </c>
      <c r="J445" t="str">
        <f>IFERROR(H445/H444,"")</f>
        <v/>
      </c>
      <c r="K445" t="str">
        <f t="shared" si="55"/>
        <v/>
      </c>
    </row>
    <row r="446" spans="1:11" x14ac:dyDescent="0.3">
      <c r="A446" t="str">
        <f>IF(ROW()-ROW($A$2)&lt;=$P$5,ROW()-ROW($A$2),"")</f>
        <v/>
      </c>
      <c r="B446" s="2" t="str">
        <f t="shared" si="48"/>
        <v/>
      </c>
      <c r="C446" s="2" t="str">
        <f t="shared" si="49"/>
        <v/>
      </c>
      <c r="D446" s="2" t="str">
        <f t="shared" si="50"/>
        <v/>
      </c>
      <c r="E446" t="str">
        <f t="shared" si="51"/>
        <v/>
      </c>
      <c r="F446" s="4" t="str">
        <f t="shared" si="52"/>
        <v/>
      </c>
      <c r="G446" t="str">
        <f>IFERROR(E446/E445,"")</f>
        <v/>
      </c>
      <c r="H446" t="str">
        <f t="shared" si="53"/>
        <v/>
      </c>
      <c r="I446" s="4" t="str">
        <f t="shared" si="54"/>
        <v/>
      </c>
      <c r="J446" t="str">
        <f>IFERROR(H446/H445,"")</f>
        <v/>
      </c>
      <c r="K446" t="str">
        <f t="shared" si="55"/>
        <v/>
      </c>
    </row>
    <row r="447" spans="1:11" x14ac:dyDescent="0.3">
      <c r="A447" t="str">
        <f>IF(ROW()-ROW($A$2)&lt;=$P$5,ROW()-ROW($A$2),"")</f>
        <v/>
      </c>
      <c r="B447" s="2" t="str">
        <f t="shared" si="48"/>
        <v/>
      </c>
      <c r="C447" s="2" t="str">
        <f t="shared" si="49"/>
        <v/>
      </c>
      <c r="D447" s="2" t="str">
        <f t="shared" si="50"/>
        <v/>
      </c>
      <c r="E447" t="str">
        <f t="shared" si="51"/>
        <v/>
      </c>
      <c r="F447" s="4" t="str">
        <f t="shared" si="52"/>
        <v/>
      </c>
      <c r="G447" t="str">
        <f>IFERROR(E447/E446,"")</f>
        <v/>
      </c>
      <c r="H447" t="str">
        <f t="shared" si="53"/>
        <v/>
      </c>
      <c r="I447" s="4" t="str">
        <f t="shared" si="54"/>
        <v/>
      </c>
      <c r="J447" t="str">
        <f>IFERROR(H447/H446,"")</f>
        <v/>
      </c>
      <c r="K447" t="str">
        <f t="shared" si="55"/>
        <v/>
      </c>
    </row>
    <row r="448" spans="1:11" x14ac:dyDescent="0.3">
      <c r="A448" t="str">
        <f>IF(ROW()-ROW($A$2)&lt;=$P$5,ROW()-ROW($A$2),"")</f>
        <v/>
      </c>
      <c r="B448" s="2" t="str">
        <f t="shared" si="48"/>
        <v/>
      </c>
      <c r="C448" s="2" t="str">
        <f t="shared" si="49"/>
        <v/>
      </c>
      <c r="D448" s="2" t="str">
        <f t="shared" si="50"/>
        <v/>
      </c>
      <c r="E448" t="str">
        <f t="shared" si="51"/>
        <v/>
      </c>
      <c r="F448" s="4" t="str">
        <f t="shared" si="52"/>
        <v/>
      </c>
      <c r="G448" t="str">
        <f>IFERROR(E448/E447,"")</f>
        <v/>
      </c>
      <c r="H448" t="str">
        <f t="shared" si="53"/>
        <v/>
      </c>
      <c r="I448" s="4" t="str">
        <f t="shared" si="54"/>
        <v/>
      </c>
      <c r="J448" t="str">
        <f>IFERROR(H448/H447,"")</f>
        <v/>
      </c>
      <c r="K448" t="str">
        <f t="shared" si="55"/>
        <v/>
      </c>
    </row>
    <row r="449" spans="1:11" x14ac:dyDescent="0.3">
      <c r="A449" t="str">
        <f>IF(ROW()-ROW($A$2)&lt;=$P$5,ROW()-ROW($A$2),"")</f>
        <v/>
      </c>
      <c r="B449" s="2" t="str">
        <f t="shared" si="48"/>
        <v/>
      </c>
      <c r="C449" s="2" t="str">
        <f t="shared" si="49"/>
        <v/>
      </c>
      <c r="D449" s="2" t="str">
        <f t="shared" si="50"/>
        <v/>
      </c>
      <c r="E449" t="str">
        <f t="shared" si="51"/>
        <v/>
      </c>
      <c r="F449" s="4" t="str">
        <f t="shared" si="52"/>
        <v/>
      </c>
      <c r="G449" t="str">
        <f>IFERROR(E449/E448,"")</f>
        <v/>
      </c>
      <c r="H449" t="str">
        <f t="shared" si="53"/>
        <v/>
      </c>
      <c r="I449" s="4" t="str">
        <f t="shared" si="54"/>
        <v/>
      </c>
      <c r="J449" t="str">
        <f>IFERROR(H449/H448,"")</f>
        <v/>
      </c>
      <c r="K449" t="str">
        <f t="shared" si="55"/>
        <v/>
      </c>
    </row>
    <row r="450" spans="1:11" x14ac:dyDescent="0.3">
      <c r="A450" t="str">
        <f>IF(ROW()-ROW($A$2)&lt;=$P$5,ROW()-ROW($A$2),"")</f>
        <v/>
      </c>
      <c r="B450" s="2" t="str">
        <f t="shared" ref="B450:B513" si="56">IFERROR(A450/A449,"")</f>
        <v/>
      </c>
      <c r="C450" s="2" t="str">
        <f t="shared" ref="C450:C513" si="57">IF(A450="","",B450&lt;$P$8)</f>
        <v/>
      </c>
      <c r="D450" s="2" t="str">
        <f t="shared" ref="D450:D513" si="58">IFERROR(IF(C450,D449*$P$9,A450),"")</f>
        <v/>
      </c>
      <c r="E450" t="str">
        <f t="shared" si="51"/>
        <v/>
      </c>
      <c r="F450" s="4" t="str">
        <f t="shared" si="52"/>
        <v/>
      </c>
      <c r="G450" t="str">
        <f>IFERROR(E450/E449,"")</f>
        <v/>
      </c>
      <c r="H450" t="str">
        <f t="shared" si="53"/>
        <v/>
      </c>
      <c r="I450" s="4" t="str">
        <f t="shared" si="54"/>
        <v/>
      </c>
      <c r="J450" t="str">
        <f>IFERROR(H450/H449,"")</f>
        <v/>
      </c>
      <c r="K450" t="str">
        <f t="shared" si="55"/>
        <v/>
      </c>
    </row>
    <row r="451" spans="1:11" x14ac:dyDescent="0.3">
      <c r="A451" t="str">
        <f>IF(ROW()-ROW($A$2)&lt;=$P$5,ROW()-ROW($A$2),"")</f>
        <v/>
      </c>
      <c r="B451" s="2" t="str">
        <f t="shared" si="56"/>
        <v/>
      </c>
      <c r="C451" s="2" t="str">
        <f t="shared" si="57"/>
        <v/>
      </c>
      <c r="D451" s="2" t="str">
        <f t="shared" si="58"/>
        <v/>
      </c>
      <c r="E451" t="str">
        <f t="shared" ref="E451:E514" si="59">IFERROR(IF(C451,IF(A451&lt;=$P$11+($P$5-$P$11)/2,ROUND(E450*$P$10,0),IF(A451=$P$5,255,ROUND(E452/$P$10,0))),A451),"")</f>
        <v/>
      </c>
      <c r="F451" s="4" t="str">
        <f t="shared" ref="F451:F514" si="60">IFERROR(E451/$D451-1,"")</f>
        <v/>
      </c>
      <c r="G451" t="str">
        <f>IFERROR(E451/E450,"")</f>
        <v/>
      </c>
      <c r="H451" t="str">
        <f t="shared" ref="H451:H514" si="61">IFERROR(IF(C451,IF(A451=$P$5,255,ROUND(H452/$P$10,0)),A451),"")</f>
        <v/>
      </c>
      <c r="I451" s="4" t="str">
        <f t="shared" ref="I451:I514" si="62">IFERROR(H451/$D451-1,"")</f>
        <v/>
      </c>
      <c r="J451" t="str">
        <f>IFERROR(H451/H450,"")</f>
        <v/>
      </c>
      <c r="K451" t="str">
        <f t="shared" ref="K451:K514" si="63">IFERROR(IF(A451&lt;=$P$12,A451,ROUND((A451-$P$12)*(255-$P$12)/($P$5-$P$12)+$P$12,0)),"")</f>
        <v/>
      </c>
    </row>
    <row r="452" spans="1:11" x14ac:dyDescent="0.3">
      <c r="A452" t="str">
        <f>IF(ROW()-ROW($A$2)&lt;=$P$5,ROW()-ROW($A$2),"")</f>
        <v/>
      </c>
      <c r="B452" s="2" t="str">
        <f t="shared" si="56"/>
        <v/>
      </c>
      <c r="C452" s="2" t="str">
        <f t="shared" si="57"/>
        <v/>
      </c>
      <c r="D452" s="2" t="str">
        <f t="shared" si="58"/>
        <v/>
      </c>
      <c r="E452" t="str">
        <f t="shared" si="59"/>
        <v/>
      </c>
      <c r="F452" s="4" t="str">
        <f t="shared" si="60"/>
        <v/>
      </c>
      <c r="G452" t="str">
        <f>IFERROR(E452/E451,"")</f>
        <v/>
      </c>
      <c r="H452" t="str">
        <f t="shared" si="61"/>
        <v/>
      </c>
      <c r="I452" s="4" t="str">
        <f t="shared" si="62"/>
        <v/>
      </c>
      <c r="J452" t="str">
        <f>IFERROR(H452/H451,"")</f>
        <v/>
      </c>
      <c r="K452" t="str">
        <f t="shared" si="63"/>
        <v/>
      </c>
    </row>
    <row r="453" spans="1:11" x14ac:dyDescent="0.3">
      <c r="A453" t="str">
        <f>IF(ROW()-ROW($A$2)&lt;=$P$5,ROW()-ROW($A$2),"")</f>
        <v/>
      </c>
      <c r="B453" s="2" t="str">
        <f t="shared" si="56"/>
        <v/>
      </c>
      <c r="C453" s="2" t="str">
        <f t="shared" si="57"/>
        <v/>
      </c>
      <c r="D453" s="2" t="str">
        <f t="shared" si="58"/>
        <v/>
      </c>
      <c r="E453" t="str">
        <f t="shared" si="59"/>
        <v/>
      </c>
      <c r="F453" s="4" t="str">
        <f t="shared" si="60"/>
        <v/>
      </c>
      <c r="G453" t="str">
        <f>IFERROR(E453/E452,"")</f>
        <v/>
      </c>
      <c r="H453" t="str">
        <f t="shared" si="61"/>
        <v/>
      </c>
      <c r="I453" s="4" t="str">
        <f t="shared" si="62"/>
        <v/>
      </c>
      <c r="J453" t="str">
        <f>IFERROR(H453/H452,"")</f>
        <v/>
      </c>
      <c r="K453" t="str">
        <f t="shared" si="63"/>
        <v/>
      </c>
    </row>
    <row r="454" spans="1:11" x14ac:dyDescent="0.3">
      <c r="A454" t="str">
        <f>IF(ROW()-ROW($A$2)&lt;=$P$5,ROW()-ROW($A$2),"")</f>
        <v/>
      </c>
      <c r="B454" s="2" t="str">
        <f t="shared" si="56"/>
        <v/>
      </c>
      <c r="C454" s="2" t="str">
        <f t="shared" si="57"/>
        <v/>
      </c>
      <c r="D454" s="2" t="str">
        <f t="shared" si="58"/>
        <v/>
      </c>
      <c r="E454" t="str">
        <f t="shared" si="59"/>
        <v/>
      </c>
      <c r="F454" s="4" t="str">
        <f t="shared" si="60"/>
        <v/>
      </c>
      <c r="G454" t="str">
        <f>IFERROR(E454/E453,"")</f>
        <v/>
      </c>
      <c r="H454" t="str">
        <f t="shared" si="61"/>
        <v/>
      </c>
      <c r="I454" s="4" t="str">
        <f t="shared" si="62"/>
        <v/>
      </c>
      <c r="J454" t="str">
        <f>IFERROR(H454/H453,"")</f>
        <v/>
      </c>
      <c r="K454" t="str">
        <f t="shared" si="63"/>
        <v/>
      </c>
    </row>
    <row r="455" spans="1:11" x14ac:dyDescent="0.3">
      <c r="A455" t="str">
        <f>IF(ROW()-ROW($A$2)&lt;=$P$5,ROW()-ROW($A$2),"")</f>
        <v/>
      </c>
      <c r="B455" s="2" t="str">
        <f t="shared" si="56"/>
        <v/>
      </c>
      <c r="C455" s="2" t="str">
        <f t="shared" si="57"/>
        <v/>
      </c>
      <c r="D455" s="2" t="str">
        <f t="shared" si="58"/>
        <v/>
      </c>
      <c r="E455" t="str">
        <f t="shared" si="59"/>
        <v/>
      </c>
      <c r="F455" s="4" t="str">
        <f t="shared" si="60"/>
        <v/>
      </c>
      <c r="G455" t="str">
        <f>IFERROR(E455/E454,"")</f>
        <v/>
      </c>
      <c r="H455" t="str">
        <f t="shared" si="61"/>
        <v/>
      </c>
      <c r="I455" s="4" t="str">
        <f t="shared" si="62"/>
        <v/>
      </c>
      <c r="J455" t="str">
        <f>IFERROR(H455/H454,"")</f>
        <v/>
      </c>
      <c r="K455" t="str">
        <f t="shared" si="63"/>
        <v/>
      </c>
    </row>
    <row r="456" spans="1:11" x14ac:dyDescent="0.3">
      <c r="A456" t="str">
        <f>IF(ROW()-ROW($A$2)&lt;=$P$5,ROW()-ROW($A$2),"")</f>
        <v/>
      </c>
      <c r="B456" s="2" t="str">
        <f t="shared" si="56"/>
        <v/>
      </c>
      <c r="C456" s="2" t="str">
        <f t="shared" si="57"/>
        <v/>
      </c>
      <c r="D456" s="2" t="str">
        <f t="shared" si="58"/>
        <v/>
      </c>
      <c r="E456" t="str">
        <f t="shared" si="59"/>
        <v/>
      </c>
      <c r="F456" s="4" t="str">
        <f t="shared" si="60"/>
        <v/>
      </c>
      <c r="G456" t="str">
        <f>IFERROR(E456/E455,"")</f>
        <v/>
      </c>
      <c r="H456" t="str">
        <f t="shared" si="61"/>
        <v/>
      </c>
      <c r="I456" s="4" t="str">
        <f t="shared" si="62"/>
        <v/>
      </c>
      <c r="J456" t="str">
        <f>IFERROR(H456/H455,"")</f>
        <v/>
      </c>
      <c r="K456" t="str">
        <f t="shared" si="63"/>
        <v/>
      </c>
    </row>
    <row r="457" spans="1:11" x14ac:dyDescent="0.3">
      <c r="A457" t="str">
        <f>IF(ROW()-ROW($A$2)&lt;=$P$5,ROW()-ROW($A$2),"")</f>
        <v/>
      </c>
      <c r="B457" s="2" t="str">
        <f t="shared" si="56"/>
        <v/>
      </c>
      <c r="C457" s="2" t="str">
        <f t="shared" si="57"/>
        <v/>
      </c>
      <c r="D457" s="2" t="str">
        <f t="shared" si="58"/>
        <v/>
      </c>
      <c r="E457" t="str">
        <f t="shared" si="59"/>
        <v/>
      </c>
      <c r="F457" s="4" t="str">
        <f t="shared" si="60"/>
        <v/>
      </c>
      <c r="G457" t="str">
        <f>IFERROR(E457/E456,"")</f>
        <v/>
      </c>
      <c r="H457" t="str">
        <f t="shared" si="61"/>
        <v/>
      </c>
      <c r="I457" s="4" t="str">
        <f t="shared" si="62"/>
        <v/>
      </c>
      <c r="J457" t="str">
        <f>IFERROR(H457/H456,"")</f>
        <v/>
      </c>
      <c r="K457" t="str">
        <f t="shared" si="63"/>
        <v/>
      </c>
    </row>
    <row r="458" spans="1:11" x14ac:dyDescent="0.3">
      <c r="A458" t="str">
        <f>IF(ROW()-ROW($A$2)&lt;=$P$5,ROW()-ROW($A$2),"")</f>
        <v/>
      </c>
      <c r="B458" s="2" t="str">
        <f t="shared" si="56"/>
        <v/>
      </c>
      <c r="C458" s="2" t="str">
        <f t="shared" si="57"/>
        <v/>
      </c>
      <c r="D458" s="2" t="str">
        <f t="shared" si="58"/>
        <v/>
      </c>
      <c r="E458" t="str">
        <f t="shared" si="59"/>
        <v/>
      </c>
      <c r="F458" s="4" t="str">
        <f t="shared" si="60"/>
        <v/>
      </c>
      <c r="G458" t="str">
        <f>IFERROR(E458/E457,"")</f>
        <v/>
      </c>
      <c r="H458" t="str">
        <f t="shared" si="61"/>
        <v/>
      </c>
      <c r="I458" s="4" t="str">
        <f t="shared" si="62"/>
        <v/>
      </c>
      <c r="J458" t="str">
        <f>IFERROR(H458/H457,"")</f>
        <v/>
      </c>
      <c r="K458" t="str">
        <f t="shared" si="63"/>
        <v/>
      </c>
    </row>
    <row r="459" spans="1:11" x14ac:dyDescent="0.3">
      <c r="A459" t="str">
        <f>IF(ROW()-ROW($A$2)&lt;=$P$5,ROW()-ROW($A$2),"")</f>
        <v/>
      </c>
      <c r="B459" s="2" t="str">
        <f t="shared" si="56"/>
        <v/>
      </c>
      <c r="C459" s="2" t="str">
        <f t="shared" si="57"/>
        <v/>
      </c>
      <c r="D459" s="2" t="str">
        <f t="shared" si="58"/>
        <v/>
      </c>
      <c r="E459" t="str">
        <f t="shared" si="59"/>
        <v/>
      </c>
      <c r="F459" s="4" t="str">
        <f t="shared" si="60"/>
        <v/>
      </c>
      <c r="G459" t="str">
        <f>IFERROR(E459/E458,"")</f>
        <v/>
      </c>
      <c r="H459" t="str">
        <f t="shared" si="61"/>
        <v/>
      </c>
      <c r="I459" s="4" t="str">
        <f t="shared" si="62"/>
        <v/>
      </c>
      <c r="J459" t="str">
        <f>IFERROR(H459/H458,"")</f>
        <v/>
      </c>
      <c r="K459" t="str">
        <f t="shared" si="63"/>
        <v/>
      </c>
    </row>
    <row r="460" spans="1:11" x14ac:dyDescent="0.3">
      <c r="A460" t="str">
        <f>IF(ROW()-ROW($A$2)&lt;=$P$5,ROW()-ROW($A$2),"")</f>
        <v/>
      </c>
      <c r="B460" s="2" t="str">
        <f t="shared" si="56"/>
        <v/>
      </c>
      <c r="C460" s="2" t="str">
        <f t="shared" si="57"/>
        <v/>
      </c>
      <c r="D460" s="2" t="str">
        <f t="shared" si="58"/>
        <v/>
      </c>
      <c r="E460" t="str">
        <f t="shared" si="59"/>
        <v/>
      </c>
      <c r="F460" s="4" t="str">
        <f t="shared" si="60"/>
        <v/>
      </c>
      <c r="G460" t="str">
        <f>IFERROR(E460/E459,"")</f>
        <v/>
      </c>
      <c r="H460" t="str">
        <f t="shared" si="61"/>
        <v/>
      </c>
      <c r="I460" s="4" t="str">
        <f t="shared" si="62"/>
        <v/>
      </c>
      <c r="J460" t="str">
        <f>IFERROR(H460/H459,"")</f>
        <v/>
      </c>
      <c r="K460" t="str">
        <f t="shared" si="63"/>
        <v/>
      </c>
    </row>
    <row r="461" spans="1:11" x14ac:dyDescent="0.3">
      <c r="A461" t="str">
        <f>IF(ROW()-ROW($A$2)&lt;=$P$5,ROW()-ROW($A$2),"")</f>
        <v/>
      </c>
      <c r="B461" s="2" t="str">
        <f t="shared" si="56"/>
        <v/>
      </c>
      <c r="C461" s="2" t="str">
        <f t="shared" si="57"/>
        <v/>
      </c>
      <c r="D461" s="2" t="str">
        <f t="shared" si="58"/>
        <v/>
      </c>
      <c r="E461" t="str">
        <f t="shared" si="59"/>
        <v/>
      </c>
      <c r="F461" s="4" t="str">
        <f t="shared" si="60"/>
        <v/>
      </c>
      <c r="G461" t="str">
        <f>IFERROR(E461/E460,"")</f>
        <v/>
      </c>
      <c r="H461" t="str">
        <f t="shared" si="61"/>
        <v/>
      </c>
      <c r="I461" s="4" t="str">
        <f t="shared" si="62"/>
        <v/>
      </c>
      <c r="J461" t="str">
        <f>IFERROR(H461/H460,"")</f>
        <v/>
      </c>
      <c r="K461" t="str">
        <f t="shared" si="63"/>
        <v/>
      </c>
    </row>
    <row r="462" spans="1:11" x14ac:dyDescent="0.3">
      <c r="A462" t="str">
        <f>IF(ROW()-ROW($A$2)&lt;=$P$5,ROW()-ROW($A$2),"")</f>
        <v/>
      </c>
      <c r="B462" s="2" t="str">
        <f t="shared" si="56"/>
        <v/>
      </c>
      <c r="C462" s="2" t="str">
        <f t="shared" si="57"/>
        <v/>
      </c>
      <c r="D462" s="2" t="str">
        <f t="shared" si="58"/>
        <v/>
      </c>
      <c r="E462" t="str">
        <f t="shared" si="59"/>
        <v/>
      </c>
      <c r="F462" s="4" t="str">
        <f t="shared" si="60"/>
        <v/>
      </c>
      <c r="G462" t="str">
        <f>IFERROR(E462/E461,"")</f>
        <v/>
      </c>
      <c r="H462" t="str">
        <f t="shared" si="61"/>
        <v/>
      </c>
      <c r="I462" s="4" t="str">
        <f t="shared" si="62"/>
        <v/>
      </c>
      <c r="J462" t="str">
        <f>IFERROR(H462/H461,"")</f>
        <v/>
      </c>
      <c r="K462" t="str">
        <f t="shared" si="63"/>
        <v/>
      </c>
    </row>
    <row r="463" spans="1:11" x14ac:dyDescent="0.3">
      <c r="A463" t="str">
        <f>IF(ROW()-ROW($A$2)&lt;=$P$5,ROW()-ROW($A$2),"")</f>
        <v/>
      </c>
      <c r="B463" s="2" t="str">
        <f t="shared" si="56"/>
        <v/>
      </c>
      <c r="C463" s="2" t="str">
        <f t="shared" si="57"/>
        <v/>
      </c>
      <c r="D463" s="2" t="str">
        <f t="shared" si="58"/>
        <v/>
      </c>
      <c r="E463" t="str">
        <f t="shared" si="59"/>
        <v/>
      </c>
      <c r="F463" s="4" t="str">
        <f t="shared" si="60"/>
        <v/>
      </c>
      <c r="G463" t="str">
        <f>IFERROR(E463/E462,"")</f>
        <v/>
      </c>
      <c r="H463" t="str">
        <f t="shared" si="61"/>
        <v/>
      </c>
      <c r="I463" s="4" t="str">
        <f t="shared" si="62"/>
        <v/>
      </c>
      <c r="J463" t="str">
        <f>IFERROR(H463/H462,"")</f>
        <v/>
      </c>
      <c r="K463" t="str">
        <f t="shared" si="63"/>
        <v/>
      </c>
    </row>
    <row r="464" spans="1:11" x14ac:dyDescent="0.3">
      <c r="A464" t="str">
        <f>IF(ROW()-ROW($A$2)&lt;=$P$5,ROW()-ROW($A$2),"")</f>
        <v/>
      </c>
      <c r="B464" s="2" t="str">
        <f t="shared" si="56"/>
        <v/>
      </c>
      <c r="C464" s="2" t="str">
        <f t="shared" si="57"/>
        <v/>
      </c>
      <c r="D464" s="2" t="str">
        <f t="shared" si="58"/>
        <v/>
      </c>
      <c r="E464" t="str">
        <f t="shared" si="59"/>
        <v/>
      </c>
      <c r="F464" s="4" t="str">
        <f t="shared" si="60"/>
        <v/>
      </c>
      <c r="G464" t="str">
        <f>IFERROR(E464/E463,"")</f>
        <v/>
      </c>
      <c r="H464" t="str">
        <f t="shared" si="61"/>
        <v/>
      </c>
      <c r="I464" s="4" t="str">
        <f t="shared" si="62"/>
        <v/>
      </c>
      <c r="J464" t="str">
        <f>IFERROR(H464/H463,"")</f>
        <v/>
      </c>
      <c r="K464" t="str">
        <f t="shared" si="63"/>
        <v/>
      </c>
    </row>
    <row r="465" spans="1:11" x14ac:dyDescent="0.3">
      <c r="A465" t="str">
        <f>IF(ROW()-ROW($A$2)&lt;=$P$5,ROW()-ROW($A$2),"")</f>
        <v/>
      </c>
      <c r="B465" s="2" t="str">
        <f t="shared" si="56"/>
        <v/>
      </c>
      <c r="C465" s="2" t="str">
        <f t="shared" si="57"/>
        <v/>
      </c>
      <c r="D465" s="2" t="str">
        <f t="shared" si="58"/>
        <v/>
      </c>
      <c r="E465" t="str">
        <f t="shared" si="59"/>
        <v/>
      </c>
      <c r="F465" s="4" t="str">
        <f t="shared" si="60"/>
        <v/>
      </c>
      <c r="G465" t="str">
        <f>IFERROR(E465/E464,"")</f>
        <v/>
      </c>
      <c r="H465" t="str">
        <f t="shared" si="61"/>
        <v/>
      </c>
      <c r="I465" s="4" t="str">
        <f t="shared" si="62"/>
        <v/>
      </c>
      <c r="J465" t="str">
        <f>IFERROR(H465/H464,"")</f>
        <v/>
      </c>
      <c r="K465" t="str">
        <f t="shared" si="63"/>
        <v/>
      </c>
    </row>
    <row r="466" spans="1:11" x14ac:dyDescent="0.3">
      <c r="A466" t="str">
        <f>IF(ROW()-ROW($A$2)&lt;=$P$5,ROW()-ROW($A$2),"")</f>
        <v/>
      </c>
      <c r="B466" s="2" t="str">
        <f t="shared" si="56"/>
        <v/>
      </c>
      <c r="C466" s="2" t="str">
        <f t="shared" si="57"/>
        <v/>
      </c>
      <c r="D466" s="2" t="str">
        <f t="shared" si="58"/>
        <v/>
      </c>
      <c r="E466" t="str">
        <f t="shared" si="59"/>
        <v/>
      </c>
      <c r="F466" s="4" t="str">
        <f t="shared" si="60"/>
        <v/>
      </c>
      <c r="G466" t="str">
        <f>IFERROR(E466/E465,"")</f>
        <v/>
      </c>
      <c r="H466" t="str">
        <f t="shared" si="61"/>
        <v/>
      </c>
      <c r="I466" s="4" t="str">
        <f t="shared" si="62"/>
        <v/>
      </c>
      <c r="J466" t="str">
        <f>IFERROR(H466/H465,"")</f>
        <v/>
      </c>
      <c r="K466" t="str">
        <f t="shared" si="63"/>
        <v/>
      </c>
    </row>
    <row r="467" spans="1:11" x14ac:dyDescent="0.3">
      <c r="A467" t="str">
        <f>IF(ROW()-ROW($A$2)&lt;=$P$5,ROW()-ROW($A$2),"")</f>
        <v/>
      </c>
      <c r="B467" s="2" t="str">
        <f t="shared" si="56"/>
        <v/>
      </c>
      <c r="C467" s="2" t="str">
        <f t="shared" si="57"/>
        <v/>
      </c>
      <c r="D467" s="2" t="str">
        <f t="shared" si="58"/>
        <v/>
      </c>
      <c r="E467" t="str">
        <f t="shared" si="59"/>
        <v/>
      </c>
      <c r="F467" s="4" t="str">
        <f t="shared" si="60"/>
        <v/>
      </c>
      <c r="G467" t="str">
        <f>IFERROR(E467/E466,"")</f>
        <v/>
      </c>
      <c r="H467" t="str">
        <f t="shared" si="61"/>
        <v/>
      </c>
      <c r="I467" s="4" t="str">
        <f t="shared" si="62"/>
        <v/>
      </c>
      <c r="J467" t="str">
        <f>IFERROR(H467/H466,"")</f>
        <v/>
      </c>
      <c r="K467" t="str">
        <f t="shared" si="63"/>
        <v/>
      </c>
    </row>
    <row r="468" spans="1:11" x14ac:dyDescent="0.3">
      <c r="A468" t="str">
        <f>IF(ROW()-ROW($A$2)&lt;=$P$5,ROW()-ROW($A$2),"")</f>
        <v/>
      </c>
      <c r="B468" s="2" t="str">
        <f t="shared" si="56"/>
        <v/>
      </c>
      <c r="C468" s="2" t="str">
        <f t="shared" si="57"/>
        <v/>
      </c>
      <c r="D468" s="2" t="str">
        <f t="shared" si="58"/>
        <v/>
      </c>
      <c r="E468" t="str">
        <f t="shared" si="59"/>
        <v/>
      </c>
      <c r="F468" s="4" t="str">
        <f t="shared" si="60"/>
        <v/>
      </c>
      <c r="G468" t="str">
        <f>IFERROR(E468/E467,"")</f>
        <v/>
      </c>
      <c r="H468" t="str">
        <f t="shared" si="61"/>
        <v/>
      </c>
      <c r="I468" s="4" t="str">
        <f t="shared" si="62"/>
        <v/>
      </c>
      <c r="J468" t="str">
        <f>IFERROR(H468/H467,"")</f>
        <v/>
      </c>
      <c r="K468" t="str">
        <f t="shared" si="63"/>
        <v/>
      </c>
    </row>
    <row r="469" spans="1:11" x14ac:dyDescent="0.3">
      <c r="A469" t="str">
        <f>IF(ROW()-ROW($A$2)&lt;=$P$5,ROW()-ROW($A$2),"")</f>
        <v/>
      </c>
      <c r="B469" s="2" t="str">
        <f t="shared" si="56"/>
        <v/>
      </c>
      <c r="C469" s="2" t="str">
        <f t="shared" si="57"/>
        <v/>
      </c>
      <c r="D469" s="2" t="str">
        <f t="shared" si="58"/>
        <v/>
      </c>
      <c r="E469" t="str">
        <f t="shared" si="59"/>
        <v/>
      </c>
      <c r="F469" s="4" t="str">
        <f t="shared" si="60"/>
        <v/>
      </c>
      <c r="G469" t="str">
        <f>IFERROR(E469/E468,"")</f>
        <v/>
      </c>
      <c r="H469" t="str">
        <f t="shared" si="61"/>
        <v/>
      </c>
      <c r="I469" s="4" t="str">
        <f t="shared" si="62"/>
        <v/>
      </c>
      <c r="J469" t="str">
        <f>IFERROR(H469/H468,"")</f>
        <v/>
      </c>
      <c r="K469" t="str">
        <f t="shared" si="63"/>
        <v/>
      </c>
    </row>
    <row r="470" spans="1:11" x14ac:dyDescent="0.3">
      <c r="A470" t="str">
        <f>IF(ROW()-ROW($A$2)&lt;=$P$5,ROW()-ROW($A$2),"")</f>
        <v/>
      </c>
      <c r="B470" s="2" t="str">
        <f t="shared" si="56"/>
        <v/>
      </c>
      <c r="C470" s="2" t="str">
        <f t="shared" si="57"/>
        <v/>
      </c>
      <c r="D470" s="2" t="str">
        <f t="shared" si="58"/>
        <v/>
      </c>
      <c r="E470" t="str">
        <f t="shared" si="59"/>
        <v/>
      </c>
      <c r="F470" s="4" t="str">
        <f t="shared" si="60"/>
        <v/>
      </c>
      <c r="G470" t="str">
        <f>IFERROR(E470/E469,"")</f>
        <v/>
      </c>
      <c r="H470" t="str">
        <f t="shared" si="61"/>
        <v/>
      </c>
      <c r="I470" s="4" t="str">
        <f t="shared" si="62"/>
        <v/>
      </c>
      <c r="J470" t="str">
        <f>IFERROR(H470/H469,"")</f>
        <v/>
      </c>
      <c r="K470" t="str">
        <f t="shared" si="63"/>
        <v/>
      </c>
    </row>
    <row r="471" spans="1:11" x14ac:dyDescent="0.3">
      <c r="A471" t="str">
        <f>IF(ROW()-ROW($A$2)&lt;=$P$5,ROW()-ROW($A$2),"")</f>
        <v/>
      </c>
      <c r="B471" s="2" t="str">
        <f t="shared" si="56"/>
        <v/>
      </c>
      <c r="C471" s="2" t="str">
        <f t="shared" si="57"/>
        <v/>
      </c>
      <c r="D471" s="2" t="str">
        <f t="shared" si="58"/>
        <v/>
      </c>
      <c r="E471" t="str">
        <f t="shared" si="59"/>
        <v/>
      </c>
      <c r="F471" s="4" t="str">
        <f t="shared" si="60"/>
        <v/>
      </c>
      <c r="G471" t="str">
        <f>IFERROR(E471/E470,"")</f>
        <v/>
      </c>
      <c r="H471" t="str">
        <f t="shared" si="61"/>
        <v/>
      </c>
      <c r="I471" s="4" t="str">
        <f t="shared" si="62"/>
        <v/>
      </c>
      <c r="J471" t="str">
        <f>IFERROR(H471/H470,"")</f>
        <v/>
      </c>
      <c r="K471" t="str">
        <f t="shared" si="63"/>
        <v/>
      </c>
    </row>
    <row r="472" spans="1:11" x14ac:dyDescent="0.3">
      <c r="A472" t="str">
        <f>IF(ROW()-ROW($A$2)&lt;=$P$5,ROW()-ROW($A$2),"")</f>
        <v/>
      </c>
      <c r="B472" s="2" t="str">
        <f t="shared" si="56"/>
        <v/>
      </c>
      <c r="C472" s="2" t="str">
        <f t="shared" si="57"/>
        <v/>
      </c>
      <c r="D472" s="2" t="str">
        <f t="shared" si="58"/>
        <v/>
      </c>
      <c r="E472" t="str">
        <f t="shared" si="59"/>
        <v/>
      </c>
      <c r="F472" s="4" t="str">
        <f t="shared" si="60"/>
        <v/>
      </c>
      <c r="G472" t="str">
        <f>IFERROR(E472/E471,"")</f>
        <v/>
      </c>
      <c r="H472" t="str">
        <f t="shared" si="61"/>
        <v/>
      </c>
      <c r="I472" s="4" t="str">
        <f t="shared" si="62"/>
        <v/>
      </c>
      <c r="J472" t="str">
        <f>IFERROR(H472/H471,"")</f>
        <v/>
      </c>
      <c r="K472" t="str">
        <f t="shared" si="63"/>
        <v/>
      </c>
    </row>
    <row r="473" spans="1:11" x14ac:dyDescent="0.3">
      <c r="A473" t="str">
        <f>IF(ROW()-ROW($A$2)&lt;=$P$5,ROW()-ROW($A$2),"")</f>
        <v/>
      </c>
      <c r="B473" s="2" t="str">
        <f t="shared" si="56"/>
        <v/>
      </c>
      <c r="C473" s="2" t="str">
        <f t="shared" si="57"/>
        <v/>
      </c>
      <c r="D473" s="2" t="str">
        <f t="shared" si="58"/>
        <v/>
      </c>
      <c r="E473" t="str">
        <f t="shared" si="59"/>
        <v/>
      </c>
      <c r="F473" s="4" t="str">
        <f t="shared" si="60"/>
        <v/>
      </c>
      <c r="G473" t="str">
        <f>IFERROR(E473/E472,"")</f>
        <v/>
      </c>
      <c r="H473" t="str">
        <f t="shared" si="61"/>
        <v/>
      </c>
      <c r="I473" s="4" t="str">
        <f t="shared" si="62"/>
        <v/>
      </c>
      <c r="J473" t="str">
        <f>IFERROR(H473/H472,"")</f>
        <v/>
      </c>
      <c r="K473" t="str">
        <f t="shared" si="63"/>
        <v/>
      </c>
    </row>
    <row r="474" spans="1:11" x14ac:dyDescent="0.3">
      <c r="A474" t="str">
        <f>IF(ROW()-ROW($A$2)&lt;=$P$5,ROW()-ROW($A$2),"")</f>
        <v/>
      </c>
      <c r="B474" s="2" t="str">
        <f t="shared" si="56"/>
        <v/>
      </c>
      <c r="C474" s="2" t="str">
        <f t="shared" si="57"/>
        <v/>
      </c>
      <c r="D474" s="2" t="str">
        <f t="shared" si="58"/>
        <v/>
      </c>
      <c r="E474" t="str">
        <f t="shared" si="59"/>
        <v/>
      </c>
      <c r="F474" s="4" t="str">
        <f t="shared" si="60"/>
        <v/>
      </c>
      <c r="G474" t="str">
        <f>IFERROR(E474/E473,"")</f>
        <v/>
      </c>
      <c r="H474" t="str">
        <f t="shared" si="61"/>
        <v/>
      </c>
      <c r="I474" s="4" t="str">
        <f t="shared" si="62"/>
        <v/>
      </c>
      <c r="J474" t="str">
        <f>IFERROR(H474/H473,"")</f>
        <v/>
      </c>
      <c r="K474" t="str">
        <f t="shared" si="63"/>
        <v/>
      </c>
    </row>
    <row r="475" spans="1:11" x14ac:dyDescent="0.3">
      <c r="A475" t="str">
        <f>IF(ROW()-ROW($A$2)&lt;=$P$5,ROW()-ROW($A$2),"")</f>
        <v/>
      </c>
      <c r="B475" s="2" t="str">
        <f t="shared" si="56"/>
        <v/>
      </c>
      <c r="C475" s="2" t="str">
        <f t="shared" si="57"/>
        <v/>
      </c>
      <c r="D475" s="2" t="str">
        <f t="shared" si="58"/>
        <v/>
      </c>
      <c r="E475" t="str">
        <f t="shared" si="59"/>
        <v/>
      </c>
      <c r="F475" s="4" t="str">
        <f t="shared" si="60"/>
        <v/>
      </c>
      <c r="G475" t="str">
        <f>IFERROR(E475/E474,"")</f>
        <v/>
      </c>
      <c r="H475" t="str">
        <f t="shared" si="61"/>
        <v/>
      </c>
      <c r="I475" s="4" t="str">
        <f t="shared" si="62"/>
        <v/>
      </c>
      <c r="J475" t="str">
        <f>IFERROR(H475/H474,"")</f>
        <v/>
      </c>
      <c r="K475" t="str">
        <f t="shared" si="63"/>
        <v/>
      </c>
    </row>
    <row r="476" spans="1:11" x14ac:dyDescent="0.3">
      <c r="A476" t="str">
        <f>IF(ROW()-ROW($A$2)&lt;=$P$5,ROW()-ROW($A$2),"")</f>
        <v/>
      </c>
      <c r="B476" s="2" t="str">
        <f t="shared" si="56"/>
        <v/>
      </c>
      <c r="C476" s="2" t="str">
        <f t="shared" si="57"/>
        <v/>
      </c>
      <c r="D476" s="2" t="str">
        <f t="shared" si="58"/>
        <v/>
      </c>
      <c r="E476" t="str">
        <f t="shared" si="59"/>
        <v/>
      </c>
      <c r="F476" s="4" t="str">
        <f t="shared" si="60"/>
        <v/>
      </c>
      <c r="G476" t="str">
        <f>IFERROR(E476/E475,"")</f>
        <v/>
      </c>
      <c r="H476" t="str">
        <f t="shared" si="61"/>
        <v/>
      </c>
      <c r="I476" s="4" t="str">
        <f t="shared" si="62"/>
        <v/>
      </c>
      <c r="J476" t="str">
        <f>IFERROR(H476/H475,"")</f>
        <v/>
      </c>
      <c r="K476" t="str">
        <f t="shared" si="63"/>
        <v/>
      </c>
    </row>
    <row r="477" spans="1:11" x14ac:dyDescent="0.3">
      <c r="A477" t="str">
        <f>IF(ROW()-ROW($A$2)&lt;=$P$5,ROW()-ROW($A$2),"")</f>
        <v/>
      </c>
      <c r="B477" s="2" t="str">
        <f t="shared" si="56"/>
        <v/>
      </c>
      <c r="C477" s="2" t="str">
        <f t="shared" si="57"/>
        <v/>
      </c>
      <c r="D477" s="2" t="str">
        <f t="shared" si="58"/>
        <v/>
      </c>
      <c r="E477" t="str">
        <f t="shared" si="59"/>
        <v/>
      </c>
      <c r="F477" s="4" t="str">
        <f t="shared" si="60"/>
        <v/>
      </c>
      <c r="G477" t="str">
        <f>IFERROR(E477/E476,"")</f>
        <v/>
      </c>
      <c r="H477" t="str">
        <f t="shared" si="61"/>
        <v/>
      </c>
      <c r="I477" s="4" t="str">
        <f t="shared" si="62"/>
        <v/>
      </c>
      <c r="J477" t="str">
        <f>IFERROR(H477/H476,"")</f>
        <v/>
      </c>
      <c r="K477" t="str">
        <f t="shared" si="63"/>
        <v/>
      </c>
    </row>
    <row r="478" spans="1:11" x14ac:dyDescent="0.3">
      <c r="A478" t="str">
        <f>IF(ROW()-ROW($A$2)&lt;=$P$5,ROW()-ROW($A$2),"")</f>
        <v/>
      </c>
      <c r="B478" s="2" t="str">
        <f t="shared" si="56"/>
        <v/>
      </c>
      <c r="C478" s="2" t="str">
        <f t="shared" si="57"/>
        <v/>
      </c>
      <c r="D478" s="2" t="str">
        <f t="shared" si="58"/>
        <v/>
      </c>
      <c r="E478" t="str">
        <f t="shared" si="59"/>
        <v/>
      </c>
      <c r="F478" s="4" t="str">
        <f t="shared" si="60"/>
        <v/>
      </c>
      <c r="G478" t="str">
        <f>IFERROR(E478/E477,"")</f>
        <v/>
      </c>
      <c r="H478" t="str">
        <f t="shared" si="61"/>
        <v/>
      </c>
      <c r="I478" s="4" t="str">
        <f t="shared" si="62"/>
        <v/>
      </c>
      <c r="J478" t="str">
        <f>IFERROR(H478/H477,"")</f>
        <v/>
      </c>
      <c r="K478" t="str">
        <f t="shared" si="63"/>
        <v/>
      </c>
    </row>
    <row r="479" spans="1:11" x14ac:dyDescent="0.3">
      <c r="A479" t="str">
        <f>IF(ROW()-ROW($A$2)&lt;=$P$5,ROW()-ROW($A$2),"")</f>
        <v/>
      </c>
      <c r="B479" s="2" t="str">
        <f t="shared" si="56"/>
        <v/>
      </c>
      <c r="C479" s="2" t="str">
        <f t="shared" si="57"/>
        <v/>
      </c>
      <c r="D479" s="2" t="str">
        <f t="shared" si="58"/>
        <v/>
      </c>
      <c r="E479" t="str">
        <f t="shared" si="59"/>
        <v/>
      </c>
      <c r="F479" s="4" t="str">
        <f t="shared" si="60"/>
        <v/>
      </c>
      <c r="G479" t="str">
        <f>IFERROR(E479/E478,"")</f>
        <v/>
      </c>
      <c r="H479" t="str">
        <f t="shared" si="61"/>
        <v/>
      </c>
      <c r="I479" s="4" t="str">
        <f t="shared" si="62"/>
        <v/>
      </c>
      <c r="J479" t="str">
        <f>IFERROR(H479/H478,"")</f>
        <v/>
      </c>
      <c r="K479" t="str">
        <f t="shared" si="63"/>
        <v/>
      </c>
    </row>
    <row r="480" spans="1:11" x14ac:dyDescent="0.3">
      <c r="A480" t="str">
        <f>IF(ROW()-ROW($A$2)&lt;=$P$5,ROW()-ROW($A$2),"")</f>
        <v/>
      </c>
      <c r="B480" s="2" t="str">
        <f t="shared" si="56"/>
        <v/>
      </c>
      <c r="C480" s="2" t="str">
        <f t="shared" si="57"/>
        <v/>
      </c>
      <c r="D480" s="2" t="str">
        <f t="shared" si="58"/>
        <v/>
      </c>
      <c r="E480" t="str">
        <f t="shared" si="59"/>
        <v/>
      </c>
      <c r="F480" s="4" t="str">
        <f t="shared" si="60"/>
        <v/>
      </c>
      <c r="G480" t="str">
        <f>IFERROR(E480/E479,"")</f>
        <v/>
      </c>
      <c r="H480" t="str">
        <f t="shared" si="61"/>
        <v/>
      </c>
      <c r="I480" s="4" t="str">
        <f t="shared" si="62"/>
        <v/>
      </c>
      <c r="J480" t="str">
        <f>IFERROR(H480/H479,"")</f>
        <v/>
      </c>
      <c r="K480" t="str">
        <f t="shared" si="63"/>
        <v/>
      </c>
    </row>
    <row r="481" spans="1:11" x14ac:dyDescent="0.3">
      <c r="A481" t="str">
        <f>IF(ROW()-ROW($A$2)&lt;=$P$5,ROW()-ROW($A$2),"")</f>
        <v/>
      </c>
      <c r="B481" s="2" t="str">
        <f t="shared" si="56"/>
        <v/>
      </c>
      <c r="C481" s="2" t="str">
        <f t="shared" si="57"/>
        <v/>
      </c>
      <c r="D481" s="2" t="str">
        <f t="shared" si="58"/>
        <v/>
      </c>
      <c r="E481" t="str">
        <f t="shared" si="59"/>
        <v/>
      </c>
      <c r="F481" s="4" t="str">
        <f t="shared" si="60"/>
        <v/>
      </c>
      <c r="G481" t="str">
        <f>IFERROR(E481/E480,"")</f>
        <v/>
      </c>
      <c r="H481" t="str">
        <f t="shared" si="61"/>
        <v/>
      </c>
      <c r="I481" s="4" t="str">
        <f t="shared" si="62"/>
        <v/>
      </c>
      <c r="J481" t="str">
        <f>IFERROR(H481/H480,"")</f>
        <v/>
      </c>
      <c r="K481" t="str">
        <f t="shared" si="63"/>
        <v/>
      </c>
    </row>
    <row r="482" spans="1:11" x14ac:dyDescent="0.3">
      <c r="A482" t="str">
        <f>IF(ROW()-ROW($A$2)&lt;=$P$5,ROW()-ROW($A$2),"")</f>
        <v/>
      </c>
      <c r="B482" s="2" t="str">
        <f t="shared" si="56"/>
        <v/>
      </c>
      <c r="C482" s="2" t="str">
        <f t="shared" si="57"/>
        <v/>
      </c>
      <c r="D482" s="2" t="str">
        <f t="shared" si="58"/>
        <v/>
      </c>
      <c r="E482" t="str">
        <f t="shared" si="59"/>
        <v/>
      </c>
      <c r="F482" s="4" t="str">
        <f t="shared" si="60"/>
        <v/>
      </c>
      <c r="G482" t="str">
        <f>IFERROR(E482/E481,"")</f>
        <v/>
      </c>
      <c r="H482" t="str">
        <f t="shared" si="61"/>
        <v/>
      </c>
      <c r="I482" s="4" t="str">
        <f t="shared" si="62"/>
        <v/>
      </c>
      <c r="J482" t="str">
        <f>IFERROR(H482/H481,"")</f>
        <v/>
      </c>
      <c r="K482" t="str">
        <f t="shared" si="63"/>
        <v/>
      </c>
    </row>
    <row r="483" spans="1:11" x14ac:dyDescent="0.3">
      <c r="A483" t="str">
        <f>IF(ROW()-ROW($A$2)&lt;=$P$5,ROW()-ROW($A$2),"")</f>
        <v/>
      </c>
      <c r="B483" s="2" t="str">
        <f t="shared" si="56"/>
        <v/>
      </c>
      <c r="C483" s="2" t="str">
        <f t="shared" si="57"/>
        <v/>
      </c>
      <c r="D483" s="2" t="str">
        <f t="shared" si="58"/>
        <v/>
      </c>
      <c r="E483" t="str">
        <f t="shared" si="59"/>
        <v/>
      </c>
      <c r="F483" s="4" t="str">
        <f t="shared" si="60"/>
        <v/>
      </c>
      <c r="G483" t="str">
        <f>IFERROR(E483/E482,"")</f>
        <v/>
      </c>
      <c r="H483" t="str">
        <f t="shared" si="61"/>
        <v/>
      </c>
      <c r="I483" s="4" t="str">
        <f t="shared" si="62"/>
        <v/>
      </c>
      <c r="J483" t="str">
        <f>IFERROR(H483/H482,"")</f>
        <v/>
      </c>
      <c r="K483" t="str">
        <f t="shared" si="63"/>
        <v/>
      </c>
    </row>
    <row r="484" spans="1:11" x14ac:dyDescent="0.3">
      <c r="A484" t="str">
        <f>IF(ROW()-ROW($A$2)&lt;=$P$5,ROW()-ROW($A$2),"")</f>
        <v/>
      </c>
      <c r="B484" s="2" t="str">
        <f t="shared" si="56"/>
        <v/>
      </c>
      <c r="C484" s="2" t="str">
        <f t="shared" si="57"/>
        <v/>
      </c>
      <c r="D484" s="2" t="str">
        <f t="shared" si="58"/>
        <v/>
      </c>
      <c r="E484" t="str">
        <f t="shared" si="59"/>
        <v/>
      </c>
      <c r="F484" s="4" t="str">
        <f t="shared" si="60"/>
        <v/>
      </c>
      <c r="G484" t="str">
        <f>IFERROR(E484/E483,"")</f>
        <v/>
      </c>
      <c r="H484" t="str">
        <f t="shared" si="61"/>
        <v/>
      </c>
      <c r="I484" s="4" t="str">
        <f t="shared" si="62"/>
        <v/>
      </c>
      <c r="J484" t="str">
        <f>IFERROR(H484/H483,"")</f>
        <v/>
      </c>
      <c r="K484" t="str">
        <f t="shared" si="63"/>
        <v/>
      </c>
    </row>
    <row r="485" spans="1:11" x14ac:dyDescent="0.3">
      <c r="A485" t="str">
        <f>IF(ROW()-ROW($A$2)&lt;=$P$5,ROW()-ROW($A$2),"")</f>
        <v/>
      </c>
      <c r="B485" s="2" t="str">
        <f t="shared" si="56"/>
        <v/>
      </c>
      <c r="C485" s="2" t="str">
        <f t="shared" si="57"/>
        <v/>
      </c>
      <c r="D485" s="2" t="str">
        <f t="shared" si="58"/>
        <v/>
      </c>
      <c r="E485" t="str">
        <f t="shared" si="59"/>
        <v/>
      </c>
      <c r="F485" s="4" t="str">
        <f t="shared" si="60"/>
        <v/>
      </c>
      <c r="G485" t="str">
        <f>IFERROR(E485/E484,"")</f>
        <v/>
      </c>
      <c r="H485" t="str">
        <f t="shared" si="61"/>
        <v/>
      </c>
      <c r="I485" s="4" t="str">
        <f t="shared" si="62"/>
        <v/>
      </c>
      <c r="J485" t="str">
        <f>IFERROR(H485/H484,"")</f>
        <v/>
      </c>
      <c r="K485" t="str">
        <f t="shared" si="63"/>
        <v/>
      </c>
    </row>
    <row r="486" spans="1:11" x14ac:dyDescent="0.3">
      <c r="A486" t="str">
        <f>IF(ROW()-ROW($A$2)&lt;=$P$5,ROW()-ROW($A$2),"")</f>
        <v/>
      </c>
      <c r="B486" s="2" t="str">
        <f t="shared" si="56"/>
        <v/>
      </c>
      <c r="C486" s="2" t="str">
        <f t="shared" si="57"/>
        <v/>
      </c>
      <c r="D486" s="2" t="str">
        <f t="shared" si="58"/>
        <v/>
      </c>
      <c r="E486" t="str">
        <f t="shared" si="59"/>
        <v/>
      </c>
      <c r="F486" s="4" t="str">
        <f t="shared" si="60"/>
        <v/>
      </c>
      <c r="G486" t="str">
        <f>IFERROR(E486/E485,"")</f>
        <v/>
      </c>
      <c r="H486" t="str">
        <f t="shared" si="61"/>
        <v/>
      </c>
      <c r="I486" s="4" t="str">
        <f t="shared" si="62"/>
        <v/>
      </c>
      <c r="J486" t="str">
        <f>IFERROR(H486/H485,"")</f>
        <v/>
      </c>
      <c r="K486" t="str">
        <f t="shared" si="63"/>
        <v/>
      </c>
    </row>
    <row r="487" spans="1:11" x14ac:dyDescent="0.3">
      <c r="A487" t="str">
        <f>IF(ROW()-ROW($A$2)&lt;=$P$5,ROW()-ROW($A$2),"")</f>
        <v/>
      </c>
      <c r="B487" s="2" t="str">
        <f t="shared" si="56"/>
        <v/>
      </c>
      <c r="C487" s="2" t="str">
        <f t="shared" si="57"/>
        <v/>
      </c>
      <c r="D487" s="2" t="str">
        <f t="shared" si="58"/>
        <v/>
      </c>
      <c r="E487" t="str">
        <f t="shared" si="59"/>
        <v/>
      </c>
      <c r="F487" s="4" t="str">
        <f t="shared" si="60"/>
        <v/>
      </c>
      <c r="G487" t="str">
        <f>IFERROR(E487/E486,"")</f>
        <v/>
      </c>
      <c r="H487" t="str">
        <f t="shared" si="61"/>
        <v/>
      </c>
      <c r="I487" s="4" t="str">
        <f t="shared" si="62"/>
        <v/>
      </c>
      <c r="J487" t="str">
        <f>IFERROR(H487/H486,"")</f>
        <v/>
      </c>
      <c r="K487" t="str">
        <f t="shared" si="63"/>
        <v/>
      </c>
    </row>
    <row r="488" spans="1:11" x14ac:dyDescent="0.3">
      <c r="A488" t="str">
        <f>IF(ROW()-ROW($A$2)&lt;=$P$5,ROW()-ROW($A$2),"")</f>
        <v/>
      </c>
      <c r="B488" s="2" t="str">
        <f t="shared" si="56"/>
        <v/>
      </c>
      <c r="C488" s="2" t="str">
        <f t="shared" si="57"/>
        <v/>
      </c>
      <c r="D488" s="2" t="str">
        <f t="shared" si="58"/>
        <v/>
      </c>
      <c r="E488" t="str">
        <f t="shared" si="59"/>
        <v/>
      </c>
      <c r="F488" s="4" t="str">
        <f t="shared" si="60"/>
        <v/>
      </c>
      <c r="G488" t="str">
        <f>IFERROR(E488/E487,"")</f>
        <v/>
      </c>
      <c r="H488" t="str">
        <f t="shared" si="61"/>
        <v/>
      </c>
      <c r="I488" s="4" t="str">
        <f t="shared" si="62"/>
        <v/>
      </c>
      <c r="J488" t="str">
        <f>IFERROR(H488/H487,"")</f>
        <v/>
      </c>
      <c r="K488" t="str">
        <f t="shared" si="63"/>
        <v/>
      </c>
    </row>
    <row r="489" spans="1:11" x14ac:dyDescent="0.3">
      <c r="A489" t="str">
        <f>IF(ROW()-ROW($A$2)&lt;=$P$5,ROW()-ROW($A$2),"")</f>
        <v/>
      </c>
      <c r="B489" s="2" t="str">
        <f t="shared" si="56"/>
        <v/>
      </c>
      <c r="C489" s="2" t="str">
        <f t="shared" si="57"/>
        <v/>
      </c>
      <c r="D489" s="2" t="str">
        <f t="shared" si="58"/>
        <v/>
      </c>
      <c r="E489" t="str">
        <f t="shared" si="59"/>
        <v/>
      </c>
      <c r="F489" s="4" t="str">
        <f t="shared" si="60"/>
        <v/>
      </c>
      <c r="G489" t="str">
        <f>IFERROR(E489/E488,"")</f>
        <v/>
      </c>
      <c r="H489" t="str">
        <f t="shared" si="61"/>
        <v/>
      </c>
      <c r="I489" s="4" t="str">
        <f t="shared" si="62"/>
        <v/>
      </c>
      <c r="J489" t="str">
        <f>IFERROR(H489/H488,"")</f>
        <v/>
      </c>
      <c r="K489" t="str">
        <f t="shared" si="63"/>
        <v/>
      </c>
    </row>
    <row r="490" spans="1:11" x14ac:dyDescent="0.3">
      <c r="A490" t="str">
        <f>IF(ROW()-ROW($A$2)&lt;=$P$5,ROW()-ROW($A$2),"")</f>
        <v/>
      </c>
      <c r="B490" s="2" t="str">
        <f t="shared" si="56"/>
        <v/>
      </c>
      <c r="C490" s="2" t="str">
        <f t="shared" si="57"/>
        <v/>
      </c>
      <c r="D490" s="2" t="str">
        <f t="shared" si="58"/>
        <v/>
      </c>
      <c r="E490" t="str">
        <f t="shared" si="59"/>
        <v/>
      </c>
      <c r="F490" s="4" t="str">
        <f t="shared" si="60"/>
        <v/>
      </c>
      <c r="G490" t="str">
        <f>IFERROR(E490/E489,"")</f>
        <v/>
      </c>
      <c r="H490" t="str">
        <f t="shared" si="61"/>
        <v/>
      </c>
      <c r="I490" s="4" t="str">
        <f t="shared" si="62"/>
        <v/>
      </c>
      <c r="J490" t="str">
        <f>IFERROR(H490/H489,"")</f>
        <v/>
      </c>
      <c r="K490" t="str">
        <f t="shared" si="63"/>
        <v/>
      </c>
    </row>
    <row r="491" spans="1:11" x14ac:dyDescent="0.3">
      <c r="A491" t="str">
        <f>IF(ROW()-ROW($A$2)&lt;=$P$5,ROW()-ROW($A$2),"")</f>
        <v/>
      </c>
      <c r="B491" s="2" t="str">
        <f t="shared" si="56"/>
        <v/>
      </c>
      <c r="C491" s="2" t="str">
        <f t="shared" si="57"/>
        <v/>
      </c>
      <c r="D491" s="2" t="str">
        <f t="shared" si="58"/>
        <v/>
      </c>
      <c r="E491" t="str">
        <f t="shared" si="59"/>
        <v/>
      </c>
      <c r="F491" s="4" t="str">
        <f t="shared" si="60"/>
        <v/>
      </c>
      <c r="G491" t="str">
        <f>IFERROR(E491/E490,"")</f>
        <v/>
      </c>
      <c r="H491" t="str">
        <f t="shared" si="61"/>
        <v/>
      </c>
      <c r="I491" s="4" t="str">
        <f t="shared" si="62"/>
        <v/>
      </c>
      <c r="J491" t="str">
        <f>IFERROR(H491/H490,"")</f>
        <v/>
      </c>
      <c r="K491" t="str">
        <f t="shared" si="63"/>
        <v/>
      </c>
    </row>
    <row r="492" spans="1:11" x14ac:dyDescent="0.3">
      <c r="A492" t="str">
        <f>IF(ROW()-ROW($A$2)&lt;=$P$5,ROW()-ROW($A$2),"")</f>
        <v/>
      </c>
      <c r="B492" s="2" t="str">
        <f t="shared" si="56"/>
        <v/>
      </c>
      <c r="C492" s="2" t="str">
        <f t="shared" si="57"/>
        <v/>
      </c>
      <c r="D492" s="2" t="str">
        <f t="shared" si="58"/>
        <v/>
      </c>
      <c r="E492" t="str">
        <f t="shared" si="59"/>
        <v/>
      </c>
      <c r="F492" s="4" t="str">
        <f t="shared" si="60"/>
        <v/>
      </c>
      <c r="G492" t="str">
        <f>IFERROR(E492/E491,"")</f>
        <v/>
      </c>
      <c r="H492" t="str">
        <f t="shared" si="61"/>
        <v/>
      </c>
      <c r="I492" s="4" t="str">
        <f t="shared" si="62"/>
        <v/>
      </c>
      <c r="J492" t="str">
        <f>IFERROR(H492/H491,"")</f>
        <v/>
      </c>
      <c r="K492" t="str">
        <f t="shared" si="63"/>
        <v/>
      </c>
    </row>
    <row r="493" spans="1:11" x14ac:dyDescent="0.3">
      <c r="A493" t="str">
        <f>IF(ROW()-ROW($A$2)&lt;=$P$5,ROW()-ROW($A$2),"")</f>
        <v/>
      </c>
      <c r="B493" s="2" t="str">
        <f t="shared" si="56"/>
        <v/>
      </c>
      <c r="C493" s="2" t="str">
        <f t="shared" si="57"/>
        <v/>
      </c>
      <c r="D493" s="2" t="str">
        <f t="shared" si="58"/>
        <v/>
      </c>
      <c r="E493" t="str">
        <f t="shared" si="59"/>
        <v/>
      </c>
      <c r="F493" s="4" t="str">
        <f t="shared" si="60"/>
        <v/>
      </c>
      <c r="G493" t="str">
        <f>IFERROR(E493/E492,"")</f>
        <v/>
      </c>
      <c r="H493" t="str">
        <f t="shared" si="61"/>
        <v/>
      </c>
      <c r="I493" s="4" t="str">
        <f t="shared" si="62"/>
        <v/>
      </c>
      <c r="J493" t="str">
        <f>IFERROR(H493/H492,"")</f>
        <v/>
      </c>
      <c r="K493" t="str">
        <f t="shared" si="63"/>
        <v/>
      </c>
    </row>
    <row r="494" spans="1:11" x14ac:dyDescent="0.3">
      <c r="A494" t="str">
        <f>IF(ROW()-ROW($A$2)&lt;=$P$5,ROW()-ROW($A$2),"")</f>
        <v/>
      </c>
      <c r="B494" s="2" t="str">
        <f t="shared" si="56"/>
        <v/>
      </c>
      <c r="C494" s="2" t="str">
        <f t="shared" si="57"/>
        <v/>
      </c>
      <c r="D494" s="2" t="str">
        <f t="shared" si="58"/>
        <v/>
      </c>
      <c r="E494" t="str">
        <f t="shared" si="59"/>
        <v/>
      </c>
      <c r="F494" s="4" t="str">
        <f t="shared" si="60"/>
        <v/>
      </c>
      <c r="G494" t="str">
        <f>IFERROR(E494/E493,"")</f>
        <v/>
      </c>
      <c r="H494" t="str">
        <f t="shared" si="61"/>
        <v/>
      </c>
      <c r="I494" s="4" t="str">
        <f t="shared" si="62"/>
        <v/>
      </c>
      <c r="J494" t="str">
        <f>IFERROR(H494/H493,"")</f>
        <v/>
      </c>
      <c r="K494" t="str">
        <f t="shared" si="63"/>
        <v/>
      </c>
    </row>
    <row r="495" spans="1:11" x14ac:dyDescent="0.3">
      <c r="A495" t="str">
        <f>IF(ROW()-ROW($A$2)&lt;=$P$5,ROW()-ROW($A$2),"")</f>
        <v/>
      </c>
      <c r="B495" s="2" t="str">
        <f t="shared" si="56"/>
        <v/>
      </c>
      <c r="C495" s="2" t="str">
        <f t="shared" si="57"/>
        <v/>
      </c>
      <c r="D495" s="2" t="str">
        <f t="shared" si="58"/>
        <v/>
      </c>
      <c r="E495" t="str">
        <f t="shared" si="59"/>
        <v/>
      </c>
      <c r="F495" s="4" t="str">
        <f t="shared" si="60"/>
        <v/>
      </c>
      <c r="G495" t="str">
        <f>IFERROR(E495/E494,"")</f>
        <v/>
      </c>
      <c r="H495" t="str">
        <f t="shared" si="61"/>
        <v/>
      </c>
      <c r="I495" s="4" t="str">
        <f t="shared" si="62"/>
        <v/>
      </c>
      <c r="J495" t="str">
        <f>IFERROR(H495/H494,"")</f>
        <v/>
      </c>
      <c r="K495" t="str">
        <f t="shared" si="63"/>
        <v/>
      </c>
    </row>
    <row r="496" spans="1:11" x14ac:dyDescent="0.3">
      <c r="A496" t="str">
        <f>IF(ROW()-ROW($A$2)&lt;=$P$5,ROW()-ROW($A$2),"")</f>
        <v/>
      </c>
      <c r="B496" s="2" t="str">
        <f t="shared" si="56"/>
        <v/>
      </c>
      <c r="C496" s="2" t="str">
        <f t="shared" si="57"/>
        <v/>
      </c>
      <c r="D496" s="2" t="str">
        <f t="shared" si="58"/>
        <v/>
      </c>
      <c r="E496" t="str">
        <f t="shared" si="59"/>
        <v/>
      </c>
      <c r="F496" s="4" t="str">
        <f t="shared" si="60"/>
        <v/>
      </c>
      <c r="G496" t="str">
        <f>IFERROR(E496/E495,"")</f>
        <v/>
      </c>
      <c r="H496" t="str">
        <f t="shared" si="61"/>
        <v/>
      </c>
      <c r="I496" s="4" t="str">
        <f t="shared" si="62"/>
        <v/>
      </c>
      <c r="J496" t="str">
        <f>IFERROR(H496/H495,"")</f>
        <v/>
      </c>
      <c r="K496" t="str">
        <f t="shared" si="63"/>
        <v/>
      </c>
    </row>
    <row r="497" spans="1:11" x14ac:dyDescent="0.3">
      <c r="A497" t="str">
        <f>IF(ROW()-ROW($A$2)&lt;=$P$5,ROW()-ROW($A$2),"")</f>
        <v/>
      </c>
      <c r="B497" s="2" t="str">
        <f t="shared" si="56"/>
        <v/>
      </c>
      <c r="C497" s="2" t="str">
        <f t="shared" si="57"/>
        <v/>
      </c>
      <c r="D497" s="2" t="str">
        <f t="shared" si="58"/>
        <v/>
      </c>
      <c r="E497" t="str">
        <f t="shared" si="59"/>
        <v/>
      </c>
      <c r="F497" s="4" t="str">
        <f t="shared" si="60"/>
        <v/>
      </c>
      <c r="G497" t="str">
        <f>IFERROR(E497/E496,"")</f>
        <v/>
      </c>
      <c r="H497" t="str">
        <f t="shared" si="61"/>
        <v/>
      </c>
      <c r="I497" s="4" t="str">
        <f t="shared" si="62"/>
        <v/>
      </c>
      <c r="J497" t="str">
        <f>IFERROR(H497/H496,"")</f>
        <v/>
      </c>
      <c r="K497" t="str">
        <f t="shared" si="63"/>
        <v/>
      </c>
    </row>
    <row r="498" spans="1:11" x14ac:dyDescent="0.3">
      <c r="A498" t="str">
        <f>IF(ROW()-ROW($A$2)&lt;=$P$5,ROW()-ROW($A$2),"")</f>
        <v/>
      </c>
      <c r="B498" s="2" t="str">
        <f t="shared" si="56"/>
        <v/>
      </c>
      <c r="C498" s="2" t="str">
        <f t="shared" si="57"/>
        <v/>
      </c>
      <c r="D498" s="2" t="str">
        <f t="shared" si="58"/>
        <v/>
      </c>
      <c r="E498" t="str">
        <f t="shared" si="59"/>
        <v/>
      </c>
      <c r="F498" s="4" t="str">
        <f t="shared" si="60"/>
        <v/>
      </c>
      <c r="G498" t="str">
        <f>IFERROR(E498/E497,"")</f>
        <v/>
      </c>
      <c r="H498" t="str">
        <f t="shared" si="61"/>
        <v/>
      </c>
      <c r="I498" s="4" t="str">
        <f t="shared" si="62"/>
        <v/>
      </c>
      <c r="J498" t="str">
        <f>IFERROR(H498/H497,"")</f>
        <v/>
      </c>
      <c r="K498" t="str">
        <f t="shared" si="63"/>
        <v/>
      </c>
    </row>
    <row r="499" spans="1:11" x14ac:dyDescent="0.3">
      <c r="A499" t="str">
        <f>IF(ROW()-ROW($A$2)&lt;=$P$5,ROW()-ROW($A$2),"")</f>
        <v/>
      </c>
      <c r="B499" s="2" t="str">
        <f t="shared" si="56"/>
        <v/>
      </c>
      <c r="C499" s="2" t="str">
        <f t="shared" si="57"/>
        <v/>
      </c>
      <c r="D499" s="2" t="str">
        <f t="shared" si="58"/>
        <v/>
      </c>
      <c r="E499" t="str">
        <f t="shared" si="59"/>
        <v/>
      </c>
      <c r="F499" s="4" t="str">
        <f t="shared" si="60"/>
        <v/>
      </c>
      <c r="G499" t="str">
        <f>IFERROR(E499/E498,"")</f>
        <v/>
      </c>
      <c r="H499" t="str">
        <f t="shared" si="61"/>
        <v/>
      </c>
      <c r="I499" s="4" t="str">
        <f t="shared" si="62"/>
        <v/>
      </c>
      <c r="J499" t="str">
        <f>IFERROR(H499/H498,"")</f>
        <v/>
      </c>
      <c r="K499" t="str">
        <f t="shared" si="63"/>
        <v/>
      </c>
    </row>
    <row r="500" spans="1:11" x14ac:dyDescent="0.3">
      <c r="A500" t="str">
        <f>IF(ROW()-ROW($A$2)&lt;=$P$5,ROW()-ROW($A$2),"")</f>
        <v/>
      </c>
      <c r="B500" s="2" t="str">
        <f t="shared" si="56"/>
        <v/>
      </c>
      <c r="C500" s="2" t="str">
        <f t="shared" si="57"/>
        <v/>
      </c>
      <c r="D500" s="2" t="str">
        <f t="shared" si="58"/>
        <v/>
      </c>
      <c r="E500" t="str">
        <f t="shared" si="59"/>
        <v/>
      </c>
      <c r="F500" s="4" t="str">
        <f t="shared" si="60"/>
        <v/>
      </c>
      <c r="G500" t="str">
        <f>IFERROR(E500/E499,"")</f>
        <v/>
      </c>
      <c r="H500" t="str">
        <f t="shared" si="61"/>
        <v/>
      </c>
      <c r="I500" s="4" t="str">
        <f t="shared" si="62"/>
        <v/>
      </c>
      <c r="J500" t="str">
        <f>IFERROR(H500/H499,"")</f>
        <v/>
      </c>
      <c r="K500" t="str">
        <f t="shared" si="63"/>
        <v/>
      </c>
    </row>
    <row r="501" spans="1:11" x14ac:dyDescent="0.3">
      <c r="A501" t="str">
        <f>IF(ROW()-ROW($A$2)&lt;=$P$5,ROW()-ROW($A$2),"")</f>
        <v/>
      </c>
      <c r="B501" s="2" t="str">
        <f t="shared" si="56"/>
        <v/>
      </c>
      <c r="C501" s="2" t="str">
        <f t="shared" si="57"/>
        <v/>
      </c>
      <c r="D501" s="2" t="str">
        <f t="shared" si="58"/>
        <v/>
      </c>
      <c r="E501" t="str">
        <f t="shared" si="59"/>
        <v/>
      </c>
      <c r="F501" s="4" t="str">
        <f t="shared" si="60"/>
        <v/>
      </c>
      <c r="G501" t="str">
        <f>IFERROR(E501/E500,"")</f>
        <v/>
      </c>
      <c r="H501" t="str">
        <f t="shared" si="61"/>
        <v/>
      </c>
      <c r="I501" s="4" t="str">
        <f t="shared" si="62"/>
        <v/>
      </c>
      <c r="J501" t="str">
        <f>IFERROR(H501/H500,"")</f>
        <v/>
      </c>
      <c r="K501" t="str">
        <f t="shared" si="63"/>
        <v/>
      </c>
    </row>
    <row r="502" spans="1:11" x14ac:dyDescent="0.3">
      <c r="A502" t="str">
        <f>IF(ROW()-ROW($A$2)&lt;=$P$5,ROW()-ROW($A$2),"")</f>
        <v/>
      </c>
      <c r="B502" s="2" t="str">
        <f t="shared" si="56"/>
        <v/>
      </c>
      <c r="C502" s="2" t="str">
        <f t="shared" si="57"/>
        <v/>
      </c>
      <c r="D502" s="2" t="str">
        <f t="shared" si="58"/>
        <v/>
      </c>
      <c r="E502" t="str">
        <f t="shared" si="59"/>
        <v/>
      </c>
      <c r="F502" s="4" t="str">
        <f t="shared" si="60"/>
        <v/>
      </c>
      <c r="G502" t="str">
        <f>IFERROR(E502/E501,"")</f>
        <v/>
      </c>
      <c r="H502" t="str">
        <f t="shared" si="61"/>
        <v/>
      </c>
      <c r="I502" s="4" t="str">
        <f t="shared" si="62"/>
        <v/>
      </c>
      <c r="J502" t="str">
        <f>IFERROR(H502/H501,"")</f>
        <v/>
      </c>
      <c r="K502" t="str">
        <f t="shared" si="63"/>
        <v/>
      </c>
    </row>
    <row r="503" spans="1:11" x14ac:dyDescent="0.3">
      <c r="A503" t="str">
        <f>IF(ROW()-ROW($A$2)&lt;=$P$5,ROW()-ROW($A$2),"")</f>
        <v/>
      </c>
      <c r="B503" s="2" t="str">
        <f t="shared" si="56"/>
        <v/>
      </c>
      <c r="C503" s="2" t="str">
        <f t="shared" si="57"/>
        <v/>
      </c>
      <c r="D503" s="2" t="str">
        <f t="shared" si="58"/>
        <v/>
      </c>
      <c r="E503" t="str">
        <f t="shared" si="59"/>
        <v/>
      </c>
      <c r="F503" s="4" t="str">
        <f t="shared" si="60"/>
        <v/>
      </c>
      <c r="G503" t="str">
        <f>IFERROR(E503/E502,"")</f>
        <v/>
      </c>
      <c r="H503" t="str">
        <f t="shared" si="61"/>
        <v/>
      </c>
      <c r="I503" s="4" t="str">
        <f t="shared" si="62"/>
        <v/>
      </c>
      <c r="J503" t="str">
        <f>IFERROR(H503/H502,"")</f>
        <v/>
      </c>
      <c r="K503" t="str">
        <f t="shared" si="63"/>
        <v/>
      </c>
    </row>
    <row r="504" spans="1:11" x14ac:dyDescent="0.3">
      <c r="A504" t="str">
        <f>IF(ROW()-ROW($A$2)&lt;=$P$5,ROW()-ROW($A$2),"")</f>
        <v/>
      </c>
      <c r="B504" s="2" t="str">
        <f t="shared" si="56"/>
        <v/>
      </c>
      <c r="C504" s="2" t="str">
        <f t="shared" si="57"/>
        <v/>
      </c>
      <c r="D504" s="2" t="str">
        <f t="shared" si="58"/>
        <v/>
      </c>
      <c r="E504" t="str">
        <f t="shared" si="59"/>
        <v/>
      </c>
      <c r="F504" s="4" t="str">
        <f t="shared" si="60"/>
        <v/>
      </c>
      <c r="G504" t="str">
        <f>IFERROR(E504/E503,"")</f>
        <v/>
      </c>
      <c r="H504" t="str">
        <f t="shared" si="61"/>
        <v/>
      </c>
      <c r="I504" s="4" t="str">
        <f t="shared" si="62"/>
        <v/>
      </c>
      <c r="J504" t="str">
        <f>IFERROR(H504/H503,"")</f>
        <v/>
      </c>
      <c r="K504" t="str">
        <f t="shared" si="63"/>
        <v/>
      </c>
    </row>
    <row r="505" spans="1:11" x14ac:dyDescent="0.3">
      <c r="A505" t="str">
        <f>IF(ROW()-ROW($A$2)&lt;=$P$5,ROW()-ROW($A$2),"")</f>
        <v/>
      </c>
      <c r="B505" s="2" t="str">
        <f t="shared" si="56"/>
        <v/>
      </c>
      <c r="C505" s="2" t="str">
        <f t="shared" si="57"/>
        <v/>
      </c>
      <c r="D505" s="2" t="str">
        <f t="shared" si="58"/>
        <v/>
      </c>
      <c r="E505" t="str">
        <f t="shared" si="59"/>
        <v/>
      </c>
      <c r="F505" s="4" t="str">
        <f t="shared" si="60"/>
        <v/>
      </c>
      <c r="G505" t="str">
        <f>IFERROR(E505/E504,"")</f>
        <v/>
      </c>
      <c r="H505" t="str">
        <f t="shared" si="61"/>
        <v/>
      </c>
      <c r="I505" s="4" t="str">
        <f t="shared" si="62"/>
        <v/>
      </c>
      <c r="J505" t="str">
        <f>IFERROR(H505/H504,"")</f>
        <v/>
      </c>
      <c r="K505" t="str">
        <f t="shared" si="63"/>
        <v/>
      </c>
    </row>
    <row r="506" spans="1:11" x14ac:dyDescent="0.3">
      <c r="A506" t="str">
        <f>IF(ROW()-ROW($A$2)&lt;=$P$5,ROW()-ROW($A$2),"")</f>
        <v/>
      </c>
      <c r="B506" s="2" t="str">
        <f t="shared" si="56"/>
        <v/>
      </c>
      <c r="C506" s="2" t="str">
        <f t="shared" si="57"/>
        <v/>
      </c>
      <c r="D506" s="2" t="str">
        <f t="shared" si="58"/>
        <v/>
      </c>
      <c r="E506" t="str">
        <f t="shared" si="59"/>
        <v/>
      </c>
      <c r="F506" s="4" t="str">
        <f t="shared" si="60"/>
        <v/>
      </c>
      <c r="G506" t="str">
        <f>IFERROR(E506/E505,"")</f>
        <v/>
      </c>
      <c r="H506" t="str">
        <f t="shared" si="61"/>
        <v/>
      </c>
      <c r="I506" s="4" t="str">
        <f t="shared" si="62"/>
        <v/>
      </c>
      <c r="J506" t="str">
        <f>IFERROR(H506/H505,"")</f>
        <v/>
      </c>
      <c r="K506" t="str">
        <f t="shared" si="63"/>
        <v/>
      </c>
    </row>
    <row r="507" spans="1:11" x14ac:dyDescent="0.3">
      <c r="A507" t="str">
        <f>IF(ROW()-ROW($A$2)&lt;=$P$5,ROW()-ROW($A$2),"")</f>
        <v/>
      </c>
      <c r="B507" s="2" t="str">
        <f t="shared" si="56"/>
        <v/>
      </c>
      <c r="C507" s="2" t="str">
        <f t="shared" si="57"/>
        <v/>
      </c>
      <c r="D507" s="2" t="str">
        <f t="shared" si="58"/>
        <v/>
      </c>
      <c r="E507" t="str">
        <f t="shared" si="59"/>
        <v/>
      </c>
      <c r="F507" s="4" t="str">
        <f t="shared" si="60"/>
        <v/>
      </c>
      <c r="G507" t="str">
        <f>IFERROR(E507/E506,"")</f>
        <v/>
      </c>
      <c r="H507" t="str">
        <f t="shared" si="61"/>
        <v/>
      </c>
      <c r="I507" s="4" t="str">
        <f t="shared" si="62"/>
        <v/>
      </c>
      <c r="J507" t="str">
        <f>IFERROR(H507/H506,"")</f>
        <v/>
      </c>
      <c r="K507" t="str">
        <f t="shared" si="63"/>
        <v/>
      </c>
    </row>
    <row r="508" spans="1:11" x14ac:dyDescent="0.3">
      <c r="A508" t="str">
        <f>IF(ROW()-ROW($A$2)&lt;=$P$5,ROW()-ROW($A$2),"")</f>
        <v/>
      </c>
      <c r="B508" s="2" t="str">
        <f t="shared" si="56"/>
        <v/>
      </c>
      <c r="C508" s="2" t="str">
        <f t="shared" si="57"/>
        <v/>
      </c>
      <c r="D508" s="2" t="str">
        <f t="shared" si="58"/>
        <v/>
      </c>
      <c r="E508" t="str">
        <f t="shared" si="59"/>
        <v/>
      </c>
      <c r="F508" s="4" t="str">
        <f t="shared" si="60"/>
        <v/>
      </c>
      <c r="G508" t="str">
        <f>IFERROR(E508/E507,"")</f>
        <v/>
      </c>
      <c r="H508" t="str">
        <f t="shared" si="61"/>
        <v/>
      </c>
      <c r="I508" s="4" t="str">
        <f t="shared" si="62"/>
        <v/>
      </c>
      <c r="J508" t="str">
        <f>IFERROR(H508/H507,"")</f>
        <v/>
      </c>
      <c r="K508" t="str">
        <f t="shared" si="63"/>
        <v/>
      </c>
    </row>
    <row r="509" spans="1:11" x14ac:dyDescent="0.3">
      <c r="A509" t="str">
        <f>IF(ROW()-ROW($A$2)&lt;=$P$5,ROW()-ROW($A$2),"")</f>
        <v/>
      </c>
      <c r="B509" s="2" t="str">
        <f t="shared" si="56"/>
        <v/>
      </c>
      <c r="C509" s="2" t="str">
        <f t="shared" si="57"/>
        <v/>
      </c>
      <c r="D509" s="2" t="str">
        <f t="shared" si="58"/>
        <v/>
      </c>
      <c r="E509" t="str">
        <f t="shared" si="59"/>
        <v/>
      </c>
      <c r="F509" s="4" t="str">
        <f t="shared" si="60"/>
        <v/>
      </c>
      <c r="G509" t="str">
        <f>IFERROR(E509/E508,"")</f>
        <v/>
      </c>
      <c r="H509" t="str">
        <f t="shared" si="61"/>
        <v/>
      </c>
      <c r="I509" s="4" t="str">
        <f t="shared" si="62"/>
        <v/>
      </c>
      <c r="J509" t="str">
        <f>IFERROR(H509/H508,"")</f>
        <v/>
      </c>
      <c r="K509" t="str">
        <f t="shared" si="63"/>
        <v/>
      </c>
    </row>
    <row r="510" spans="1:11" x14ac:dyDescent="0.3">
      <c r="A510" t="str">
        <f>IF(ROW()-ROW($A$2)&lt;=$P$5,ROW()-ROW($A$2),"")</f>
        <v/>
      </c>
      <c r="B510" s="2" t="str">
        <f t="shared" si="56"/>
        <v/>
      </c>
      <c r="C510" s="2" t="str">
        <f t="shared" si="57"/>
        <v/>
      </c>
      <c r="D510" s="2" t="str">
        <f t="shared" si="58"/>
        <v/>
      </c>
      <c r="E510" t="str">
        <f t="shared" si="59"/>
        <v/>
      </c>
      <c r="F510" s="4" t="str">
        <f t="shared" si="60"/>
        <v/>
      </c>
      <c r="G510" t="str">
        <f>IFERROR(E510/E509,"")</f>
        <v/>
      </c>
      <c r="H510" t="str">
        <f t="shared" si="61"/>
        <v/>
      </c>
      <c r="I510" s="4" t="str">
        <f t="shared" si="62"/>
        <v/>
      </c>
      <c r="J510" t="str">
        <f>IFERROR(H510/H509,"")</f>
        <v/>
      </c>
      <c r="K510" t="str">
        <f t="shared" si="63"/>
        <v/>
      </c>
    </row>
    <row r="511" spans="1:11" x14ac:dyDescent="0.3">
      <c r="A511" t="str">
        <f>IF(ROW()-ROW($A$2)&lt;=$P$5,ROW()-ROW($A$2),"")</f>
        <v/>
      </c>
      <c r="B511" s="2" t="str">
        <f t="shared" si="56"/>
        <v/>
      </c>
      <c r="C511" s="2" t="str">
        <f t="shared" si="57"/>
        <v/>
      </c>
      <c r="D511" s="2" t="str">
        <f t="shared" si="58"/>
        <v/>
      </c>
      <c r="E511" t="str">
        <f t="shared" si="59"/>
        <v/>
      </c>
      <c r="F511" s="4" t="str">
        <f t="shared" si="60"/>
        <v/>
      </c>
      <c r="G511" t="str">
        <f>IFERROR(E511/E510,"")</f>
        <v/>
      </c>
      <c r="H511" t="str">
        <f t="shared" si="61"/>
        <v/>
      </c>
      <c r="I511" s="4" t="str">
        <f t="shared" si="62"/>
        <v/>
      </c>
      <c r="J511" t="str">
        <f>IFERROR(H511/H510,"")</f>
        <v/>
      </c>
      <c r="K511" t="str">
        <f t="shared" si="63"/>
        <v/>
      </c>
    </row>
    <row r="512" spans="1:11" x14ac:dyDescent="0.3">
      <c r="A512" t="str">
        <f>IF(ROW()-ROW($A$2)&lt;=$P$5,ROW()-ROW($A$2),"")</f>
        <v/>
      </c>
      <c r="B512" s="2" t="str">
        <f t="shared" si="56"/>
        <v/>
      </c>
      <c r="C512" s="2" t="str">
        <f t="shared" si="57"/>
        <v/>
      </c>
      <c r="D512" s="2" t="str">
        <f t="shared" si="58"/>
        <v/>
      </c>
      <c r="E512" t="str">
        <f t="shared" si="59"/>
        <v/>
      </c>
      <c r="F512" s="4" t="str">
        <f t="shared" si="60"/>
        <v/>
      </c>
      <c r="G512" t="str">
        <f>IFERROR(E512/E511,"")</f>
        <v/>
      </c>
      <c r="H512" t="str">
        <f t="shared" si="61"/>
        <v/>
      </c>
      <c r="I512" s="4" t="str">
        <f t="shared" si="62"/>
        <v/>
      </c>
      <c r="J512" t="str">
        <f>IFERROR(H512/H511,"")</f>
        <v/>
      </c>
      <c r="K512" t="str">
        <f t="shared" si="63"/>
        <v/>
      </c>
    </row>
    <row r="513" spans="1:11" x14ac:dyDescent="0.3">
      <c r="A513" t="str">
        <f>IF(ROW()-ROW($A$2)&lt;=$P$5,ROW()-ROW($A$2),"")</f>
        <v/>
      </c>
      <c r="B513" s="2" t="str">
        <f t="shared" si="56"/>
        <v/>
      </c>
      <c r="C513" s="2" t="str">
        <f t="shared" si="57"/>
        <v/>
      </c>
      <c r="D513" s="2" t="str">
        <f t="shared" si="58"/>
        <v/>
      </c>
      <c r="E513" t="str">
        <f t="shared" si="59"/>
        <v/>
      </c>
      <c r="F513" s="4" t="str">
        <f t="shared" si="60"/>
        <v/>
      </c>
      <c r="G513" t="str">
        <f>IFERROR(E513/E512,"")</f>
        <v/>
      </c>
      <c r="H513" t="str">
        <f t="shared" si="61"/>
        <v/>
      </c>
      <c r="I513" s="4" t="str">
        <f t="shared" si="62"/>
        <v/>
      </c>
      <c r="J513" t="str">
        <f>IFERROR(H513/H512,"")</f>
        <v/>
      </c>
      <c r="K513" t="str">
        <f t="shared" si="63"/>
        <v/>
      </c>
    </row>
    <row r="514" spans="1:11" x14ac:dyDescent="0.3">
      <c r="A514" t="str">
        <f>IF(ROW()-ROW($A$2)&lt;=$P$5,ROW()-ROW($A$2),"")</f>
        <v/>
      </c>
      <c r="B514" s="2" t="str">
        <f t="shared" ref="B514:B577" si="64">IFERROR(A514/A513,"")</f>
        <v/>
      </c>
      <c r="C514" s="2" t="str">
        <f t="shared" ref="C514:C577" si="65">IF(A514="","",B514&lt;$P$8)</f>
        <v/>
      </c>
      <c r="D514" s="2" t="str">
        <f t="shared" ref="D514:D577" si="66">IFERROR(IF(C514,D513*$P$9,A514),"")</f>
        <v/>
      </c>
      <c r="E514" t="str">
        <f t="shared" si="59"/>
        <v/>
      </c>
      <c r="F514" s="4" t="str">
        <f t="shared" si="60"/>
        <v/>
      </c>
      <c r="G514" t="str">
        <f>IFERROR(E514/E513,"")</f>
        <v/>
      </c>
      <c r="H514" t="str">
        <f t="shared" si="61"/>
        <v/>
      </c>
      <c r="I514" s="4" t="str">
        <f t="shared" si="62"/>
        <v/>
      </c>
      <c r="J514" t="str">
        <f>IFERROR(H514/H513,"")</f>
        <v/>
      </c>
      <c r="K514" t="str">
        <f t="shared" si="63"/>
        <v/>
      </c>
    </row>
    <row r="515" spans="1:11" x14ac:dyDescent="0.3">
      <c r="A515" t="str">
        <f>IF(ROW()-ROW($A$2)&lt;=$P$5,ROW()-ROW($A$2),"")</f>
        <v/>
      </c>
      <c r="B515" s="2" t="str">
        <f t="shared" si="64"/>
        <v/>
      </c>
      <c r="C515" s="2" t="str">
        <f t="shared" si="65"/>
        <v/>
      </c>
      <c r="D515" s="2" t="str">
        <f t="shared" si="66"/>
        <v/>
      </c>
      <c r="E515" t="str">
        <f t="shared" ref="E515:E578" si="67">IFERROR(IF(C515,IF(A515&lt;=$P$11+($P$5-$P$11)/2,ROUND(E514*$P$10,0),IF(A515=$P$5,255,ROUND(E516/$P$10,0))),A515),"")</f>
        <v/>
      </c>
      <c r="F515" s="4" t="str">
        <f t="shared" ref="F515:F578" si="68">IFERROR(E515/$D515-1,"")</f>
        <v/>
      </c>
      <c r="G515" t="str">
        <f>IFERROR(E515/E514,"")</f>
        <v/>
      </c>
      <c r="H515" t="str">
        <f t="shared" ref="H515:H578" si="69">IFERROR(IF(C515,IF(A515=$P$5,255,ROUND(H516/$P$10,0)),A515),"")</f>
        <v/>
      </c>
      <c r="I515" s="4" t="str">
        <f t="shared" ref="I515:I578" si="70">IFERROR(H515/$D515-1,"")</f>
        <v/>
      </c>
      <c r="J515" t="str">
        <f>IFERROR(H515/H514,"")</f>
        <v/>
      </c>
      <c r="K515" t="str">
        <f t="shared" ref="K515:K578" si="71">IFERROR(IF(A515&lt;=$P$12,A515,ROUND((A515-$P$12)*(255-$P$12)/($P$5-$P$12)+$P$12,0)),"")</f>
        <v/>
      </c>
    </row>
    <row r="516" spans="1:11" x14ac:dyDescent="0.3">
      <c r="A516" t="str">
        <f>IF(ROW()-ROW($A$2)&lt;=$P$5,ROW()-ROW($A$2),"")</f>
        <v/>
      </c>
      <c r="B516" s="2" t="str">
        <f t="shared" si="64"/>
        <v/>
      </c>
      <c r="C516" s="2" t="str">
        <f t="shared" si="65"/>
        <v/>
      </c>
      <c r="D516" s="2" t="str">
        <f t="shared" si="66"/>
        <v/>
      </c>
      <c r="E516" t="str">
        <f t="shared" si="67"/>
        <v/>
      </c>
      <c r="F516" s="4" t="str">
        <f t="shared" si="68"/>
        <v/>
      </c>
      <c r="G516" t="str">
        <f>IFERROR(E516/E515,"")</f>
        <v/>
      </c>
      <c r="H516" t="str">
        <f t="shared" si="69"/>
        <v/>
      </c>
      <c r="I516" s="4" t="str">
        <f t="shared" si="70"/>
        <v/>
      </c>
      <c r="J516" t="str">
        <f>IFERROR(H516/H515,"")</f>
        <v/>
      </c>
      <c r="K516" t="str">
        <f t="shared" si="71"/>
        <v/>
      </c>
    </row>
    <row r="517" spans="1:11" x14ac:dyDescent="0.3">
      <c r="A517" t="str">
        <f>IF(ROW()-ROW($A$2)&lt;=$P$5,ROW()-ROW($A$2),"")</f>
        <v/>
      </c>
      <c r="B517" s="2" t="str">
        <f t="shared" si="64"/>
        <v/>
      </c>
      <c r="C517" s="2" t="str">
        <f t="shared" si="65"/>
        <v/>
      </c>
      <c r="D517" s="2" t="str">
        <f t="shared" si="66"/>
        <v/>
      </c>
      <c r="E517" t="str">
        <f t="shared" si="67"/>
        <v/>
      </c>
      <c r="F517" s="4" t="str">
        <f t="shared" si="68"/>
        <v/>
      </c>
      <c r="G517" t="str">
        <f>IFERROR(E517/E516,"")</f>
        <v/>
      </c>
      <c r="H517" t="str">
        <f t="shared" si="69"/>
        <v/>
      </c>
      <c r="I517" s="4" t="str">
        <f t="shared" si="70"/>
        <v/>
      </c>
      <c r="J517" t="str">
        <f>IFERROR(H517/H516,"")</f>
        <v/>
      </c>
      <c r="K517" t="str">
        <f t="shared" si="71"/>
        <v/>
      </c>
    </row>
    <row r="518" spans="1:11" x14ac:dyDescent="0.3">
      <c r="A518" t="str">
        <f>IF(ROW()-ROW($A$2)&lt;=$P$5,ROW()-ROW($A$2),"")</f>
        <v/>
      </c>
      <c r="B518" s="2" t="str">
        <f t="shared" si="64"/>
        <v/>
      </c>
      <c r="C518" s="2" t="str">
        <f t="shared" si="65"/>
        <v/>
      </c>
      <c r="D518" s="2" t="str">
        <f t="shared" si="66"/>
        <v/>
      </c>
      <c r="E518" t="str">
        <f t="shared" si="67"/>
        <v/>
      </c>
      <c r="F518" s="4" t="str">
        <f t="shared" si="68"/>
        <v/>
      </c>
      <c r="G518" t="str">
        <f>IFERROR(E518/E517,"")</f>
        <v/>
      </c>
      <c r="H518" t="str">
        <f t="shared" si="69"/>
        <v/>
      </c>
      <c r="I518" s="4" t="str">
        <f t="shared" si="70"/>
        <v/>
      </c>
      <c r="J518" t="str">
        <f>IFERROR(H518/H517,"")</f>
        <v/>
      </c>
      <c r="K518" t="str">
        <f t="shared" si="71"/>
        <v/>
      </c>
    </row>
    <row r="519" spans="1:11" x14ac:dyDescent="0.3">
      <c r="A519" t="str">
        <f>IF(ROW()-ROW($A$2)&lt;=$P$5,ROW()-ROW($A$2),"")</f>
        <v/>
      </c>
      <c r="B519" s="2" t="str">
        <f t="shared" si="64"/>
        <v/>
      </c>
      <c r="C519" s="2" t="str">
        <f t="shared" si="65"/>
        <v/>
      </c>
      <c r="D519" s="2" t="str">
        <f t="shared" si="66"/>
        <v/>
      </c>
      <c r="E519" t="str">
        <f t="shared" si="67"/>
        <v/>
      </c>
      <c r="F519" s="4" t="str">
        <f t="shared" si="68"/>
        <v/>
      </c>
      <c r="G519" t="str">
        <f>IFERROR(E519/E518,"")</f>
        <v/>
      </c>
      <c r="H519" t="str">
        <f t="shared" si="69"/>
        <v/>
      </c>
      <c r="I519" s="4" t="str">
        <f t="shared" si="70"/>
        <v/>
      </c>
      <c r="J519" t="str">
        <f>IFERROR(H519/H518,"")</f>
        <v/>
      </c>
      <c r="K519" t="str">
        <f t="shared" si="71"/>
        <v/>
      </c>
    </row>
    <row r="520" spans="1:11" x14ac:dyDescent="0.3">
      <c r="A520" t="str">
        <f>IF(ROW()-ROW($A$2)&lt;=$P$5,ROW()-ROW($A$2),"")</f>
        <v/>
      </c>
      <c r="B520" s="2" t="str">
        <f t="shared" si="64"/>
        <v/>
      </c>
      <c r="C520" s="2" t="str">
        <f t="shared" si="65"/>
        <v/>
      </c>
      <c r="D520" s="2" t="str">
        <f t="shared" si="66"/>
        <v/>
      </c>
      <c r="E520" t="str">
        <f t="shared" si="67"/>
        <v/>
      </c>
      <c r="F520" s="4" t="str">
        <f t="shared" si="68"/>
        <v/>
      </c>
      <c r="G520" t="str">
        <f>IFERROR(E520/E519,"")</f>
        <v/>
      </c>
      <c r="H520" t="str">
        <f t="shared" si="69"/>
        <v/>
      </c>
      <c r="I520" s="4" t="str">
        <f t="shared" si="70"/>
        <v/>
      </c>
      <c r="J520" t="str">
        <f>IFERROR(H520/H519,"")</f>
        <v/>
      </c>
      <c r="K520" t="str">
        <f t="shared" si="71"/>
        <v/>
      </c>
    </row>
    <row r="521" spans="1:11" x14ac:dyDescent="0.3">
      <c r="A521" t="str">
        <f>IF(ROW()-ROW($A$2)&lt;=$P$5,ROW()-ROW($A$2),"")</f>
        <v/>
      </c>
      <c r="B521" s="2" t="str">
        <f t="shared" si="64"/>
        <v/>
      </c>
      <c r="C521" s="2" t="str">
        <f t="shared" si="65"/>
        <v/>
      </c>
      <c r="D521" s="2" t="str">
        <f t="shared" si="66"/>
        <v/>
      </c>
      <c r="E521" t="str">
        <f t="shared" si="67"/>
        <v/>
      </c>
      <c r="F521" s="4" t="str">
        <f t="shared" si="68"/>
        <v/>
      </c>
      <c r="G521" t="str">
        <f>IFERROR(E521/E520,"")</f>
        <v/>
      </c>
      <c r="H521" t="str">
        <f t="shared" si="69"/>
        <v/>
      </c>
      <c r="I521" s="4" t="str">
        <f t="shared" si="70"/>
        <v/>
      </c>
      <c r="J521" t="str">
        <f>IFERROR(H521/H520,"")</f>
        <v/>
      </c>
      <c r="K521" t="str">
        <f t="shared" si="71"/>
        <v/>
      </c>
    </row>
    <row r="522" spans="1:11" x14ac:dyDescent="0.3">
      <c r="A522" t="str">
        <f>IF(ROW()-ROW($A$2)&lt;=$P$5,ROW()-ROW($A$2),"")</f>
        <v/>
      </c>
      <c r="B522" s="2" t="str">
        <f t="shared" si="64"/>
        <v/>
      </c>
      <c r="C522" s="2" t="str">
        <f t="shared" si="65"/>
        <v/>
      </c>
      <c r="D522" s="2" t="str">
        <f t="shared" si="66"/>
        <v/>
      </c>
      <c r="E522" t="str">
        <f t="shared" si="67"/>
        <v/>
      </c>
      <c r="F522" s="4" t="str">
        <f t="shared" si="68"/>
        <v/>
      </c>
      <c r="G522" t="str">
        <f>IFERROR(E522/E521,"")</f>
        <v/>
      </c>
      <c r="H522" t="str">
        <f t="shared" si="69"/>
        <v/>
      </c>
      <c r="I522" s="4" t="str">
        <f t="shared" si="70"/>
        <v/>
      </c>
      <c r="J522" t="str">
        <f>IFERROR(H522/H521,"")</f>
        <v/>
      </c>
      <c r="K522" t="str">
        <f t="shared" si="71"/>
        <v/>
      </c>
    </row>
    <row r="523" spans="1:11" x14ac:dyDescent="0.3">
      <c r="A523" t="str">
        <f>IF(ROW()-ROW($A$2)&lt;=$P$5,ROW()-ROW($A$2),"")</f>
        <v/>
      </c>
      <c r="B523" s="2" t="str">
        <f t="shared" si="64"/>
        <v/>
      </c>
      <c r="C523" s="2" t="str">
        <f t="shared" si="65"/>
        <v/>
      </c>
      <c r="D523" s="2" t="str">
        <f t="shared" si="66"/>
        <v/>
      </c>
      <c r="E523" t="str">
        <f t="shared" si="67"/>
        <v/>
      </c>
      <c r="F523" s="4" t="str">
        <f t="shared" si="68"/>
        <v/>
      </c>
      <c r="G523" t="str">
        <f>IFERROR(E523/E522,"")</f>
        <v/>
      </c>
      <c r="H523" t="str">
        <f t="shared" si="69"/>
        <v/>
      </c>
      <c r="I523" s="4" t="str">
        <f t="shared" si="70"/>
        <v/>
      </c>
      <c r="J523" t="str">
        <f>IFERROR(H523/H522,"")</f>
        <v/>
      </c>
      <c r="K523" t="str">
        <f t="shared" si="71"/>
        <v/>
      </c>
    </row>
    <row r="524" spans="1:11" x14ac:dyDescent="0.3">
      <c r="A524" t="str">
        <f>IF(ROW()-ROW($A$2)&lt;=$P$5,ROW()-ROW($A$2),"")</f>
        <v/>
      </c>
      <c r="B524" s="2" t="str">
        <f t="shared" si="64"/>
        <v/>
      </c>
      <c r="C524" s="2" t="str">
        <f t="shared" si="65"/>
        <v/>
      </c>
      <c r="D524" s="2" t="str">
        <f t="shared" si="66"/>
        <v/>
      </c>
      <c r="E524" t="str">
        <f t="shared" si="67"/>
        <v/>
      </c>
      <c r="F524" s="4" t="str">
        <f t="shared" si="68"/>
        <v/>
      </c>
      <c r="G524" t="str">
        <f>IFERROR(E524/E523,"")</f>
        <v/>
      </c>
      <c r="H524" t="str">
        <f t="shared" si="69"/>
        <v/>
      </c>
      <c r="I524" s="4" t="str">
        <f t="shared" si="70"/>
        <v/>
      </c>
      <c r="J524" t="str">
        <f>IFERROR(H524/H523,"")</f>
        <v/>
      </c>
      <c r="K524" t="str">
        <f t="shared" si="71"/>
        <v/>
      </c>
    </row>
    <row r="525" spans="1:11" x14ac:dyDescent="0.3">
      <c r="A525" t="str">
        <f>IF(ROW()-ROW($A$2)&lt;=$P$5,ROW()-ROW($A$2),"")</f>
        <v/>
      </c>
      <c r="B525" s="2" t="str">
        <f t="shared" si="64"/>
        <v/>
      </c>
      <c r="C525" s="2" t="str">
        <f t="shared" si="65"/>
        <v/>
      </c>
      <c r="D525" s="2" t="str">
        <f t="shared" si="66"/>
        <v/>
      </c>
      <c r="E525" t="str">
        <f t="shared" si="67"/>
        <v/>
      </c>
      <c r="F525" s="4" t="str">
        <f t="shared" si="68"/>
        <v/>
      </c>
      <c r="G525" t="str">
        <f>IFERROR(E525/E524,"")</f>
        <v/>
      </c>
      <c r="H525" t="str">
        <f t="shared" si="69"/>
        <v/>
      </c>
      <c r="I525" s="4" t="str">
        <f t="shared" si="70"/>
        <v/>
      </c>
      <c r="J525" t="str">
        <f>IFERROR(H525/H524,"")</f>
        <v/>
      </c>
      <c r="K525" t="str">
        <f t="shared" si="71"/>
        <v/>
      </c>
    </row>
    <row r="526" spans="1:11" x14ac:dyDescent="0.3">
      <c r="A526" t="str">
        <f>IF(ROW()-ROW($A$2)&lt;=$P$5,ROW()-ROW($A$2),"")</f>
        <v/>
      </c>
      <c r="B526" s="2" t="str">
        <f t="shared" si="64"/>
        <v/>
      </c>
      <c r="C526" s="2" t="str">
        <f t="shared" si="65"/>
        <v/>
      </c>
      <c r="D526" s="2" t="str">
        <f t="shared" si="66"/>
        <v/>
      </c>
      <c r="E526" t="str">
        <f t="shared" si="67"/>
        <v/>
      </c>
      <c r="F526" s="4" t="str">
        <f t="shared" si="68"/>
        <v/>
      </c>
      <c r="G526" t="str">
        <f>IFERROR(E526/E525,"")</f>
        <v/>
      </c>
      <c r="H526" t="str">
        <f t="shared" si="69"/>
        <v/>
      </c>
      <c r="I526" s="4" t="str">
        <f t="shared" si="70"/>
        <v/>
      </c>
      <c r="J526" t="str">
        <f>IFERROR(H526/H525,"")</f>
        <v/>
      </c>
      <c r="K526" t="str">
        <f t="shared" si="71"/>
        <v/>
      </c>
    </row>
    <row r="527" spans="1:11" x14ac:dyDescent="0.3">
      <c r="A527" t="str">
        <f>IF(ROW()-ROW($A$2)&lt;=$P$5,ROW()-ROW($A$2),"")</f>
        <v/>
      </c>
      <c r="B527" s="2" t="str">
        <f t="shared" si="64"/>
        <v/>
      </c>
      <c r="C527" s="2" t="str">
        <f t="shared" si="65"/>
        <v/>
      </c>
      <c r="D527" s="2" t="str">
        <f t="shared" si="66"/>
        <v/>
      </c>
      <c r="E527" t="str">
        <f t="shared" si="67"/>
        <v/>
      </c>
      <c r="F527" s="4" t="str">
        <f t="shared" si="68"/>
        <v/>
      </c>
      <c r="G527" t="str">
        <f>IFERROR(E527/E526,"")</f>
        <v/>
      </c>
      <c r="H527" t="str">
        <f t="shared" si="69"/>
        <v/>
      </c>
      <c r="I527" s="4" t="str">
        <f t="shared" si="70"/>
        <v/>
      </c>
      <c r="J527" t="str">
        <f>IFERROR(H527/H526,"")</f>
        <v/>
      </c>
      <c r="K527" t="str">
        <f t="shared" si="71"/>
        <v/>
      </c>
    </row>
    <row r="528" spans="1:11" x14ac:dyDescent="0.3">
      <c r="A528" t="str">
        <f>IF(ROW()-ROW($A$2)&lt;=$P$5,ROW()-ROW($A$2),"")</f>
        <v/>
      </c>
      <c r="B528" s="2" t="str">
        <f t="shared" si="64"/>
        <v/>
      </c>
      <c r="C528" s="2" t="str">
        <f t="shared" si="65"/>
        <v/>
      </c>
      <c r="D528" s="2" t="str">
        <f t="shared" si="66"/>
        <v/>
      </c>
      <c r="E528" t="str">
        <f t="shared" si="67"/>
        <v/>
      </c>
      <c r="F528" s="4" t="str">
        <f t="shared" si="68"/>
        <v/>
      </c>
      <c r="G528" t="str">
        <f>IFERROR(E528/E527,"")</f>
        <v/>
      </c>
      <c r="H528" t="str">
        <f t="shared" si="69"/>
        <v/>
      </c>
      <c r="I528" s="4" t="str">
        <f t="shared" si="70"/>
        <v/>
      </c>
      <c r="J528" t="str">
        <f>IFERROR(H528/H527,"")</f>
        <v/>
      </c>
      <c r="K528" t="str">
        <f t="shared" si="71"/>
        <v/>
      </c>
    </row>
    <row r="529" spans="1:11" x14ac:dyDescent="0.3">
      <c r="A529" t="str">
        <f>IF(ROW()-ROW($A$2)&lt;=$P$5,ROW()-ROW($A$2),"")</f>
        <v/>
      </c>
      <c r="B529" s="2" t="str">
        <f t="shared" si="64"/>
        <v/>
      </c>
      <c r="C529" s="2" t="str">
        <f t="shared" si="65"/>
        <v/>
      </c>
      <c r="D529" s="2" t="str">
        <f t="shared" si="66"/>
        <v/>
      </c>
      <c r="E529" t="str">
        <f t="shared" si="67"/>
        <v/>
      </c>
      <c r="F529" s="4" t="str">
        <f t="shared" si="68"/>
        <v/>
      </c>
      <c r="G529" t="str">
        <f>IFERROR(E529/E528,"")</f>
        <v/>
      </c>
      <c r="H529" t="str">
        <f t="shared" si="69"/>
        <v/>
      </c>
      <c r="I529" s="4" t="str">
        <f t="shared" si="70"/>
        <v/>
      </c>
      <c r="J529" t="str">
        <f>IFERROR(H529/H528,"")</f>
        <v/>
      </c>
      <c r="K529" t="str">
        <f t="shared" si="71"/>
        <v/>
      </c>
    </row>
    <row r="530" spans="1:11" x14ac:dyDescent="0.3">
      <c r="A530" t="str">
        <f>IF(ROW()-ROW($A$2)&lt;=$P$5,ROW()-ROW($A$2),"")</f>
        <v/>
      </c>
      <c r="B530" s="2" t="str">
        <f t="shared" si="64"/>
        <v/>
      </c>
      <c r="C530" s="2" t="str">
        <f t="shared" si="65"/>
        <v/>
      </c>
      <c r="D530" s="2" t="str">
        <f t="shared" si="66"/>
        <v/>
      </c>
      <c r="E530" t="str">
        <f t="shared" si="67"/>
        <v/>
      </c>
      <c r="F530" s="4" t="str">
        <f t="shared" si="68"/>
        <v/>
      </c>
      <c r="G530" t="str">
        <f>IFERROR(E530/E529,"")</f>
        <v/>
      </c>
      <c r="H530" t="str">
        <f t="shared" si="69"/>
        <v/>
      </c>
      <c r="I530" s="4" t="str">
        <f t="shared" si="70"/>
        <v/>
      </c>
      <c r="J530" t="str">
        <f>IFERROR(H530/H529,"")</f>
        <v/>
      </c>
      <c r="K530" t="str">
        <f t="shared" si="71"/>
        <v/>
      </c>
    </row>
    <row r="531" spans="1:11" x14ac:dyDescent="0.3">
      <c r="A531" t="str">
        <f>IF(ROW()-ROW($A$2)&lt;=$P$5,ROW()-ROW($A$2),"")</f>
        <v/>
      </c>
      <c r="B531" s="2" t="str">
        <f t="shared" si="64"/>
        <v/>
      </c>
      <c r="C531" s="2" t="str">
        <f t="shared" si="65"/>
        <v/>
      </c>
      <c r="D531" s="2" t="str">
        <f t="shared" si="66"/>
        <v/>
      </c>
      <c r="E531" t="str">
        <f t="shared" si="67"/>
        <v/>
      </c>
      <c r="F531" s="4" t="str">
        <f t="shared" si="68"/>
        <v/>
      </c>
      <c r="G531" t="str">
        <f>IFERROR(E531/E530,"")</f>
        <v/>
      </c>
      <c r="H531" t="str">
        <f t="shared" si="69"/>
        <v/>
      </c>
      <c r="I531" s="4" t="str">
        <f t="shared" si="70"/>
        <v/>
      </c>
      <c r="J531" t="str">
        <f>IFERROR(H531/H530,"")</f>
        <v/>
      </c>
      <c r="K531" t="str">
        <f t="shared" si="71"/>
        <v/>
      </c>
    </row>
    <row r="532" spans="1:11" x14ac:dyDescent="0.3">
      <c r="A532" t="str">
        <f>IF(ROW()-ROW($A$2)&lt;=$P$5,ROW()-ROW($A$2),"")</f>
        <v/>
      </c>
      <c r="B532" s="2" t="str">
        <f t="shared" si="64"/>
        <v/>
      </c>
      <c r="C532" s="2" t="str">
        <f t="shared" si="65"/>
        <v/>
      </c>
      <c r="D532" s="2" t="str">
        <f t="shared" si="66"/>
        <v/>
      </c>
      <c r="E532" t="str">
        <f t="shared" si="67"/>
        <v/>
      </c>
      <c r="F532" s="4" t="str">
        <f t="shared" si="68"/>
        <v/>
      </c>
      <c r="G532" t="str">
        <f>IFERROR(E532/E531,"")</f>
        <v/>
      </c>
      <c r="H532" t="str">
        <f t="shared" si="69"/>
        <v/>
      </c>
      <c r="I532" s="4" t="str">
        <f t="shared" si="70"/>
        <v/>
      </c>
      <c r="J532" t="str">
        <f>IFERROR(H532/H531,"")</f>
        <v/>
      </c>
      <c r="K532" t="str">
        <f t="shared" si="71"/>
        <v/>
      </c>
    </row>
    <row r="533" spans="1:11" x14ac:dyDescent="0.3">
      <c r="A533" t="str">
        <f>IF(ROW()-ROW($A$2)&lt;=$P$5,ROW()-ROW($A$2),"")</f>
        <v/>
      </c>
      <c r="B533" s="2" t="str">
        <f t="shared" si="64"/>
        <v/>
      </c>
      <c r="C533" s="2" t="str">
        <f t="shared" si="65"/>
        <v/>
      </c>
      <c r="D533" s="2" t="str">
        <f t="shared" si="66"/>
        <v/>
      </c>
      <c r="E533" t="str">
        <f t="shared" si="67"/>
        <v/>
      </c>
      <c r="F533" s="4" t="str">
        <f t="shared" si="68"/>
        <v/>
      </c>
      <c r="G533" t="str">
        <f>IFERROR(E533/E532,"")</f>
        <v/>
      </c>
      <c r="H533" t="str">
        <f t="shared" si="69"/>
        <v/>
      </c>
      <c r="I533" s="4" t="str">
        <f t="shared" si="70"/>
        <v/>
      </c>
      <c r="J533" t="str">
        <f>IFERROR(H533/H532,"")</f>
        <v/>
      </c>
      <c r="K533" t="str">
        <f t="shared" si="71"/>
        <v/>
      </c>
    </row>
    <row r="534" spans="1:11" x14ac:dyDescent="0.3">
      <c r="A534" t="str">
        <f>IF(ROW()-ROW($A$2)&lt;=$P$5,ROW()-ROW($A$2),"")</f>
        <v/>
      </c>
      <c r="B534" s="2" t="str">
        <f t="shared" si="64"/>
        <v/>
      </c>
      <c r="C534" s="2" t="str">
        <f t="shared" si="65"/>
        <v/>
      </c>
      <c r="D534" s="2" t="str">
        <f t="shared" si="66"/>
        <v/>
      </c>
      <c r="E534" t="str">
        <f t="shared" si="67"/>
        <v/>
      </c>
      <c r="F534" s="4" t="str">
        <f t="shared" si="68"/>
        <v/>
      </c>
      <c r="G534" t="str">
        <f>IFERROR(E534/E533,"")</f>
        <v/>
      </c>
      <c r="H534" t="str">
        <f t="shared" si="69"/>
        <v/>
      </c>
      <c r="I534" s="4" t="str">
        <f t="shared" si="70"/>
        <v/>
      </c>
      <c r="J534" t="str">
        <f>IFERROR(H534/H533,"")</f>
        <v/>
      </c>
      <c r="K534" t="str">
        <f t="shared" si="71"/>
        <v/>
      </c>
    </row>
    <row r="535" spans="1:11" x14ac:dyDescent="0.3">
      <c r="A535" t="str">
        <f>IF(ROW()-ROW($A$2)&lt;=$P$5,ROW()-ROW($A$2),"")</f>
        <v/>
      </c>
      <c r="B535" s="2" t="str">
        <f t="shared" si="64"/>
        <v/>
      </c>
      <c r="C535" s="2" t="str">
        <f t="shared" si="65"/>
        <v/>
      </c>
      <c r="D535" s="2" t="str">
        <f t="shared" si="66"/>
        <v/>
      </c>
      <c r="E535" t="str">
        <f t="shared" si="67"/>
        <v/>
      </c>
      <c r="F535" s="4" t="str">
        <f t="shared" si="68"/>
        <v/>
      </c>
      <c r="G535" t="str">
        <f>IFERROR(E535/E534,"")</f>
        <v/>
      </c>
      <c r="H535" t="str">
        <f t="shared" si="69"/>
        <v/>
      </c>
      <c r="I535" s="4" t="str">
        <f t="shared" si="70"/>
        <v/>
      </c>
      <c r="J535" t="str">
        <f>IFERROR(H535/H534,"")</f>
        <v/>
      </c>
      <c r="K535" t="str">
        <f t="shared" si="71"/>
        <v/>
      </c>
    </row>
    <row r="536" spans="1:11" x14ac:dyDescent="0.3">
      <c r="A536" t="str">
        <f>IF(ROW()-ROW($A$2)&lt;=$P$5,ROW()-ROW($A$2),"")</f>
        <v/>
      </c>
      <c r="B536" s="2" t="str">
        <f t="shared" si="64"/>
        <v/>
      </c>
      <c r="C536" s="2" t="str">
        <f t="shared" si="65"/>
        <v/>
      </c>
      <c r="D536" s="2" t="str">
        <f t="shared" si="66"/>
        <v/>
      </c>
      <c r="E536" t="str">
        <f t="shared" si="67"/>
        <v/>
      </c>
      <c r="F536" s="4" t="str">
        <f t="shared" si="68"/>
        <v/>
      </c>
      <c r="G536" t="str">
        <f>IFERROR(E536/E535,"")</f>
        <v/>
      </c>
      <c r="H536" t="str">
        <f t="shared" si="69"/>
        <v/>
      </c>
      <c r="I536" s="4" t="str">
        <f t="shared" si="70"/>
        <v/>
      </c>
      <c r="J536" t="str">
        <f>IFERROR(H536/H535,"")</f>
        <v/>
      </c>
      <c r="K536" t="str">
        <f t="shared" si="71"/>
        <v/>
      </c>
    </row>
    <row r="537" spans="1:11" x14ac:dyDescent="0.3">
      <c r="A537" t="str">
        <f>IF(ROW()-ROW($A$2)&lt;=$P$5,ROW()-ROW($A$2),"")</f>
        <v/>
      </c>
      <c r="B537" s="2" t="str">
        <f t="shared" si="64"/>
        <v/>
      </c>
      <c r="C537" s="2" t="str">
        <f t="shared" si="65"/>
        <v/>
      </c>
      <c r="D537" s="2" t="str">
        <f t="shared" si="66"/>
        <v/>
      </c>
      <c r="E537" t="str">
        <f t="shared" si="67"/>
        <v/>
      </c>
      <c r="F537" s="4" t="str">
        <f t="shared" si="68"/>
        <v/>
      </c>
      <c r="G537" t="str">
        <f>IFERROR(E537/E536,"")</f>
        <v/>
      </c>
      <c r="H537" t="str">
        <f t="shared" si="69"/>
        <v/>
      </c>
      <c r="I537" s="4" t="str">
        <f t="shared" si="70"/>
        <v/>
      </c>
      <c r="J537" t="str">
        <f>IFERROR(H537/H536,"")</f>
        <v/>
      </c>
      <c r="K537" t="str">
        <f t="shared" si="71"/>
        <v/>
      </c>
    </row>
    <row r="538" spans="1:11" x14ac:dyDescent="0.3">
      <c r="A538" t="str">
        <f>IF(ROW()-ROW($A$2)&lt;=$P$5,ROW()-ROW($A$2),"")</f>
        <v/>
      </c>
      <c r="B538" s="2" t="str">
        <f t="shared" si="64"/>
        <v/>
      </c>
      <c r="C538" s="2" t="str">
        <f t="shared" si="65"/>
        <v/>
      </c>
      <c r="D538" s="2" t="str">
        <f t="shared" si="66"/>
        <v/>
      </c>
      <c r="E538" t="str">
        <f t="shared" si="67"/>
        <v/>
      </c>
      <c r="F538" s="4" t="str">
        <f t="shared" si="68"/>
        <v/>
      </c>
      <c r="G538" t="str">
        <f>IFERROR(E538/E537,"")</f>
        <v/>
      </c>
      <c r="H538" t="str">
        <f t="shared" si="69"/>
        <v/>
      </c>
      <c r="I538" s="4" t="str">
        <f t="shared" si="70"/>
        <v/>
      </c>
      <c r="J538" t="str">
        <f>IFERROR(H538/H537,"")</f>
        <v/>
      </c>
      <c r="K538" t="str">
        <f t="shared" si="71"/>
        <v/>
      </c>
    </row>
    <row r="539" spans="1:11" x14ac:dyDescent="0.3">
      <c r="A539" t="str">
        <f>IF(ROW()-ROW($A$2)&lt;=$P$5,ROW()-ROW($A$2),"")</f>
        <v/>
      </c>
      <c r="B539" s="2" t="str">
        <f t="shared" si="64"/>
        <v/>
      </c>
      <c r="C539" s="2" t="str">
        <f t="shared" si="65"/>
        <v/>
      </c>
      <c r="D539" s="2" t="str">
        <f t="shared" si="66"/>
        <v/>
      </c>
      <c r="E539" t="str">
        <f t="shared" si="67"/>
        <v/>
      </c>
      <c r="F539" s="4" t="str">
        <f t="shared" si="68"/>
        <v/>
      </c>
      <c r="G539" t="str">
        <f>IFERROR(E539/E538,"")</f>
        <v/>
      </c>
      <c r="H539" t="str">
        <f t="shared" si="69"/>
        <v/>
      </c>
      <c r="I539" s="4" t="str">
        <f t="shared" si="70"/>
        <v/>
      </c>
      <c r="J539" t="str">
        <f>IFERROR(H539/H538,"")</f>
        <v/>
      </c>
      <c r="K539" t="str">
        <f t="shared" si="71"/>
        <v/>
      </c>
    </row>
    <row r="540" spans="1:11" x14ac:dyDescent="0.3">
      <c r="A540" t="str">
        <f>IF(ROW()-ROW($A$2)&lt;=$P$5,ROW()-ROW($A$2),"")</f>
        <v/>
      </c>
      <c r="B540" s="2" t="str">
        <f t="shared" si="64"/>
        <v/>
      </c>
      <c r="C540" s="2" t="str">
        <f t="shared" si="65"/>
        <v/>
      </c>
      <c r="D540" s="2" t="str">
        <f t="shared" si="66"/>
        <v/>
      </c>
      <c r="E540" t="str">
        <f t="shared" si="67"/>
        <v/>
      </c>
      <c r="F540" s="4" t="str">
        <f t="shared" si="68"/>
        <v/>
      </c>
      <c r="G540" t="str">
        <f>IFERROR(E540/E539,"")</f>
        <v/>
      </c>
      <c r="H540" t="str">
        <f t="shared" si="69"/>
        <v/>
      </c>
      <c r="I540" s="4" t="str">
        <f t="shared" si="70"/>
        <v/>
      </c>
      <c r="J540" t="str">
        <f>IFERROR(H540/H539,"")</f>
        <v/>
      </c>
      <c r="K540" t="str">
        <f t="shared" si="71"/>
        <v/>
      </c>
    </row>
    <row r="541" spans="1:11" x14ac:dyDescent="0.3">
      <c r="A541" t="str">
        <f>IF(ROW()-ROW($A$2)&lt;=$P$5,ROW()-ROW($A$2),"")</f>
        <v/>
      </c>
      <c r="B541" s="2" t="str">
        <f t="shared" si="64"/>
        <v/>
      </c>
      <c r="C541" s="2" t="str">
        <f t="shared" si="65"/>
        <v/>
      </c>
      <c r="D541" s="2" t="str">
        <f t="shared" si="66"/>
        <v/>
      </c>
      <c r="E541" t="str">
        <f t="shared" si="67"/>
        <v/>
      </c>
      <c r="F541" s="4" t="str">
        <f t="shared" si="68"/>
        <v/>
      </c>
      <c r="G541" t="str">
        <f>IFERROR(E541/E540,"")</f>
        <v/>
      </c>
      <c r="H541" t="str">
        <f t="shared" si="69"/>
        <v/>
      </c>
      <c r="I541" s="4" t="str">
        <f t="shared" si="70"/>
        <v/>
      </c>
      <c r="J541" t="str">
        <f>IFERROR(H541/H540,"")</f>
        <v/>
      </c>
      <c r="K541" t="str">
        <f t="shared" si="71"/>
        <v/>
      </c>
    </row>
    <row r="542" spans="1:11" x14ac:dyDescent="0.3">
      <c r="A542" t="str">
        <f>IF(ROW()-ROW($A$2)&lt;=$P$5,ROW()-ROW($A$2),"")</f>
        <v/>
      </c>
      <c r="B542" s="2" t="str">
        <f t="shared" si="64"/>
        <v/>
      </c>
      <c r="C542" s="2" t="str">
        <f t="shared" si="65"/>
        <v/>
      </c>
      <c r="D542" s="2" t="str">
        <f t="shared" si="66"/>
        <v/>
      </c>
      <c r="E542" t="str">
        <f t="shared" si="67"/>
        <v/>
      </c>
      <c r="F542" s="4" t="str">
        <f t="shared" si="68"/>
        <v/>
      </c>
      <c r="G542" t="str">
        <f>IFERROR(E542/E541,"")</f>
        <v/>
      </c>
      <c r="H542" t="str">
        <f t="shared" si="69"/>
        <v/>
      </c>
      <c r="I542" s="4" t="str">
        <f t="shared" si="70"/>
        <v/>
      </c>
      <c r="J542" t="str">
        <f>IFERROR(H542/H541,"")</f>
        <v/>
      </c>
      <c r="K542" t="str">
        <f t="shared" si="71"/>
        <v/>
      </c>
    </row>
    <row r="543" spans="1:11" x14ac:dyDescent="0.3">
      <c r="A543" t="str">
        <f>IF(ROW()-ROW($A$2)&lt;=$P$5,ROW()-ROW($A$2),"")</f>
        <v/>
      </c>
      <c r="B543" s="2" t="str">
        <f t="shared" si="64"/>
        <v/>
      </c>
      <c r="C543" s="2" t="str">
        <f t="shared" si="65"/>
        <v/>
      </c>
      <c r="D543" s="2" t="str">
        <f t="shared" si="66"/>
        <v/>
      </c>
      <c r="E543" t="str">
        <f t="shared" si="67"/>
        <v/>
      </c>
      <c r="F543" s="4" t="str">
        <f t="shared" si="68"/>
        <v/>
      </c>
      <c r="G543" t="str">
        <f>IFERROR(E543/E542,"")</f>
        <v/>
      </c>
      <c r="H543" t="str">
        <f t="shared" si="69"/>
        <v/>
      </c>
      <c r="I543" s="4" t="str">
        <f t="shared" si="70"/>
        <v/>
      </c>
      <c r="J543" t="str">
        <f>IFERROR(H543/H542,"")</f>
        <v/>
      </c>
      <c r="K543" t="str">
        <f t="shared" si="71"/>
        <v/>
      </c>
    </row>
    <row r="544" spans="1:11" x14ac:dyDescent="0.3">
      <c r="A544" t="str">
        <f>IF(ROW()-ROW($A$2)&lt;=$P$5,ROW()-ROW($A$2),"")</f>
        <v/>
      </c>
      <c r="B544" s="2" t="str">
        <f t="shared" si="64"/>
        <v/>
      </c>
      <c r="C544" s="2" t="str">
        <f t="shared" si="65"/>
        <v/>
      </c>
      <c r="D544" s="2" t="str">
        <f t="shared" si="66"/>
        <v/>
      </c>
      <c r="E544" t="str">
        <f t="shared" si="67"/>
        <v/>
      </c>
      <c r="F544" s="4" t="str">
        <f t="shared" si="68"/>
        <v/>
      </c>
      <c r="G544" t="str">
        <f>IFERROR(E544/E543,"")</f>
        <v/>
      </c>
      <c r="H544" t="str">
        <f t="shared" si="69"/>
        <v/>
      </c>
      <c r="I544" s="4" t="str">
        <f t="shared" si="70"/>
        <v/>
      </c>
      <c r="J544" t="str">
        <f>IFERROR(H544/H543,"")</f>
        <v/>
      </c>
      <c r="K544" t="str">
        <f t="shared" si="71"/>
        <v/>
      </c>
    </row>
    <row r="545" spans="1:11" x14ac:dyDescent="0.3">
      <c r="A545" t="str">
        <f>IF(ROW()-ROW($A$2)&lt;=$P$5,ROW()-ROW($A$2),"")</f>
        <v/>
      </c>
      <c r="B545" s="2" t="str">
        <f t="shared" si="64"/>
        <v/>
      </c>
      <c r="C545" s="2" t="str">
        <f t="shared" si="65"/>
        <v/>
      </c>
      <c r="D545" s="2" t="str">
        <f t="shared" si="66"/>
        <v/>
      </c>
      <c r="E545" t="str">
        <f t="shared" si="67"/>
        <v/>
      </c>
      <c r="F545" s="4" t="str">
        <f t="shared" si="68"/>
        <v/>
      </c>
      <c r="G545" t="str">
        <f>IFERROR(E545/E544,"")</f>
        <v/>
      </c>
      <c r="H545" t="str">
        <f t="shared" si="69"/>
        <v/>
      </c>
      <c r="I545" s="4" t="str">
        <f t="shared" si="70"/>
        <v/>
      </c>
      <c r="J545" t="str">
        <f>IFERROR(H545/H544,"")</f>
        <v/>
      </c>
      <c r="K545" t="str">
        <f t="shared" si="71"/>
        <v/>
      </c>
    </row>
    <row r="546" spans="1:11" x14ac:dyDescent="0.3">
      <c r="A546" t="str">
        <f>IF(ROW()-ROW($A$2)&lt;=$P$5,ROW()-ROW($A$2),"")</f>
        <v/>
      </c>
      <c r="B546" s="2" t="str">
        <f t="shared" si="64"/>
        <v/>
      </c>
      <c r="C546" s="2" t="str">
        <f t="shared" si="65"/>
        <v/>
      </c>
      <c r="D546" s="2" t="str">
        <f t="shared" si="66"/>
        <v/>
      </c>
      <c r="E546" t="str">
        <f t="shared" si="67"/>
        <v/>
      </c>
      <c r="F546" s="4" t="str">
        <f t="shared" si="68"/>
        <v/>
      </c>
      <c r="G546" t="str">
        <f>IFERROR(E546/E545,"")</f>
        <v/>
      </c>
      <c r="H546" t="str">
        <f t="shared" si="69"/>
        <v/>
      </c>
      <c r="I546" s="4" t="str">
        <f t="shared" si="70"/>
        <v/>
      </c>
      <c r="J546" t="str">
        <f>IFERROR(H546/H545,"")</f>
        <v/>
      </c>
      <c r="K546" t="str">
        <f t="shared" si="71"/>
        <v/>
      </c>
    </row>
    <row r="547" spans="1:11" x14ac:dyDescent="0.3">
      <c r="A547" t="str">
        <f>IF(ROW()-ROW($A$2)&lt;=$P$5,ROW()-ROW($A$2),"")</f>
        <v/>
      </c>
      <c r="B547" s="2" t="str">
        <f t="shared" si="64"/>
        <v/>
      </c>
      <c r="C547" s="2" t="str">
        <f t="shared" si="65"/>
        <v/>
      </c>
      <c r="D547" s="2" t="str">
        <f t="shared" si="66"/>
        <v/>
      </c>
      <c r="E547" t="str">
        <f t="shared" si="67"/>
        <v/>
      </c>
      <c r="F547" s="4" t="str">
        <f t="shared" si="68"/>
        <v/>
      </c>
      <c r="G547" t="str">
        <f>IFERROR(E547/E546,"")</f>
        <v/>
      </c>
      <c r="H547" t="str">
        <f t="shared" si="69"/>
        <v/>
      </c>
      <c r="I547" s="4" t="str">
        <f t="shared" si="70"/>
        <v/>
      </c>
      <c r="J547" t="str">
        <f>IFERROR(H547/H546,"")</f>
        <v/>
      </c>
      <c r="K547" t="str">
        <f t="shared" si="71"/>
        <v/>
      </c>
    </row>
    <row r="548" spans="1:11" x14ac:dyDescent="0.3">
      <c r="A548" t="str">
        <f>IF(ROW()-ROW($A$2)&lt;=$P$5,ROW()-ROW($A$2),"")</f>
        <v/>
      </c>
      <c r="B548" s="2" t="str">
        <f t="shared" si="64"/>
        <v/>
      </c>
      <c r="C548" s="2" t="str">
        <f t="shared" si="65"/>
        <v/>
      </c>
      <c r="D548" s="2" t="str">
        <f t="shared" si="66"/>
        <v/>
      </c>
      <c r="E548" t="str">
        <f t="shared" si="67"/>
        <v/>
      </c>
      <c r="F548" s="4" t="str">
        <f t="shared" si="68"/>
        <v/>
      </c>
      <c r="G548" t="str">
        <f>IFERROR(E548/E547,"")</f>
        <v/>
      </c>
      <c r="H548" t="str">
        <f t="shared" si="69"/>
        <v/>
      </c>
      <c r="I548" s="4" t="str">
        <f t="shared" si="70"/>
        <v/>
      </c>
      <c r="J548" t="str">
        <f>IFERROR(H548/H547,"")</f>
        <v/>
      </c>
      <c r="K548" t="str">
        <f t="shared" si="71"/>
        <v/>
      </c>
    </row>
    <row r="549" spans="1:11" x14ac:dyDescent="0.3">
      <c r="A549" t="str">
        <f>IF(ROW()-ROW($A$2)&lt;=$P$5,ROW()-ROW($A$2),"")</f>
        <v/>
      </c>
      <c r="B549" s="2" t="str">
        <f t="shared" si="64"/>
        <v/>
      </c>
      <c r="C549" s="2" t="str">
        <f t="shared" si="65"/>
        <v/>
      </c>
      <c r="D549" s="2" t="str">
        <f t="shared" si="66"/>
        <v/>
      </c>
      <c r="E549" t="str">
        <f t="shared" si="67"/>
        <v/>
      </c>
      <c r="F549" s="4" t="str">
        <f t="shared" si="68"/>
        <v/>
      </c>
      <c r="G549" t="str">
        <f>IFERROR(E549/E548,"")</f>
        <v/>
      </c>
      <c r="H549" t="str">
        <f t="shared" si="69"/>
        <v/>
      </c>
      <c r="I549" s="4" t="str">
        <f t="shared" si="70"/>
        <v/>
      </c>
      <c r="J549" t="str">
        <f>IFERROR(H549/H548,"")</f>
        <v/>
      </c>
      <c r="K549" t="str">
        <f t="shared" si="71"/>
        <v/>
      </c>
    </row>
    <row r="550" spans="1:11" x14ac:dyDescent="0.3">
      <c r="A550" t="str">
        <f>IF(ROW()-ROW($A$2)&lt;=$P$5,ROW()-ROW($A$2),"")</f>
        <v/>
      </c>
      <c r="B550" s="2" t="str">
        <f t="shared" si="64"/>
        <v/>
      </c>
      <c r="C550" s="2" t="str">
        <f t="shared" si="65"/>
        <v/>
      </c>
      <c r="D550" s="2" t="str">
        <f t="shared" si="66"/>
        <v/>
      </c>
      <c r="E550" t="str">
        <f t="shared" si="67"/>
        <v/>
      </c>
      <c r="F550" s="4" t="str">
        <f t="shared" si="68"/>
        <v/>
      </c>
      <c r="G550" t="str">
        <f>IFERROR(E550/E549,"")</f>
        <v/>
      </c>
      <c r="H550" t="str">
        <f t="shared" si="69"/>
        <v/>
      </c>
      <c r="I550" s="4" t="str">
        <f t="shared" si="70"/>
        <v/>
      </c>
      <c r="J550" t="str">
        <f>IFERROR(H550/H549,"")</f>
        <v/>
      </c>
      <c r="K550" t="str">
        <f t="shared" si="71"/>
        <v/>
      </c>
    </row>
    <row r="551" spans="1:11" x14ac:dyDescent="0.3">
      <c r="A551" t="str">
        <f>IF(ROW()-ROW($A$2)&lt;=$P$5,ROW()-ROW($A$2),"")</f>
        <v/>
      </c>
      <c r="B551" s="2" t="str">
        <f t="shared" si="64"/>
        <v/>
      </c>
      <c r="C551" s="2" t="str">
        <f t="shared" si="65"/>
        <v/>
      </c>
      <c r="D551" s="2" t="str">
        <f t="shared" si="66"/>
        <v/>
      </c>
      <c r="E551" t="str">
        <f t="shared" si="67"/>
        <v/>
      </c>
      <c r="F551" s="4" t="str">
        <f t="shared" si="68"/>
        <v/>
      </c>
      <c r="G551" t="str">
        <f>IFERROR(E551/E550,"")</f>
        <v/>
      </c>
      <c r="H551" t="str">
        <f t="shared" si="69"/>
        <v/>
      </c>
      <c r="I551" s="4" t="str">
        <f t="shared" si="70"/>
        <v/>
      </c>
      <c r="J551" t="str">
        <f>IFERROR(H551/H550,"")</f>
        <v/>
      </c>
      <c r="K551" t="str">
        <f t="shared" si="71"/>
        <v/>
      </c>
    </row>
    <row r="552" spans="1:11" x14ac:dyDescent="0.3">
      <c r="A552" t="str">
        <f>IF(ROW()-ROW($A$2)&lt;=$P$5,ROW()-ROW($A$2),"")</f>
        <v/>
      </c>
      <c r="B552" s="2" t="str">
        <f t="shared" si="64"/>
        <v/>
      </c>
      <c r="C552" s="2" t="str">
        <f t="shared" si="65"/>
        <v/>
      </c>
      <c r="D552" s="2" t="str">
        <f t="shared" si="66"/>
        <v/>
      </c>
      <c r="E552" t="str">
        <f t="shared" si="67"/>
        <v/>
      </c>
      <c r="F552" s="4" t="str">
        <f t="shared" si="68"/>
        <v/>
      </c>
      <c r="G552" t="str">
        <f>IFERROR(E552/E551,"")</f>
        <v/>
      </c>
      <c r="H552" t="str">
        <f t="shared" si="69"/>
        <v/>
      </c>
      <c r="I552" s="4" t="str">
        <f t="shared" si="70"/>
        <v/>
      </c>
      <c r="J552" t="str">
        <f>IFERROR(H552/H551,"")</f>
        <v/>
      </c>
      <c r="K552" t="str">
        <f t="shared" si="71"/>
        <v/>
      </c>
    </row>
    <row r="553" spans="1:11" x14ac:dyDescent="0.3">
      <c r="A553" t="str">
        <f>IF(ROW()-ROW($A$2)&lt;=$P$5,ROW()-ROW($A$2),"")</f>
        <v/>
      </c>
      <c r="B553" s="2" t="str">
        <f t="shared" si="64"/>
        <v/>
      </c>
      <c r="C553" s="2" t="str">
        <f t="shared" si="65"/>
        <v/>
      </c>
      <c r="D553" s="2" t="str">
        <f t="shared" si="66"/>
        <v/>
      </c>
      <c r="E553" t="str">
        <f t="shared" si="67"/>
        <v/>
      </c>
      <c r="F553" s="4" t="str">
        <f t="shared" si="68"/>
        <v/>
      </c>
      <c r="G553" t="str">
        <f>IFERROR(E553/E552,"")</f>
        <v/>
      </c>
      <c r="H553" t="str">
        <f t="shared" si="69"/>
        <v/>
      </c>
      <c r="I553" s="4" t="str">
        <f t="shared" si="70"/>
        <v/>
      </c>
      <c r="J553" t="str">
        <f>IFERROR(H553/H552,"")</f>
        <v/>
      </c>
      <c r="K553" t="str">
        <f t="shared" si="71"/>
        <v/>
      </c>
    </row>
    <row r="554" spans="1:11" x14ac:dyDescent="0.3">
      <c r="A554" t="str">
        <f>IF(ROW()-ROW($A$2)&lt;=$P$5,ROW()-ROW($A$2),"")</f>
        <v/>
      </c>
      <c r="B554" s="2" t="str">
        <f t="shared" si="64"/>
        <v/>
      </c>
      <c r="C554" s="2" t="str">
        <f t="shared" si="65"/>
        <v/>
      </c>
      <c r="D554" s="2" t="str">
        <f t="shared" si="66"/>
        <v/>
      </c>
      <c r="E554" t="str">
        <f t="shared" si="67"/>
        <v/>
      </c>
      <c r="F554" s="4" t="str">
        <f t="shared" si="68"/>
        <v/>
      </c>
      <c r="G554" t="str">
        <f>IFERROR(E554/E553,"")</f>
        <v/>
      </c>
      <c r="H554" t="str">
        <f t="shared" si="69"/>
        <v/>
      </c>
      <c r="I554" s="4" t="str">
        <f t="shared" si="70"/>
        <v/>
      </c>
      <c r="J554" t="str">
        <f>IFERROR(H554/H553,"")</f>
        <v/>
      </c>
      <c r="K554" t="str">
        <f t="shared" si="71"/>
        <v/>
      </c>
    </row>
    <row r="555" spans="1:11" x14ac:dyDescent="0.3">
      <c r="A555" t="str">
        <f>IF(ROW()-ROW($A$2)&lt;=$P$5,ROW()-ROW($A$2),"")</f>
        <v/>
      </c>
      <c r="B555" s="2" t="str">
        <f t="shared" si="64"/>
        <v/>
      </c>
      <c r="C555" s="2" t="str">
        <f t="shared" si="65"/>
        <v/>
      </c>
      <c r="D555" s="2" t="str">
        <f t="shared" si="66"/>
        <v/>
      </c>
      <c r="E555" t="str">
        <f t="shared" si="67"/>
        <v/>
      </c>
      <c r="F555" s="4" t="str">
        <f t="shared" si="68"/>
        <v/>
      </c>
      <c r="G555" t="str">
        <f>IFERROR(E555/E554,"")</f>
        <v/>
      </c>
      <c r="H555" t="str">
        <f t="shared" si="69"/>
        <v/>
      </c>
      <c r="I555" s="4" t="str">
        <f t="shared" si="70"/>
        <v/>
      </c>
      <c r="J555" t="str">
        <f>IFERROR(H555/H554,"")</f>
        <v/>
      </c>
      <c r="K555" t="str">
        <f t="shared" si="71"/>
        <v/>
      </c>
    </row>
    <row r="556" spans="1:11" x14ac:dyDescent="0.3">
      <c r="A556" t="str">
        <f>IF(ROW()-ROW($A$2)&lt;=$P$5,ROW()-ROW($A$2),"")</f>
        <v/>
      </c>
      <c r="B556" s="2" t="str">
        <f t="shared" si="64"/>
        <v/>
      </c>
      <c r="C556" s="2" t="str">
        <f t="shared" si="65"/>
        <v/>
      </c>
      <c r="D556" s="2" t="str">
        <f t="shared" si="66"/>
        <v/>
      </c>
      <c r="E556" t="str">
        <f t="shared" si="67"/>
        <v/>
      </c>
      <c r="F556" s="4" t="str">
        <f t="shared" si="68"/>
        <v/>
      </c>
      <c r="G556" t="str">
        <f>IFERROR(E556/E555,"")</f>
        <v/>
      </c>
      <c r="H556" t="str">
        <f t="shared" si="69"/>
        <v/>
      </c>
      <c r="I556" s="4" t="str">
        <f t="shared" si="70"/>
        <v/>
      </c>
      <c r="J556" t="str">
        <f>IFERROR(H556/H555,"")</f>
        <v/>
      </c>
      <c r="K556" t="str">
        <f t="shared" si="71"/>
        <v/>
      </c>
    </row>
    <row r="557" spans="1:11" x14ac:dyDescent="0.3">
      <c r="A557" t="str">
        <f>IF(ROW()-ROW($A$2)&lt;=$P$5,ROW()-ROW($A$2),"")</f>
        <v/>
      </c>
      <c r="B557" s="2" t="str">
        <f t="shared" si="64"/>
        <v/>
      </c>
      <c r="C557" s="2" t="str">
        <f t="shared" si="65"/>
        <v/>
      </c>
      <c r="D557" s="2" t="str">
        <f t="shared" si="66"/>
        <v/>
      </c>
      <c r="E557" t="str">
        <f t="shared" si="67"/>
        <v/>
      </c>
      <c r="F557" s="4" t="str">
        <f t="shared" si="68"/>
        <v/>
      </c>
      <c r="G557" t="str">
        <f>IFERROR(E557/E556,"")</f>
        <v/>
      </c>
      <c r="H557" t="str">
        <f t="shared" si="69"/>
        <v/>
      </c>
      <c r="I557" s="4" t="str">
        <f t="shared" si="70"/>
        <v/>
      </c>
      <c r="J557" t="str">
        <f>IFERROR(H557/H556,"")</f>
        <v/>
      </c>
      <c r="K557" t="str">
        <f t="shared" si="71"/>
        <v/>
      </c>
    </row>
    <row r="558" spans="1:11" x14ac:dyDescent="0.3">
      <c r="A558" t="str">
        <f>IF(ROW()-ROW($A$2)&lt;=$P$5,ROW()-ROW($A$2),"")</f>
        <v/>
      </c>
      <c r="B558" s="2" t="str">
        <f t="shared" si="64"/>
        <v/>
      </c>
      <c r="C558" s="2" t="str">
        <f t="shared" si="65"/>
        <v/>
      </c>
      <c r="D558" s="2" t="str">
        <f t="shared" si="66"/>
        <v/>
      </c>
      <c r="E558" t="str">
        <f t="shared" si="67"/>
        <v/>
      </c>
      <c r="F558" s="4" t="str">
        <f t="shared" si="68"/>
        <v/>
      </c>
      <c r="G558" t="str">
        <f>IFERROR(E558/E557,"")</f>
        <v/>
      </c>
      <c r="H558" t="str">
        <f t="shared" si="69"/>
        <v/>
      </c>
      <c r="I558" s="4" t="str">
        <f t="shared" si="70"/>
        <v/>
      </c>
      <c r="J558" t="str">
        <f>IFERROR(H558/H557,"")</f>
        <v/>
      </c>
      <c r="K558" t="str">
        <f t="shared" si="71"/>
        <v/>
      </c>
    </row>
    <row r="559" spans="1:11" x14ac:dyDescent="0.3">
      <c r="A559" t="str">
        <f>IF(ROW()-ROW($A$2)&lt;=$P$5,ROW()-ROW($A$2),"")</f>
        <v/>
      </c>
      <c r="B559" s="2" t="str">
        <f t="shared" si="64"/>
        <v/>
      </c>
      <c r="C559" s="2" t="str">
        <f t="shared" si="65"/>
        <v/>
      </c>
      <c r="D559" s="2" t="str">
        <f t="shared" si="66"/>
        <v/>
      </c>
      <c r="E559" t="str">
        <f t="shared" si="67"/>
        <v/>
      </c>
      <c r="F559" s="4" t="str">
        <f t="shared" si="68"/>
        <v/>
      </c>
      <c r="G559" t="str">
        <f>IFERROR(E559/E558,"")</f>
        <v/>
      </c>
      <c r="H559" t="str">
        <f t="shared" si="69"/>
        <v/>
      </c>
      <c r="I559" s="4" t="str">
        <f t="shared" si="70"/>
        <v/>
      </c>
      <c r="J559" t="str">
        <f>IFERROR(H559/H558,"")</f>
        <v/>
      </c>
      <c r="K559" t="str">
        <f t="shared" si="71"/>
        <v/>
      </c>
    </row>
    <row r="560" spans="1:11" x14ac:dyDescent="0.3">
      <c r="A560" t="str">
        <f>IF(ROW()-ROW($A$2)&lt;=$P$5,ROW()-ROW($A$2),"")</f>
        <v/>
      </c>
      <c r="B560" s="2" t="str">
        <f t="shared" si="64"/>
        <v/>
      </c>
      <c r="C560" s="2" t="str">
        <f t="shared" si="65"/>
        <v/>
      </c>
      <c r="D560" s="2" t="str">
        <f t="shared" si="66"/>
        <v/>
      </c>
      <c r="E560" t="str">
        <f t="shared" si="67"/>
        <v/>
      </c>
      <c r="F560" s="4" t="str">
        <f t="shared" si="68"/>
        <v/>
      </c>
      <c r="G560" t="str">
        <f>IFERROR(E560/E559,"")</f>
        <v/>
      </c>
      <c r="H560" t="str">
        <f t="shared" si="69"/>
        <v/>
      </c>
      <c r="I560" s="4" t="str">
        <f t="shared" si="70"/>
        <v/>
      </c>
      <c r="J560" t="str">
        <f>IFERROR(H560/H559,"")</f>
        <v/>
      </c>
      <c r="K560" t="str">
        <f t="shared" si="71"/>
        <v/>
      </c>
    </row>
    <row r="561" spans="1:11" x14ac:dyDescent="0.3">
      <c r="A561" t="str">
        <f>IF(ROW()-ROW($A$2)&lt;=$P$5,ROW()-ROW($A$2),"")</f>
        <v/>
      </c>
      <c r="B561" s="2" t="str">
        <f t="shared" si="64"/>
        <v/>
      </c>
      <c r="C561" s="2" t="str">
        <f t="shared" si="65"/>
        <v/>
      </c>
      <c r="D561" s="2" t="str">
        <f t="shared" si="66"/>
        <v/>
      </c>
      <c r="E561" t="str">
        <f t="shared" si="67"/>
        <v/>
      </c>
      <c r="F561" s="4" t="str">
        <f t="shared" si="68"/>
        <v/>
      </c>
      <c r="G561" t="str">
        <f>IFERROR(E561/E560,"")</f>
        <v/>
      </c>
      <c r="H561" t="str">
        <f t="shared" si="69"/>
        <v/>
      </c>
      <c r="I561" s="4" t="str">
        <f t="shared" si="70"/>
        <v/>
      </c>
      <c r="J561" t="str">
        <f>IFERROR(H561/H560,"")</f>
        <v/>
      </c>
      <c r="K561" t="str">
        <f t="shared" si="71"/>
        <v/>
      </c>
    </row>
    <row r="562" spans="1:11" x14ac:dyDescent="0.3">
      <c r="A562" t="str">
        <f>IF(ROW()-ROW($A$2)&lt;=$P$5,ROW()-ROW($A$2),"")</f>
        <v/>
      </c>
      <c r="B562" s="2" t="str">
        <f t="shared" si="64"/>
        <v/>
      </c>
      <c r="C562" s="2" t="str">
        <f t="shared" si="65"/>
        <v/>
      </c>
      <c r="D562" s="2" t="str">
        <f t="shared" si="66"/>
        <v/>
      </c>
      <c r="E562" t="str">
        <f t="shared" si="67"/>
        <v/>
      </c>
      <c r="F562" s="4" t="str">
        <f t="shared" si="68"/>
        <v/>
      </c>
      <c r="G562" t="str">
        <f>IFERROR(E562/E561,"")</f>
        <v/>
      </c>
      <c r="H562" t="str">
        <f t="shared" si="69"/>
        <v/>
      </c>
      <c r="I562" s="4" t="str">
        <f t="shared" si="70"/>
        <v/>
      </c>
      <c r="J562" t="str">
        <f>IFERROR(H562/H561,"")</f>
        <v/>
      </c>
      <c r="K562" t="str">
        <f t="shared" si="71"/>
        <v/>
      </c>
    </row>
    <row r="563" spans="1:11" x14ac:dyDescent="0.3">
      <c r="A563" t="str">
        <f>IF(ROW()-ROW($A$2)&lt;=$P$5,ROW()-ROW($A$2),"")</f>
        <v/>
      </c>
      <c r="B563" s="2" t="str">
        <f t="shared" si="64"/>
        <v/>
      </c>
      <c r="C563" s="2" t="str">
        <f t="shared" si="65"/>
        <v/>
      </c>
      <c r="D563" s="2" t="str">
        <f t="shared" si="66"/>
        <v/>
      </c>
      <c r="E563" t="str">
        <f t="shared" si="67"/>
        <v/>
      </c>
      <c r="F563" s="4" t="str">
        <f t="shared" si="68"/>
        <v/>
      </c>
      <c r="G563" t="str">
        <f>IFERROR(E563/E562,"")</f>
        <v/>
      </c>
      <c r="H563" t="str">
        <f t="shared" si="69"/>
        <v/>
      </c>
      <c r="I563" s="4" t="str">
        <f t="shared" si="70"/>
        <v/>
      </c>
      <c r="J563" t="str">
        <f>IFERROR(H563/H562,"")</f>
        <v/>
      </c>
      <c r="K563" t="str">
        <f t="shared" si="71"/>
        <v/>
      </c>
    </row>
    <row r="564" spans="1:11" x14ac:dyDescent="0.3">
      <c r="A564" t="str">
        <f>IF(ROW()-ROW($A$2)&lt;=$P$5,ROW()-ROW($A$2),"")</f>
        <v/>
      </c>
      <c r="B564" s="2" t="str">
        <f t="shared" si="64"/>
        <v/>
      </c>
      <c r="C564" s="2" t="str">
        <f t="shared" si="65"/>
        <v/>
      </c>
      <c r="D564" s="2" t="str">
        <f t="shared" si="66"/>
        <v/>
      </c>
      <c r="E564" t="str">
        <f t="shared" si="67"/>
        <v/>
      </c>
      <c r="F564" s="4" t="str">
        <f t="shared" si="68"/>
        <v/>
      </c>
      <c r="G564" t="str">
        <f>IFERROR(E564/E563,"")</f>
        <v/>
      </c>
      <c r="H564" t="str">
        <f t="shared" si="69"/>
        <v/>
      </c>
      <c r="I564" s="4" t="str">
        <f t="shared" si="70"/>
        <v/>
      </c>
      <c r="J564" t="str">
        <f>IFERROR(H564/H563,"")</f>
        <v/>
      </c>
      <c r="K564" t="str">
        <f t="shared" si="71"/>
        <v/>
      </c>
    </row>
    <row r="565" spans="1:11" x14ac:dyDescent="0.3">
      <c r="A565" t="str">
        <f>IF(ROW()-ROW($A$2)&lt;=$P$5,ROW()-ROW($A$2),"")</f>
        <v/>
      </c>
      <c r="B565" s="2" t="str">
        <f t="shared" si="64"/>
        <v/>
      </c>
      <c r="C565" s="2" t="str">
        <f t="shared" si="65"/>
        <v/>
      </c>
      <c r="D565" s="2" t="str">
        <f t="shared" si="66"/>
        <v/>
      </c>
      <c r="E565" t="str">
        <f t="shared" si="67"/>
        <v/>
      </c>
      <c r="F565" s="4" t="str">
        <f t="shared" si="68"/>
        <v/>
      </c>
      <c r="G565" t="str">
        <f>IFERROR(E565/E564,"")</f>
        <v/>
      </c>
      <c r="H565" t="str">
        <f t="shared" si="69"/>
        <v/>
      </c>
      <c r="I565" s="4" t="str">
        <f t="shared" si="70"/>
        <v/>
      </c>
      <c r="J565" t="str">
        <f>IFERROR(H565/H564,"")</f>
        <v/>
      </c>
      <c r="K565" t="str">
        <f t="shared" si="71"/>
        <v/>
      </c>
    </row>
    <row r="566" spans="1:11" x14ac:dyDescent="0.3">
      <c r="A566" t="str">
        <f>IF(ROW()-ROW($A$2)&lt;=$P$5,ROW()-ROW($A$2),"")</f>
        <v/>
      </c>
      <c r="B566" s="2" t="str">
        <f t="shared" si="64"/>
        <v/>
      </c>
      <c r="C566" s="2" t="str">
        <f t="shared" si="65"/>
        <v/>
      </c>
      <c r="D566" s="2" t="str">
        <f t="shared" si="66"/>
        <v/>
      </c>
      <c r="E566" t="str">
        <f t="shared" si="67"/>
        <v/>
      </c>
      <c r="F566" s="4" t="str">
        <f t="shared" si="68"/>
        <v/>
      </c>
      <c r="G566" t="str">
        <f>IFERROR(E566/E565,"")</f>
        <v/>
      </c>
      <c r="H566" t="str">
        <f t="shared" si="69"/>
        <v/>
      </c>
      <c r="I566" s="4" t="str">
        <f t="shared" si="70"/>
        <v/>
      </c>
      <c r="J566" t="str">
        <f>IFERROR(H566/H565,"")</f>
        <v/>
      </c>
      <c r="K566" t="str">
        <f t="shared" si="71"/>
        <v/>
      </c>
    </row>
    <row r="567" spans="1:11" x14ac:dyDescent="0.3">
      <c r="A567" t="str">
        <f>IF(ROW()-ROW($A$2)&lt;=$P$5,ROW()-ROW($A$2),"")</f>
        <v/>
      </c>
      <c r="B567" s="2" t="str">
        <f t="shared" si="64"/>
        <v/>
      </c>
      <c r="C567" s="2" t="str">
        <f t="shared" si="65"/>
        <v/>
      </c>
      <c r="D567" s="2" t="str">
        <f t="shared" si="66"/>
        <v/>
      </c>
      <c r="E567" t="str">
        <f t="shared" si="67"/>
        <v/>
      </c>
      <c r="F567" s="4" t="str">
        <f t="shared" si="68"/>
        <v/>
      </c>
      <c r="G567" t="str">
        <f>IFERROR(E567/E566,"")</f>
        <v/>
      </c>
      <c r="H567" t="str">
        <f t="shared" si="69"/>
        <v/>
      </c>
      <c r="I567" s="4" t="str">
        <f t="shared" si="70"/>
        <v/>
      </c>
      <c r="J567" t="str">
        <f>IFERROR(H567/H566,"")</f>
        <v/>
      </c>
      <c r="K567" t="str">
        <f t="shared" si="71"/>
        <v/>
      </c>
    </row>
    <row r="568" spans="1:11" x14ac:dyDescent="0.3">
      <c r="A568" t="str">
        <f>IF(ROW()-ROW($A$2)&lt;=$P$5,ROW()-ROW($A$2),"")</f>
        <v/>
      </c>
      <c r="B568" s="2" t="str">
        <f t="shared" si="64"/>
        <v/>
      </c>
      <c r="C568" s="2" t="str">
        <f t="shared" si="65"/>
        <v/>
      </c>
      <c r="D568" s="2" t="str">
        <f t="shared" si="66"/>
        <v/>
      </c>
      <c r="E568" t="str">
        <f t="shared" si="67"/>
        <v/>
      </c>
      <c r="F568" s="4" t="str">
        <f t="shared" si="68"/>
        <v/>
      </c>
      <c r="G568" t="str">
        <f>IFERROR(E568/E567,"")</f>
        <v/>
      </c>
      <c r="H568" t="str">
        <f t="shared" si="69"/>
        <v/>
      </c>
      <c r="I568" s="4" t="str">
        <f t="shared" si="70"/>
        <v/>
      </c>
      <c r="J568" t="str">
        <f>IFERROR(H568/H567,"")</f>
        <v/>
      </c>
      <c r="K568" t="str">
        <f t="shared" si="71"/>
        <v/>
      </c>
    </row>
    <row r="569" spans="1:11" x14ac:dyDescent="0.3">
      <c r="A569" t="str">
        <f>IF(ROW()-ROW($A$2)&lt;=$P$5,ROW()-ROW($A$2),"")</f>
        <v/>
      </c>
      <c r="B569" s="2" t="str">
        <f t="shared" si="64"/>
        <v/>
      </c>
      <c r="C569" s="2" t="str">
        <f t="shared" si="65"/>
        <v/>
      </c>
      <c r="D569" s="2" t="str">
        <f t="shared" si="66"/>
        <v/>
      </c>
      <c r="E569" t="str">
        <f t="shared" si="67"/>
        <v/>
      </c>
      <c r="F569" s="4" t="str">
        <f t="shared" si="68"/>
        <v/>
      </c>
      <c r="G569" t="str">
        <f>IFERROR(E569/E568,"")</f>
        <v/>
      </c>
      <c r="H569" t="str">
        <f t="shared" si="69"/>
        <v/>
      </c>
      <c r="I569" s="4" t="str">
        <f t="shared" si="70"/>
        <v/>
      </c>
      <c r="J569" t="str">
        <f>IFERROR(H569/H568,"")</f>
        <v/>
      </c>
      <c r="K569" t="str">
        <f t="shared" si="71"/>
        <v/>
      </c>
    </row>
    <row r="570" spans="1:11" x14ac:dyDescent="0.3">
      <c r="A570" t="str">
        <f>IF(ROW()-ROW($A$2)&lt;=$P$5,ROW()-ROW($A$2),"")</f>
        <v/>
      </c>
      <c r="B570" s="2" t="str">
        <f t="shared" si="64"/>
        <v/>
      </c>
      <c r="C570" s="2" t="str">
        <f t="shared" si="65"/>
        <v/>
      </c>
      <c r="D570" s="2" t="str">
        <f t="shared" si="66"/>
        <v/>
      </c>
      <c r="E570" t="str">
        <f t="shared" si="67"/>
        <v/>
      </c>
      <c r="F570" s="4" t="str">
        <f t="shared" si="68"/>
        <v/>
      </c>
      <c r="G570" t="str">
        <f>IFERROR(E570/E569,"")</f>
        <v/>
      </c>
      <c r="H570" t="str">
        <f t="shared" si="69"/>
        <v/>
      </c>
      <c r="I570" s="4" t="str">
        <f t="shared" si="70"/>
        <v/>
      </c>
      <c r="J570" t="str">
        <f>IFERROR(H570/H569,"")</f>
        <v/>
      </c>
      <c r="K570" t="str">
        <f t="shared" si="71"/>
        <v/>
      </c>
    </row>
    <row r="571" spans="1:11" x14ac:dyDescent="0.3">
      <c r="A571" t="str">
        <f>IF(ROW()-ROW($A$2)&lt;=$P$5,ROW()-ROW($A$2),"")</f>
        <v/>
      </c>
      <c r="B571" s="2" t="str">
        <f t="shared" si="64"/>
        <v/>
      </c>
      <c r="C571" s="2" t="str">
        <f t="shared" si="65"/>
        <v/>
      </c>
      <c r="D571" s="2" t="str">
        <f t="shared" si="66"/>
        <v/>
      </c>
      <c r="E571" t="str">
        <f t="shared" si="67"/>
        <v/>
      </c>
      <c r="F571" s="4" t="str">
        <f t="shared" si="68"/>
        <v/>
      </c>
      <c r="G571" t="str">
        <f>IFERROR(E571/E570,"")</f>
        <v/>
      </c>
      <c r="H571" t="str">
        <f t="shared" si="69"/>
        <v/>
      </c>
      <c r="I571" s="4" t="str">
        <f t="shared" si="70"/>
        <v/>
      </c>
      <c r="J571" t="str">
        <f>IFERROR(H571/H570,"")</f>
        <v/>
      </c>
      <c r="K571" t="str">
        <f t="shared" si="71"/>
        <v/>
      </c>
    </row>
    <row r="572" spans="1:11" x14ac:dyDescent="0.3">
      <c r="A572" t="str">
        <f>IF(ROW()-ROW($A$2)&lt;=$P$5,ROW()-ROW($A$2),"")</f>
        <v/>
      </c>
      <c r="B572" s="2" t="str">
        <f t="shared" si="64"/>
        <v/>
      </c>
      <c r="C572" s="2" t="str">
        <f t="shared" si="65"/>
        <v/>
      </c>
      <c r="D572" s="2" t="str">
        <f t="shared" si="66"/>
        <v/>
      </c>
      <c r="E572" t="str">
        <f t="shared" si="67"/>
        <v/>
      </c>
      <c r="F572" s="4" t="str">
        <f t="shared" si="68"/>
        <v/>
      </c>
      <c r="G572" t="str">
        <f>IFERROR(E572/E571,"")</f>
        <v/>
      </c>
      <c r="H572" t="str">
        <f t="shared" si="69"/>
        <v/>
      </c>
      <c r="I572" s="4" t="str">
        <f t="shared" si="70"/>
        <v/>
      </c>
      <c r="J572" t="str">
        <f>IFERROR(H572/H571,"")</f>
        <v/>
      </c>
      <c r="K572" t="str">
        <f t="shared" si="71"/>
        <v/>
      </c>
    </row>
    <row r="573" spans="1:11" x14ac:dyDescent="0.3">
      <c r="A573" t="str">
        <f>IF(ROW()-ROW($A$2)&lt;=$P$5,ROW()-ROW($A$2),"")</f>
        <v/>
      </c>
      <c r="B573" s="2" t="str">
        <f t="shared" si="64"/>
        <v/>
      </c>
      <c r="C573" s="2" t="str">
        <f t="shared" si="65"/>
        <v/>
      </c>
      <c r="D573" s="2" t="str">
        <f t="shared" si="66"/>
        <v/>
      </c>
      <c r="E573" t="str">
        <f t="shared" si="67"/>
        <v/>
      </c>
      <c r="F573" s="4" t="str">
        <f t="shared" si="68"/>
        <v/>
      </c>
      <c r="G573" t="str">
        <f>IFERROR(E573/E572,"")</f>
        <v/>
      </c>
      <c r="H573" t="str">
        <f t="shared" si="69"/>
        <v/>
      </c>
      <c r="I573" s="4" t="str">
        <f t="shared" si="70"/>
        <v/>
      </c>
      <c r="J573" t="str">
        <f>IFERROR(H573/H572,"")</f>
        <v/>
      </c>
      <c r="K573" t="str">
        <f t="shared" si="71"/>
        <v/>
      </c>
    </row>
    <row r="574" spans="1:11" x14ac:dyDescent="0.3">
      <c r="A574" t="str">
        <f>IF(ROW()-ROW($A$2)&lt;=$P$5,ROW()-ROW($A$2),"")</f>
        <v/>
      </c>
      <c r="B574" s="2" t="str">
        <f t="shared" si="64"/>
        <v/>
      </c>
      <c r="C574" s="2" t="str">
        <f t="shared" si="65"/>
        <v/>
      </c>
      <c r="D574" s="2" t="str">
        <f t="shared" si="66"/>
        <v/>
      </c>
      <c r="E574" t="str">
        <f t="shared" si="67"/>
        <v/>
      </c>
      <c r="F574" s="4" t="str">
        <f t="shared" si="68"/>
        <v/>
      </c>
      <c r="G574" t="str">
        <f>IFERROR(E574/E573,"")</f>
        <v/>
      </c>
      <c r="H574" t="str">
        <f t="shared" si="69"/>
        <v/>
      </c>
      <c r="I574" s="4" t="str">
        <f t="shared" si="70"/>
        <v/>
      </c>
      <c r="J574" t="str">
        <f>IFERROR(H574/H573,"")</f>
        <v/>
      </c>
      <c r="K574" t="str">
        <f t="shared" si="71"/>
        <v/>
      </c>
    </row>
    <row r="575" spans="1:11" x14ac:dyDescent="0.3">
      <c r="A575" t="str">
        <f>IF(ROW()-ROW($A$2)&lt;=$P$5,ROW()-ROW($A$2),"")</f>
        <v/>
      </c>
      <c r="B575" s="2" t="str">
        <f t="shared" si="64"/>
        <v/>
      </c>
      <c r="C575" s="2" t="str">
        <f t="shared" si="65"/>
        <v/>
      </c>
      <c r="D575" s="2" t="str">
        <f t="shared" si="66"/>
        <v/>
      </c>
      <c r="E575" t="str">
        <f t="shared" si="67"/>
        <v/>
      </c>
      <c r="F575" s="4" t="str">
        <f t="shared" si="68"/>
        <v/>
      </c>
      <c r="G575" t="str">
        <f>IFERROR(E575/E574,"")</f>
        <v/>
      </c>
      <c r="H575" t="str">
        <f t="shared" si="69"/>
        <v/>
      </c>
      <c r="I575" s="4" t="str">
        <f t="shared" si="70"/>
        <v/>
      </c>
      <c r="J575" t="str">
        <f>IFERROR(H575/H574,"")</f>
        <v/>
      </c>
      <c r="K575" t="str">
        <f t="shared" si="71"/>
        <v/>
      </c>
    </row>
    <row r="576" spans="1:11" x14ac:dyDescent="0.3">
      <c r="A576" t="str">
        <f>IF(ROW()-ROW($A$2)&lt;=$P$5,ROW()-ROW($A$2),"")</f>
        <v/>
      </c>
      <c r="B576" s="2" t="str">
        <f t="shared" si="64"/>
        <v/>
      </c>
      <c r="C576" s="2" t="str">
        <f t="shared" si="65"/>
        <v/>
      </c>
      <c r="D576" s="2" t="str">
        <f t="shared" si="66"/>
        <v/>
      </c>
      <c r="E576" t="str">
        <f t="shared" si="67"/>
        <v/>
      </c>
      <c r="F576" s="4" t="str">
        <f t="shared" si="68"/>
        <v/>
      </c>
      <c r="G576" t="str">
        <f>IFERROR(E576/E575,"")</f>
        <v/>
      </c>
      <c r="H576" t="str">
        <f t="shared" si="69"/>
        <v/>
      </c>
      <c r="I576" s="4" t="str">
        <f t="shared" si="70"/>
        <v/>
      </c>
      <c r="J576" t="str">
        <f>IFERROR(H576/H575,"")</f>
        <v/>
      </c>
      <c r="K576" t="str">
        <f t="shared" si="71"/>
        <v/>
      </c>
    </row>
    <row r="577" spans="1:11" x14ac:dyDescent="0.3">
      <c r="A577" t="str">
        <f>IF(ROW()-ROW($A$2)&lt;=$P$5,ROW()-ROW($A$2),"")</f>
        <v/>
      </c>
      <c r="B577" s="2" t="str">
        <f t="shared" si="64"/>
        <v/>
      </c>
      <c r="C577" s="2" t="str">
        <f t="shared" si="65"/>
        <v/>
      </c>
      <c r="D577" s="2" t="str">
        <f t="shared" si="66"/>
        <v/>
      </c>
      <c r="E577" t="str">
        <f t="shared" si="67"/>
        <v/>
      </c>
      <c r="F577" s="4" t="str">
        <f t="shared" si="68"/>
        <v/>
      </c>
      <c r="G577" t="str">
        <f>IFERROR(E577/E576,"")</f>
        <v/>
      </c>
      <c r="H577" t="str">
        <f t="shared" si="69"/>
        <v/>
      </c>
      <c r="I577" s="4" t="str">
        <f t="shared" si="70"/>
        <v/>
      </c>
      <c r="J577" t="str">
        <f>IFERROR(H577/H576,"")</f>
        <v/>
      </c>
      <c r="K577" t="str">
        <f t="shared" si="71"/>
        <v/>
      </c>
    </row>
    <row r="578" spans="1:11" x14ac:dyDescent="0.3">
      <c r="A578" t="str">
        <f>IF(ROW()-ROW($A$2)&lt;=$P$5,ROW()-ROW($A$2),"")</f>
        <v/>
      </c>
      <c r="B578" s="2" t="str">
        <f t="shared" ref="B578:B641" si="72">IFERROR(A578/A577,"")</f>
        <v/>
      </c>
      <c r="C578" s="2" t="str">
        <f t="shared" ref="C578:C641" si="73">IF(A578="","",B578&lt;$P$8)</f>
        <v/>
      </c>
      <c r="D578" s="2" t="str">
        <f t="shared" ref="D578:D641" si="74">IFERROR(IF(C578,D577*$P$9,A578),"")</f>
        <v/>
      </c>
      <c r="E578" t="str">
        <f t="shared" si="67"/>
        <v/>
      </c>
      <c r="F578" s="4" t="str">
        <f t="shared" si="68"/>
        <v/>
      </c>
      <c r="G578" t="str">
        <f>IFERROR(E578/E577,"")</f>
        <v/>
      </c>
      <c r="H578" t="str">
        <f t="shared" si="69"/>
        <v/>
      </c>
      <c r="I578" s="4" t="str">
        <f t="shared" si="70"/>
        <v/>
      </c>
      <c r="J578" t="str">
        <f>IFERROR(H578/H577,"")</f>
        <v/>
      </c>
      <c r="K578" t="str">
        <f t="shared" si="71"/>
        <v/>
      </c>
    </row>
    <row r="579" spans="1:11" x14ac:dyDescent="0.3">
      <c r="A579" t="str">
        <f>IF(ROW()-ROW($A$2)&lt;=$P$5,ROW()-ROW($A$2),"")</f>
        <v/>
      </c>
      <c r="B579" s="2" t="str">
        <f t="shared" si="72"/>
        <v/>
      </c>
      <c r="C579" s="2" t="str">
        <f t="shared" si="73"/>
        <v/>
      </c>
      <c r="D579" s="2" t="str">
        <f t="shared" si="74"/>
        <v/>
      </c>
      <c r="E579" t="str">
        <f t="shared" ref="E579:E642" si="75">IFERROR(IF(C579,IF(A579&lt;=$P$11+($P$5-$P$11)/2,ROUND(E578*$P$10,0),IF(A579=$P$5,255,ROUND(E580/$P$10,0))),A579),"")</f>
        <v/>
      </c>
      <c r="F579" s="4" t="str">
        <f t="shared" ref="F579:F642" si="76">IFERROR(E579/$D579-1,"")</f>
        <v/>
      </c>
      <c r="G579" t="str">
        <f>IFERROR(E579/E578,"")</f>
        <v/>
      </c>
      <c r="H579" t="str">
        <f t="shared" ref="H579:H642" si="77">IFERROR(IF(C579,IF(A579=$P$5,255,ROUND(H580/$P$10,0)),A579),"")</f>
        <v/>
      </c>
      <c r="I579" s="4" t="str">
        <f t="shared" ref="I579:I642" si="78">IFERROR(H579/$D579-1,"")</f>
        <v/>
      </c>
      <c r="J579" t="str">
        <f>IFERROR(H579/H578,"")</f>
        <v/>
      </c>
      <c r="K579" t="str">
        <f t="shared" ref="K579:K642" si="79">IFERROR(IF(A579&lt;=$P$12,A579,ROUND((A579-$P$12)*(255-$P$12)/($P$5-$P$12)+$P$12,0)),"")</f>
        <v/>
      </c>
    </row>
    <row r="580" spans="1:11" x14ac:dyDescent="0.3">
      <c r="A580" t="str">
        <f>IF(ROW()-ROW($A$2)&lt;=$P$5,ROW()-ROW($A$2),"")</f>
        <v/>
      </c>
      <c r="B580" s="2" t="str">
        <f t="shared" si="72"/>
        <v/>
      </c>
      <c r="C580" s="2" t="str">
        <f t="shared" si="73"/>
        <v/>
      </c>
      <c r="D580" s="2" t="str">
        <f t="shared" si="74"/>
        <v/>
      </c>
      <c r="E580" t="str">
        <f t="shared" si="75"/>
        <v/>
      </c>
      <c r="F580" s="4" t="str">
        <f t="shared" si="76"/>
        <v/>
      </c>
      <c r="G580" t="str">
        <f>IFERROR(E580/E579,"")</f>
        <v/>
      </c>
      <c r="H580" t="str">
        <f t="shared" si="77"/>
        <v/>
      </c>
      <c r="I580" s="4" t="str">
        <f t="shared" si="78"/>
        <v/>
      </c>
      <c r="J580" t="str">
        <f>IFERROR(H580/H579,"")</f>
        <v/>
      </c>
      <c r="K580" t="str">
        <f t="shared" si="79"/>
        <v/>
      </c>
    </row>
    <row r="581" spans="1:11" x14ac:dyDescent="0.3">
      <c r="A581" t="str">
        <f>IF(ROW()-ROW($A$2)&lt;=$P$5,ROW()-ROW($A$2),"")</f>
        <v/>
      </c>
      <c r="B581" s="2" t="str">
        <f t="shared" si="72"/>
        <v/>
      </c>
      <c r="C581" s="2" t="str">
        <f t="shared" si="73"/>
        <v/>
      </c>
      <c r="D581" s="2" t="str">
        <f t="shared" si="74"/>
        <v/>
      </c>
      <c r="E581" t="str">
        <f t="shared" si="75"/>
        <v/>
      </c>
      <c r="F581" s="4" t="str">
        <f t="shared" si="76"/>
        <v/>
      </c>
      <c r="G581" t="str">
        <f>IFERROR(E581/E580,"")</f>
        <v/>
      </c>
      <c r="H581" t="str">
        <f t="shared" si="77"/>
        <v/>
      </c>
      <c r="I581" s="4" t="str">
        <f t="shared" si="78"/>
        <v/>
      </c>
      <c r="J581" t="str">
        <f>IFERROR(H581/H580,"")</f>
        <v/>
      </c>
      <c r="K581" t="str">
        <f t="shared" si="79"/>
        <v/>
      </c>
    </row>
    <row r="582" spans="1:11" x14ac:dyDescent="0.3">
      <c r="A582" t="str">
        <f>IF(ROW()-ROW($A$2)&lt;=$P$5,ROW()-ROW($A$2),"")</f>
        <v/>
      </c>
      <c r="B582" s="2" t="str">
        <f t="shared" si="72"/>
        <v/>
      </c>
      <c r="C582" s="2" t="str">
        <f t="shared" si="73"/>
        <v/>
      </c>
      <c r="D582" s="2" t="str">
        <f t="shared" si="74"/>
        <v/>
      </c>
      <c r="E582" t="str">
        <f t="shared" si="75"/>
        <v/>
      </c>
      <c r="F582" s="4" t="str">
        <f t="shared" si="76"/>
        <v/>
      </c>
      <c r="G582" t="str">
        <f>IFERROR(E582/E581,"")</f>
        <v/>
      </c>
      <c r="H582" t="str">
        <f t="shared" si="77"/>
        <v/>
      </c>
      <c r="I582" s="4" t="str">
        <f t="shared" si="78"/>
        <v/>
      </c>
      <c r="J582" t="str">
        <f>IFERROR(H582/H581,"")</f>
        <v/>
      </c>
      <c r="K582" t="str">
        <f t="shared" si="79"/>
        <v/>
      </c>
    </row>
    <row r="583" spans="1:11" x14ac:dyDescent="0.3">
      <c r="A583" t="str">
        <f>IF(ROW()-ROW($A$2)&lt;=$P$5,ROW()-ROW($A$2),"")</f>
        <v/>
      </c>
      <c r="B583" s="2" t="str">
        <f t="shared" si="72"/>
        <v/>
      </c>
      <c r="C583" s="2" t="str">
        <f t="shared" si="73"/>
        <v/>
      </c>
      <c r="D583" s="2" t="str">
        <f t="shared" si="74"/>
        <v/>
      </c>
      <c r="E583" t="str">
        <f t="shared" si="75"/>
        <v/>
      </c>
      <c r="F583" s="4" t="str">
        <f t="shared" si="76"/>
        <v/>
      </c>
      <c r="G583" t="str">
        <f>IFERROR(E583/E582,"")</f>
        <v/>
      </c>
      <c r="H583" t="str">
        <f t="shared" si="77"/>
        <v/>
      </c>
      <c r="I583" s="4" t="str">
        <f t="shared" si="78"/>
        <v/>
      </c>
      <c r="J583" t="str">
        <f>IFERROR(H583/H582,"")</f>
        <v/>
      </c>
      <c r="K583" t="str">
        <f t="shared" si="79"/>
        <v/>
      </c>
    </row>
    <row r="584" spans="1:11" x14ac:dyDescent="0.3">
      <c r="A584" t="str">
        <f>IF(ROW()-ROW($A$2)&lt;=$P$5,ROW()-ROW($A$2),"")</f>
        <v/>
      </c>
      <c r="B584" s="2" t="str">
        <f t="shared" si="72"/>
        <v/>
      </c>
      <c r="C584" s="2" t="str">
        <f t="shared" si="73"/>
        <v/>
      </c>
      <c r="D584" s="2" t="str">
        <f t="shared" si="74"/>
        <v/>
      </c>
      <c r="E584" t="str">
        <f t="shared" si="75"/>
        <v/>
      </c>
      <c r="F584" s="4" t="str">
        <f t="shared" si="76"/>
        <v/>
      </c>
      <c r="G584" t="str">
        <f>IFERROR(E584/E583,"")</f>
        <v/>
      </c>
      <c r="H584" t="str">
        <f t="shared" si="77"/>
        <v/>
      </c>
      <c r="I584" s="4" t="str">
        <f t="shared" si="78"/>
        <v/>
      </c>
      <c r="J584" t="str">
        <f>IFERROR(H584/H583,"")</f>
        <v/>
      </c>
      <c r="K584" t="str">
        <f t="shared" si="79"/>
        <v/>
      </c>
    </row>
    <row r="585" spans="1:11" x14ac:dyDescent="0.3">
      <c r="A585" t="str">
        <f>IF(ROW()-ROW($A$2)&lt;=$P$5,ROW()-ROW($A$2),"")</f>
        <v/>
      </c>
      <c r="B585" s="2" t="str">
        <f t="shared" si="72"/>
        <v/>
      </c>
      <c r="C585" s="2" t="str">
        <f t="shared" si="73"/>
        <v/>
      </c>
      <c r="D585" s="2" t="str">
        <f t="shared" si="74"/>
        <v/>
      </c>
      <c r="E585" t="str">
        <f t="shared" si="75"/>
        <v/>
      </c>
      <c r="F585" s="4" t="str">
        <f t="shared" si="76"/>
        <v/>
      </c>
      <c r="G585" t="str">
        <f>IFERROR(E585/E584,"")</f>
        <v/>
      </c>
      <c r="H585" t="str">
        <f t="shared" si="77"/>
        <v/>
      </c>
      <c r="I585" s="4" t="str">
        <f t="shared" si="78"/>
        <v/>
      </c>
      <c r="J585" t="str">
        <f>IFERROR(H585/H584,"")</f>
        <v/>
      </c>
      <c r="K585" t="str">
        <f t="shared" si="79"/>
        <v/>
      </c>
    </row>
    <row r="586" spans="1:11" x14ac:dyDescent="0.3">
      <c r="A586" t="str">
        <f>IF(ROW()-ROW($A$2)&lt;=$P$5,ROW()-ROW($A$2),"")</f>
        <v/>
      </c>
      <c r="B586" s="2" t="str">
        <f t="shared" si="72"/>
        <v/>
      </c>
      <c r="C586" s="2" t="str">
        <f t="shared" si="73"/>
        <v/>
      </c>
      <c r="D586" s="2" t="str">
        <f t="shared" si="74"/>
        <v/>
      </c>
      <c r="E586" t="str">
        <f t="shared" si="75"/>
        <v/>
      </c>
      <c r="F586" s="4" t="str">
        <f t="shared" si="76"/>
        <v/>
      </c>
      <c r="G586" t="str">
        <f>IFERROR(E586/E585,"")</f>
        <v/>
      </c>
      <c r="H586" t="str">
        <f t="shared" si="77"/>
        <v/>
      </c>
      <c r="I586" s="4" t="str">
        <f t="shared" si="78"/>
        <v/>
      </c>
      <c r="J586" t="str">
        <f>IFERROR(H586/H585,"")</f>
        <v/>
      </c>
      <c r="K586" t="str">
        <f t="shared" si="79"/>
        <v/>
      </c>
    </row>
    <row r="587" spans="1:11" x14ac:dyDescent="0.3">
      <c r="A587" t="str">
        <f>IF(ROW()-ROW($A$2)&lt;=$P$5,ROW()-ROW($A$2),"")</f>
        <v/>
      </c>
      <c r="B587" s="2" t="str">
        <f t="shared" si="72"/>
        <v/>
      </c>
      <c r="C587" s="2" t="str">
        <f t="shared" si="73"/>
        <v/>
      </c>
      <c r="D587" s="2" t="str">
        <f t="shared" si="74"/>
        <v/>
      </c>
      <c r="E587" t="str">
        <f t="shared" si="75"/>
        <v/>
      </c>
      <c r="F587" s="4" t="str">
        <f t="shared" si="76"/>
        <v/>
      </c>
      <c r="G587" t="str">
        <f>IFERROR(E587/E586,"")</f>
        <v/>
      </c>
      <c r="H587" t="str">
        <f t="shared" si="77"/>
        <v/>
      </c>
      <c r="I587" s="4" t="str">
        <f t="shared" si="78"/>
        <v/>
      </c>
      <c r="J587" t="str">
        <f>IFERROR(H587/H586,"")</f>
        <v/>
      </c>
      <c r="K587" t="str">
        <f t="shared" si="79"/>
        <v/>
      </c>
    </row>
    <row r="588" spans="1:11" x14ac:dyDescent="0.3">
      <c r="A588" t="str">
        <f>IF(ROW()-ROW($A$2)&lt;=$P$5,ROW()-ROW($A$2),"")</f>
        <v/>
      </c>
      <c r="B588" s="2" t="str">
        <f t="shared" si="72"/>
        <v/>
      </c>
      <c r="C588" s="2" t="str">
        <f t="shared" si="73"/>
        <v/>
      </c>
      <c r="D588" s="2" t="str">
        <f t="shared" si="74"/>
        <v/>
      </c>
      <c r="E588" t="str">
        <f t="shared" si="75"/>
        <v/>
      </c>
      <c r="F588" s="4" t="str">
        <f t="shared" si="76"/>
        <v/>
      </c>
      <c r="G588" t="str">
        <f>IFERROR(E588/E587,"")</f>
        <v/>
      </c>
      <c r="H588" t="str">
        <f t="shared" si="77"/>
        <v/>
      </c>
      <c r="I588" s="4" t="str">
        <f t="shared" si="78"/>
        <v/>
      </c>
      <c r="J588" t="str">
        <f>IFERROR(H588/H587,"")</f>
        <v/>
      </c>
      <c r="K588" t="str">
        <f t="shared" si="79"/>
        <v/>
      </c>
    </row>
    <row r="589" spans="1:11" x14ac:dyDescent="0.3">
      <c r="A589" t="str">
        <f>IF(ROW()-ROW($A$2)&lt;=$P$5,ROW()-ROW($A$2),"")</f>
        <v/>
      </c>
      <c r="B589" s="2" t="str">
        <f t="shared" si="72"/>
        <v/>
      </c>
      <c r="C589" s="2" t="str">
        <f t="shared" si="73"/>
        <v/>
      </c>
      <c r="D589" s="2" t="str">
        <f t="shared" si="74"/>
        <v/>
      </c>
      <c r="E589" t="str">
        <f t="shared" si="75"/>
        <v/>
      </c>
      <c r="F589" s="4" t="str">
        <f t="shared" si="76"/>
        <v/>
      </c>
      <c r="G589" t="str">
        <f>IFERROR(E589/E588,"")</f>
        <v/>
      </c>
      <c r="H589" t="str">
        <f t="shared" si="77"/>
        <v/>
      </c>
      <c r="I589" s="4" t="str">
        <f t="shared" si="78"/>
        <v/>
      </c>
      <c r="J589" t="str">
        <f>IFERROR(H589/H588,"")</f>
        <v/>
      </c>
      <c r="K589" t="str">
        <f t="shared" si="79"/>
        <v/>
      </c>
    </row>
    <row r="590" spans="1:11" x14ac:dyDescent="0.3">
      <c r="A590" t="str">
        <f>IF(ROW()-ROW($A$2)&lt;=$P$5,ROW()-ROW($A$2),"")</f>
        <v/>
      </c>
      <c r="B590" s="2" t="str">
        <f t="shared" si="72"/>
        <v/>
      </c>
      <c r="C590" s="2" t="str">
        <f t="shared" si="73"/>
        <v/>
      </c>
      <c r="D590" s="2" t="str">
        <f t="shared" si="74"/>
        <v/>
      </c>
      <c r="E590" t="str">
        <f t="shared" si="75"/>
        <v/>
      </c>
      <c r="F590" s="4" t="str">
        <f t="shared" si="76"/>
        <v/>
      </c>
      <c r="G590" t="str">
        <f>IFERROR(E590/E589,"")</f>
        <v/>
      </c>
      <c r="H590" t="str">
        <f t="shared" si="77"/>
        <v/>
      </c>
      <c r="I590" s="4" t="str">
        <f t="shared" si="78"/>
        <v/>
      </c>
      <c r="J590" t="str">
        <f>IFERROR(H590/H589,"")</f>
        <v/>
      </c>
      <c r="K590" t="str">
        <f t="shared" si="79"/>
        <v/>
      </c>
    </row>
    <row r="591" spans="1:11" x14ac:dyDescent="0.3">
      <c r="A591" t="str">
        <f>IF(ROW()-ROW($A$2)&lt;=$P$5,ROW()-ROW($A$2),"")</f>
        <v/>
      </c>
      <c r="B591" s="2" t="str">
        <f t="shared" si="72"/>
        <v/>
      </c>
      <c r="C591" s="2" t="str">
        <f t="shared" si="73"/>
        <v/>
      </c>
      <c r="D591" s="2" t="str">
        <f t="shared" si="74"/>
        <v/>
      </c>
      <c r="E591" t="str">
        <f t="shared" si="75"/>
        <v/>
      </c>
      <c r="F591" s="4" t="str">
        <f t="shared" si="76"/>
        <v/>
      </c>
      <c r="G591" t="str">
        <f>IFERROR(E591/E590,"")</f>
        <v/>
      </c>
      <c r="H591" t="str">
        <f t="shared" si="77"/>
        <v/>
      </c>
      <c r="I591" s="4" t="str">
        <f t="shared" si="78"/>
        <v/>
      </c>
      <c r="J591" t="str">
        <f>IFERROR(H591/H590,"")</f>
        <v/>
      </c>
      <c r="K591" t="str">
        <f t="shared" si="79"/>
        <v/>
      </c>
    </row>
    <row r="592" spans="1:11" x14ac:dyDescent="0.3">
      <c r="A592" t="str">
        <f>IF(ROW()-ROW($A$2)&lt;=$P$5,ROW()-ROW($A$2),"")</f>
        <v/>
      </c>
      <c r="B592" s="2" t="str">
        <f t="shared" si="72"/>
        <v/>
      </c>
      <c r="C592" s="2" t="str">
        <f t="shared" si="73"/>
        <v/>
      </c>
      <c r="D592" s="2" t="str">
        <f t="shared" si="74"/>
        <v/>
      </c>
      <c r="E592" t="str">
        <f t="shared" si="75"/>
        <v/>
      </c>
      <c r="F592" s="4" t="str">
        <f t="shared" si="76"/>
        <v/>
      </c>
      <c r="G592" t="str">
        <f>IFERROR(E592/E591,"")</f>
        <v/>
      </c>
      <c r="H592" t="str">
        <f t="shared" si="77"/>
        <v/>
      </c>
      <c r="I592" s="4" t="str">
        <f t="shared" si="78"/>
        <v/>
      </c>
      <c r="J592" t="str">
        <f>IFERROR(H592/H591,"")</f>
        <v/>
      </c>
      <c r="K592" t="str">
        <f t="shared" si="79"/>
        <v/>
      </c>
    </row>
    <row r="593" spans="1:11" x14ac:dyDescent="0.3">
      <c r="A593" t="str">
        <f>IF(ROW()-ROW($A$2)&lt;=$P$5,ROW()-ROW($A$2),"")</f>
        <v/>
      </c>
      <c r="B593" s="2" t="str">
        <f t="shared" si="72"/>
        <v/>
      </c>
      <c r="C593" s="2" t="str">
        <f t="shared" si="73"/>
        <v/>
      </c>
      <c r="D593" s="2" t="str">
        <f t="shared" si="74"/>
        <v/>
      </c>
      <c r="E593" t="str">
        <f t="shared" si="75"/>
        <v/>
      </c>
      <c r="F593" s="4" t="str">
        <f t="shared" si="76"/>
        <v/>
      </c>
      <c r="G593" t="str">
        <f>IFERROR(E593/E592,"")</f>
        <v/>
      </c>
      <c r="H593" t="str">
        <f t="shared" si="77"/>
        <v/>
      </c>
      <c r="I593" s="4" t="str">
        <f t="shared" si="78"/>
        <v/>
      </c>
      <c r="J593" t="str">
        <f>IFERROR(H593/H592,"")</f>
        <v/>
      </c>
      <c r="K593" t="str">
        <f t="shared" si="79"/>
        <v/>
      </c>
    </row>
    <row r="594" spans="1:11" x14ac:dyDescent="0.3">
      <c r="A594" t="str">
        <f>IF(ROW()-ROW($A$2)&lt;=$P$5,ROW()-ROW($A$2),"")</f>
        <v/>
      </c>
      <c r="B594" s="2" t="str">
        <f t="shared" si="72"/>
        <v/>
      </c>
      <c r="C594" s="2" t="str">
        <f t="shared" si="73"/>
        <v/>
      </c>
      <c r="D594" s="2" t="str">
        <f t="shared" si="74"/>
        <v/>
      </c>
      <c r="E594" t="str">
        <f t="shared" si="75"/>
        <v/>
      </c>
      <c r="F594" s="4" t="str">
        <f t="shared" si="76"/>
        <v/>
      </c>
      <c r="G594" t="str">
        <f>IFERROR(E594/E593,"")</f>
        <v/>
      </c>
      <c r="H594" t="str">
        <f t="shared" si="77"/>
        <v/>
      </c>
      <c r="I594" s="4" t="str">
        <f t="shared" si="78"/>
        <v/>
      </c>
      <c r="J594" t="str">
        <f>IFERROR(H594/H593,"")</f>
        <v/>
      </c>
      <c r="K594" t="str">
        <f t="shared" si="79"/>
        <v/>
      </c>
    </row>
    <row r="595" spans="1:11" x14ac:dyDescent="0.3">
      <c r="A595" t="str">
        <f>IF(ROW()-ROW($A$2)&lt;=$P$5,ROW()-ROW($A$2),"")</f>
        <v/>
      </c>
      <c r="B595" s="2" t="str">
        <f t="shared" si="72"/>
        <v/>
      </c>
      <c r="C595" s="2" t="str">
        <f t="shared" si="73"/>
        <v/>
      </c>
      <c r="D595" s="2" t="str">
        <f t="shared" si="74"/>
        <v/>
      </c>
      <c r="E595" t="str">
        <f t="shared" si="75"/>
        <v/>
      </c>
      <c r="F595" s="4" t="str">
        <f t="shared" si="76"/>
        <v/>
      </c>
      <c r="G595" t="str">
        <f>IFERROR(E595/E594,"")</f>
        <v/>
      </c>
      <c r="H595" t="str">
        <f t="shared" si="77"/>
        <v/>
      </c>
      <c r="I595" s="4" t="str">
        <f t="shared" si="78"/>
        <v/>
      </c>
      <c r="J595" t="str">
        <f>IFERROR(H595/H594,"")</f>
        <v/>
      </c>
      <c r="K595" t="str">
        <f t="shared" si="79"/>
        <v/>
      </c>
    </row>
    <row r="596" spans="1:11" x14ac:dyDescent="0.3">
      <c r="A596" t="str">
        <f>IF(ROW()-ROW($A$2)&lt;=$P$5,ROW()-ROW($A$2),"")</f>
        <v/>
      </c>
      <c r="B596" s="2" t="str">
        <f t="shared" si="72"/>
        <v/>
      </c>
      <c r="C596" s="2" t="str">
        <f t="shared" si="73"/>
        <v/>
      </c>
      <c r="D596" s="2" t="str">
        <f t="shared" si="74"/>
        <v/>
      </c>
      <c r="E596" t="str">
        <f t="shared" si="75"/>
        <v/>
      </c>
      <c r="F596" s="4" t="str">
        <f t="shared" si="76"/>
        <v/>
      </c>
      <c r="G596" t="str">
        <f>IFERROR(E596/E595,"")</f>
        <v/>
      </c>
      <c r="H596" t="str">
        <f t="shared" si="77"/>
        <v/>
      </c>
      <c r="I596" s="4" t="str">
        <f t="shared" si="78"/>
        <v/>
      </c>
      <c r="J596" t="str">
        <f>IFERROR(H596/H595,"")</f>
        <v/>
      </c>
      <c r="K596" t="str">
        <f t="shared" si="79"/>
        <v/>
      </c>
    </row>
    <row r="597" spans="1:11" x14ac:dyDescent="0.3">
      <c r="A597" t="str">
        <f>IF(ROW()-ROW($A$2)&lt;=$P$5,ROW()-ROW($A$2),"")</f>
        <v/>
      </c>
      <c r="B597" s="2" t="str">
        <f t="shared" si="72"/>
        <v/>
      </c>
      <c r="C597" s="2" t="str">
        <f t="shared" si="73"/>
        <v/>
      </c>
      <c r="D597" s="2" t="str">
        <f t="shared" si="74"/>
        <v/>
      </c>
      <c r="E597" t="str">
        <f t="shared" si="75"/>
        <v/>
      </c>
      <c r="F597" s="4" t="str">
        <f t="shared" si="76"/>
        <v/>
      </c>
      <c r="G597" t="str">
        <f>IFERROR(E597/E596,"")</f>
        <v/>
      </c>
      <c r="H597" t="str">
        <f t="shared" si="77"/>
        <v/>
      </c>
      <c r="I597" s="4" t="str">
        <f t="shared" si="78"/>
        <v/>
      </c>
      <c r="J597" t="str">
        <f>IFERROR(H597/H596,"")</f>
        <v/>
      </c>
      <c r="K597" t="str">
        <f t="shared" si="79"/>
        <v/>
      </c>
    </row>
    <row r="598" spans="1:11" x14ac:dyDescent="0.3">
      <c r="A598" t="str">
        <f>IF(ROW()-ROW($A$2)&lt;=$P$5,ROW()-ROW($A$2),"")</f>
        <v/>
      </c>
      <c r="B598" s="2" t="str">
        <f t="shared" si="72"/>
        <v/>
      </c>
      <c r="C598" s="2" t="str">
        <f t="shared" si="73"/>
        <v/>
      </c>
      <c r="D598" s="2" t="str">
        <f t="shared" si="74"/>
        <v/>
      </c>
      <c r="E598" t="str">
        <f t="shared" si="75"/>
        <v/>
      </c>
      <c r="F598" s="4" t="str">
        <f t="shared" si="76"/>
        <v/>
      </c>
      <c r="G598" t="str">
        <f>IFERROR(E598/E597,"")</f>
        <v/>
      </c>
      <c r="H598" t="str">
        <f t="shared" si="77"/>
        <v/>
      </c>
      <c r="I598" s="4" t="str">
        <f t="shared" si="78"/>
        <v/>
      </c>
      <c r="J598" t="str">
        <f>IFERROR(H598/H597,"")</f>
        <v/>
      </c>
      <c r="K598" t="str">
        <f t="shared" si="79"/>
        <v/>
      </c>
    </row>
    <row r="599" spans="1:11" x14ac:dyDescent="0.3">
      <c r="A599" t="str">
        <f>IF(ROW()-ROW($A$2)&lt;=$P$5,ROW()-ROW($A$2),"")</f>
        <v/>
      </c>
      <c r="B599" s="2" t="str">
        <f t="shared" si="72"/>
        <v/>
      </c>
      <c r="C599" s="2" t="str">
        <f t="shared" si="73"/>
        <v/>
      </c>
      <c r="D599" s="2" t="str">
        <f t="shared" si="74"/>
        <v/>
      </c>
      <c r="E599" t="str">
        <f t="shared" si="75"/>
        <v/>
      </c>
      <c r="F599" s="4" t="str">
        <f t="shared" si="76"/>
        <v/>
      </c>
      <c r="G599" t="str">
        <f>IFERROR(E599/E598,"")</f>
        <v/>
      </c>
      <c r="H599" t="str">
        <f t="shared" si="77"/>
        <v/>
      </c>
      <c r="I599" s="4" t="str">
        <f t="shared" si="78"/>
        <v/>
      </c>
      <c r="J599" t="str">
        <f>IFERROR(H599/H598,"")</f>
        <v/>
      </c>
      <c r="K599" t="str">
        <f t="shared" si="79"/>
        <v/>
      </c>
    </row>
    <row r="600" spans="1:11" x14ac:dyDescent="0.3">
      <c r="A600" t="str">
        <f>IF(ROW()-ROW($A$2)&lt;=$P$5,ROW()-ROW($A$2),"")</f>
        <v/>
      </c>
      <c r="B600" s="2" t="str">
        <f t="shared" si="72"/>
        <v/>
      </c>
      <c r="C600" s="2" t="str">
        <f t="shared" si="73"/>
        <v/>
      </c>
      <c r="D600" s="2" t="str">
        <f t="shared" si="74"/>
        <v/>
      </c>
      <c r="E600" t="str">
        <f t="shared" si="75"/>
        <v/>
      </c>
      <c r="F600" s="4" t="str">
        <f t="shared" si="76"/>
        <v/>
      </c>
      <c r="G600" t="str">
        <f>IFERROR(E600/E599,"")</f>
        <v/>
      </c>
      <c r="H600" t="str">
        <f t="shared" si="77"/>
        <v/>
      </c>
      <c r="I600" s="4" t="str">
        <f t="shared" si="78"/>
        <v/>
      </c>
      <c r="J600" t="str">
        <f>IFERROR(H600/H599,"")</f>
        <v/>
      </c>
      <c r="K600" t="str">
        <f t="shared" si="79"/>
        <v/>
      </c>
    </row>
    <row r="601" spans="1:11" x14ac:dyDescent="0.3">
      <c r="A601" t="str">
        <f>IF(ROW()-ROW($A$2)&lt;=$P$5,ROW()-ROW($A$2),"")</f>
        <v/>
      </c>
      <c r="B601" s="2" t="str">
        <f t="shared" si="72"/>
        <v/>
      </c>
      <c r="C601" s="2" t="str">
        <f t="shared" si="73"/>
        <v/>
      </c>
      <c r="D601" s="2" t="str">
        <f t="shared" si="74"/>
        <v/>
      </c>
      <c r="E601" t="str">
        <f t="shared" si="75"/>
        <v/>
      </c>
      <c r="F601" s="4" t="str">
        <f t="shared" si="76"/>
        <v/>
      </c>
      <c r="G601" t="str">
        <f>IFERROR(E601/E600,"")</f>
        <v/>
      </c>
      <c r="H601" t="str">
        <f t="shared" si="77"/>
        <v/>
      </c>
      <c r="I601" s="4" t="str">
        <f t="shared" si="78"/>
        <v/>
      </c>
      <c r="J601" t="str">
        <f>IFERROR(H601/H600,"")</f>
        <v/>
      </c>
      <c r="K601" t="str">
        <f t="shared" si="79"/>
        <v/>
      </c>
    </row>
    <row r="602" spans="1:11" x14ac:dyDescent="0.3">
      <c r="A602" t="str">
        <f>IF(ROW()-ROW($A$2)&lt;=$P$5,ROW()-ROW($A$2),"")</f>
        <v/>
      </c>
      <c r="B602" s="2" t="str">
        <f t="shared" si="72"/>
        <v/>
      </c>
      <c r="C602" s="2" t="str">
        <f t="shared" si="73"/>
        <v/>
      </c>
      <c r="D602" s="2" t="str">
        <f t="shared" si="74"/>
        <v/>
      </c>
      <c r="E602" t="str">
        <f t="shared" si="75"/>
        <v/>
      </c>
      <c r="F602" s="4" t="str">
        <f t="shared" si="76"/>
        <v/>
      </c>
      <c r="G602" t="str">
        <f>IFERROR(E602/E601,"")</f>
        <v/>
      </c>
      <c r="H602" t="str">
        <f t="shared" si="77"/>
        <v/>
      </c>
      <c r="I602" s="4" t="str">
        <f t="shared" si="78"/>
        <v/>
      </c>
      <c r="J602" t="str">
        <f>IFERROR(H602/H601,"")</f>
        <v/>
      </c>
      <c r="K602" t="str">
        <f t="shared" si="79"/>
        <v/>
      </c>
    </row>
    <row r="603" spans="1:11" x14ac:dyDescent="0.3">
      <c r="A603" t="str">
        <f>IF(ROW()-ROW($A$2)&lt;=$P$5,ROW()-ROW($A$2),"")</f>
        <v/>
      </c>
      <c r="B603" s="2" t="str">
        <f t="shared" si="72"/>
        <v/>
      </c>
      <c r="C603" s="2" t="str">
        <f t="shared" si="73"/>
        <v/>
      </c>
      <c r="D603" s="2" t="str">
        <f t="shared" si="74"/>
        <v/>
      </c>
      <c r="E603" t="str">
        <f t="shared" si="75"/>
        <v/>
      </c>
      <c r="F603" s="4" t="str">
        <f t="shared" si="76"/>
        <v/>
      </c>
      <c r="G603" t="str">
        <f>IFERROR(E603/E602,"")</f>
        <v/>
      </c>
      <c r="H603" t="str">
        <f t="shared" si="77"/>
        <v/>
      </c>
      <c r="I603" s="4" t="str">
        <f t="shared" si="78"/>
        <v/>
      </c>
      <c r="J603" t="str">
        <f>IFERROR(H603/H602,"")</f>
        <v/>
      </c>
      <c r="K603" t="str">
        <f t="shared" si="79"/>
        <v/>
      </c>
    </row>
    <row r="604" spans="1:11" x14ac:dyDescent="0.3">
      <c r="A604" t="str">
        <f>IF(ROW()-ROW($A$2)&lt;=$P$5,ROW()-ROW($A$2),"")</f>
        <v/>
      </c>
      <c r="B604" s="2" t="str">
        <f t="shared" si="72"/>
        <v/>
      </c>
      <c r="C604" s="2" t="str">
        <f t="shared" si="73"/>
        <v/>
      </c>
      <c r="D604" s="2" t="str">
        <f t="shared" si="74"/>
        <v/>
      </c>
      <c r="E604" t="str">
        <f t="shared" si="75"/>
        <v/>
      </c>
      <c r="F604" s="4" t="str">
        <f t="shared" si="76"/>
        <v/>
      </c>
      <c r="G604" t="str">
        <f>IFERROR(E604/E603,"")</f>
        <v/>
      </c>
      <c r="H604" t="str">
        <f t="shared" si="77"/>
        <v/>
      </c>
      <c r="I604" s="4" t="str">
        <f t="shared" si="78"/>
        <v/>
      </c>
      <c r="J604" t="str">
        <f>IFERROR(H604/H603,"")</f>
        <v/>
      </c>
      <c r="K604" t="str">
        <f t="shared" si="79"/>
        <v/>
      </c>
    </row>
    <row r="605" spans="1:11" x14ac:dyDescent="0.3">
      <c r="A605" t="str">
        <f>IF(ROW()-ROW($A$2)&lt;=$P$5,ROW()-ROW($A$2),"")</f>
        <v/>
      </c>
      <c r="B605" s="2" t="str">
        <f t="shared" si="72"/>
        <v/>
      </c>
      <c r="C605" s="2" t="str">
        <f t="shared" si="73"/>
        <v/>
      </c>
      <c r="D605" s="2" t="str">
        <f t="shared" si="74"/>
        <v/>
      </c>
      <c r="E605" t="str">
        <f t="shared" si="75"/>
        <v/>
      </c>
      <c r="F605" s="4" t="str">
        <f t="shared" si="76"/>
        <v/>
      </c>
      <c r="G605" t="str">
        <f>IFERROR(E605/E604,"")</f>
        <v/>
      </c>
      <c r="H605" t="str">
        <f t="shared" si="77"/>
        <v/>
      </c>
      <c r="I605" s="4" t="str">
        <f t="shared" si="78"/>
        <v/>
      </c>
      <c r="J605" t="str">
        <f>IFERROR(H605/H604,"")</f>
        <v/>
      </c>
      <c r="K605" t="str">
        <f t="shared" si="79"/>
        <v/>
      </c>
    </row>
    <row r="606" spans="1:11" x14ac:dyDescent="0.3">
      <c r="A606" t="str">
        <f>IF(ROW()-ROW($A$2)&lt;=$P$5,ROW()-ROW($A$2),"")</f>
        <v/>
      </c>
      <c r="B606" s="2" t="str">
        <f t="shared" si="72"/>
        <v/>
      </c>
      <c r="C606" s="2" t="str">
        <f t="shared" si="73"/>
        <v/>
      </c>
      <c r="D606" s="2" t="str">
        <f t="shared" si="74"/>
        <v/>
      </c>
      <c r="E606" t="str">
        <f t="shared" si="75"/>
        <v/>
      </c>
      <c r="F606" s="4" t="str">
        <f t="shared" si="76"/>
        <v/>
      </c>
      <c r="G606" t="str">
        <f>IFERROR(E606/E605,"")</f>
        <v/>
      </c>
      <c r="H606" t="str">
        <f t="shared" si="77"/>
        <v/>
      </c>
      <c r="I606" s="4" t="str">
        <f t="shared" si="78"/>
        <v/>
      </c>
      <c r="J606" t="str">
        <f>IFERROR(H606/H605,"")</f>
        <v/>
      </c>
      <c r="K606" t="str">
        <f t="shared" si="79"/>
        <v/>
      </c>
    </row>
    <row r="607" spans="1:11" x14ac:dyDescent="0.3">
      <c r="A607" t="str">
        <f>IF(ROW()-ROW($A$2)&lt;=$P$5,ROW()-ROW($A$2),"")</f>
        <v/>
      </c>
      <c r="B607" s="2" t="str">
        <f t="shared" si="72"/>
        <v/>
      </c>
      <c r="C607" s="2" t="str">
        <f t="shared" si="73"/>
        <v/>
      </c>
      <c r="D607" s="2" t="str">
        <f t="shared" si="74"/>
        <v/>
      </c>
      <c r="E607" t="str">
        <f t="shared" si="75"/>
        <v/>
      </c>
      <c r="F607" s="4" t="str">
        <f t="shared" si="76"/>
        <v/>
      </c>
      <c r="G607" t="str">
        <f>IFERROR(E607/E606,"")</f>
        <v/>
      </c>
      <c r="H607" t="str">
        <f t="shared" si="77"/>
        <v/>
      </c>
      <c r="I607" s="4" t="str">
        <f t="shared" si="78"/>
        <v/>
      </c>
      <c r="J607" t="str">
        <f>IFERROR(H607/H606,"")</f>
        <v/>
      </c>
      <c r="K607" t="str">
        <f t="shared" si="79"/>
        <v/>
      </c>
    </row>
    <row r="608" spans="1:11" x14ac:dyDescent="0.3">
      <c r="A608" t="str">
        <f>IF(ROW()-ROW($A$2)&lt;=$P$5,ROW()-ROW($A$2),"")</f>
        <v/>
      </c>
      <c r="B608" s="2" t="str">
        <f t="shared" si="72"/>
        <v/>
      </c>
      <c r="C608" s="2" t="str">
        <f t="shared" si="73"/>
        <v/>
      </c>
      <c r="D608" s="2" t="str">
        <f t="shared" si="74"/>
        <v/>
      </c>
      <c r="E608" t="str">
        <f t="shared" si="75"/>
        <v/>
      </c>
      <c r="F608" s="4" t="str">
        <f t="shared" si="76"/>
        <v/>
      </c>
      <c r="G608" t="str">
        <f>IFERROR(E608/E607,"")</f>
        <v/>
      </c>
      <c r="H608" t="str">
        <f t="shared" si="77"/>
        <v/>
      </c>
      <c r="I608" s="4" t="str">
        <f t="shared" si="78"/>
        <v/>
      </c>
      <c r="J608" t="str">
        <f>IFERROR(H608/H607,"")</f>
        <v/>
      </c>
      <c r="K608" t="str">
        <f t="shared" si="79"/>
        <v/>
      </c>
    </row>
    <row r="609" spans="1:11" x14ac:dyDescent="0.3">
      <c r="A609" t="str">
        <f>IF(ROW()-ROW($A$2)&lt;=$P$5,ROW()-ROW($A$2),"")</f>
        <v/>
      </c>
      <c r="B609" s="2" t="str">
        <f t="shared" si="72"/>
        <v/>
      </c>
      <c r="C609" s="2" t="str">
        <f t="shared" si="73"/>
        <v/>
      </c>
      <c r="D609" s="2" t="str">
        <f t="shared" si="74"/>
        <v/>
      </c>
      <c r="E609" t="str">
        <f t="shared" si="75"/>
        <v/>
      </c>
      <c r="F609" s="4" t="str">
        <f t="shared" si="76"/>
        <v/>
      </c>
      <c r="G609" t="str">
        <f>IFERROR(E609/E608,"")</f>
        <v/>
      </c>
      <c r="H609" t="str">
        <f t="shared" si="77"/>
        <v/>
      </c>
      <c r="I609" s="4" t="str">
        <f t="shared" si="78"/>
        <v/>
      </c>
      <c r="J609" t="str">
        <f>IFERROR(H609/H608,"")</f>
        <v/>
      </c>
      <c r="K609" t="str">
        <f t="shared" si="79"/>
        <v/>
      </c>
    </row>
    <row r="610" spans="1:11" x14ac:dyDescent="0.3">
      <c r="A610" t="str">
        <f>IF(ROW()-ROW($A$2)&lt;=$P$5,ROW()-ROW($A$2),"")</f>
        <v/>
      </c>
      <c r="B610" s="2" t="str">
        <f t="shared" si="72"/>
        <v/>
      </c>
      <c r="C610" s="2" t="str">
        <f t="shared" si="73"/>
        <v/>
      </c>
      <c r="D610" s="2" t="str">
        <f t="shared" si="74"/>
        <v/>
      </c>
      <c r="E610" t="str">
        <f t="shared" si="75"/>
        <v/>
      </c>
      <c r="F610" s="4" t="str">
        <f t="shared" si="76"/>
        <v/>
      </c>
      <c r="G610" t="str">
        <f>IFERROR(E610/E609,"")</f>
        <v/>
      </c>
      <c r="H610" t="str">
        <f t="shared" si="77"/>
        <v/>
      </c>
      <c r="I610" s="4" t="str">
        <f t="shared" si="78"/>
        <v/>
      </c>
      <c r="J610" t="str">
        <f>IFERROR(H610/H609,"")</f>
        <v/>
      </c>
      <c r="K610" t="str">
        <f t="shared" si="79"/>
        <v/>
      </c>
    </row>
    <row r="611" spans="1:11" x14ac:dyDescent="0.3">
      <c r="A611" t="str">
        <f>IF(ROW()-ROW($A$2)&lt;=$P$5,ROW()-ROW($A$2),"")</f>
        <v/>
      </c>
      <c r="B611" s="2" t="str">
        <f t="shared" si="72"/>
        <v/>
      </c>
      <c r="C611" s="2" t="str">
        <f t="shared" si="73"/>
        <v/>
      </c>
      <c r="D611" s="2" t="str">
        <f t="shared" si="74"/>
        <v/>
      </c>
      <c r="E611" t="str">
        <f t="shared" si="75"/>
        <v/>
      </c>
      <c r="F611" s="4" t="str">
        <f t="shared" si="76"/>
        <v/>
      </c>
      <c r="G611" t="str">
        <f>IFERROR(E611/E610,"")</f>
        <v/>
      </c>
      <c r="H611" t="str">
        <f t="shared" si="77"/>
        <v/>
      </c>
      <c r="I611" s="4" t="str">
        <f t="shared" si="78"/>
        <v/>
      </c>
      <c r="J611" t="str">
        <f>IFERROR(H611/H610,"")</f>
        <v/>
      </c>
      <c r="K611" t="str">
        <f t="shared" si="79"/>
        <v/>
      </c>
    </row>
    <row r="612" spans="1:11" x14ac:dyDescent="0.3">
      <c r="A612" t="str">
        <f>IF(ROW()-ROW($A$2)&lt;=$P$5,ROW()-ROW($A$2),"")</f>
        <v/>
      </c>
      <c r="B612" s="2" t="str">
        <f t="shared" si="72"/>
        <v/>
      </c>
      <c r="C612" s="2" t="str">
        <f t="shared" si="73"/>
        <v/>
      </c>
      <c r="D612" s="2" t="str">
        <f t="shared" si="74"/>
        <v/>
      </c>
      <c r="E612" t="str">
        <f t="shared" si="75"/>
        <v/>
      </c>
      <c r="F612" s="4" t="str">
        <f t="shared" si="76"/>
        <v/>
      </c>
      <c r="G612" t="str">
        <f>IFERROR(E612/E611,"")</f>
        <v/>
      </c>
      <c r="H612" t="str">
        <f t="shared" si="77"/>
        <v/>
      </c>
      <c r="I612" s="4" t="str">
        <f t="shared" si="78"/>
        <v/>
      </c>
      <c r="J612" t="str">
        <f>IFERROR(H612/H611,"")</f>
        <v/>
      </c>
      <c r="K612" t="str">
        <f t="shared" si="79"/>
        <v/>
      </c>
    </row>
    <row r="613" spans="1:11" x14ac:dyDescent="0.3">
      <c r="A613" t="str">
        <f>IF(ROW()-ROW($A$2)&lt;=$P$5,ROW()-ROW($A$2),"")</f>
        <v/>
      </c>
      <c r="B613" s="2" t="str">
        <f t="shared" si="72"/>
        <v/>
      </c>
      <c r="C613" s="2" t="str">
        <f t="shared" si="73"/>
        <v/>
      </c>
      <c r="D613" s="2" t="str">
        <f t="shared" si="74"/>
        <v/>
      </c>
      <c r="E613" t="str">
        <f t="shared" si="75"/>
        <v/>
      </c>
      <c r="F613" s="4" t="str">
        <f t="shared" si="76"/>
        <v/>
      </c>
      <c r="G613" t="str">
        <f>IFERROR(E613/E612,"")</f>
        <v/>
      </c>
      <c r="H613" t="str">
        <f t="shared" si="77"/>
        <v/>
      </c>
      <c r="I613" s="4" t="str">
        <f t="shared" si="78"/>
        <v/>
      </c>
      <c r="J613" t="str">
        <f>IFERROR(H613/H612,"")</f>
        <v/>
      </c>
      <c r="K613" t="str">
        <f t="shared" si="79"/>
        <v/>
      </c>
    </row>
    <row r="614" spans="1:11" x14ac:dyDescent="0.3">
      <c r="A614" t="str">
        <f>IF(ROW()-ROW($A$2)&lt;=$P$5,ROW()-ROW($A$2),"")</f>
        <v/>
      </c>
      <c r="B614" s="2" t="str">
        <f t="shared" si="72"/>
        <v/>
      </c>
      <c r="C614" s="2" t="str">
        <f t="shared" si="73"/>
        <v/>
      </c>
      <c r="D614" s="2" t="str">
        <f t="shared" si="74"/>
        <v/>
      </c>
      <c r="E614" t="str">
        <f t="shared" si="75"/>
        <v/>
      </c>
      <c r="F614" s="4" t="str">
        <f t="shared" si="76"/>
        <v/>
      </c>
      <c r="G614" t="str">
        <f>IFERROR(E614/E613,"")</f>
        <v/>
      </c>
      <c r="H614" t="str">
        <f t="shared" si="77"/>
        <v/>
      </c>
      <c r="I614" s="4" t="str">
        <f t="shared" si="78"/>
        <v/>
      </c>
      <c r="J614" t="str">
        <f>IFERROR(H614/H613,"")</f>
        <v/>
      </c>
      <c r="K614" t="str">
        <f t="shared" si="79"/>
        <v/>
      </c>
    </row>
    <row r="615" spans="1:11" x14ac:dyDescent="0.3">
      <c r="A615" t="str">
        <f>IF(ROW()-ROW($A$2)&lt;=$P$5,ROW()-ROW($A$2),"")</f>
        <v/>
      </c>
      <c r="B615" s="2" t="str">
        <f t="shared" si="72"/>
        <v/>
      </c>
      <c r="C615" s="2" t="str">
        <f t="shared" si="73"/>
        <v/>
      </c>
      <c r="D615" s="2" t="str">
        <f t="shared" si="74"/>
        <v/>
      </c>
      <c r="E615" t="str">
        <f t="shared" si="75"/>
        <v/>
      </c>
      <c r="F615" s="4" t="str">
        <f t="shared" si="76"/>
        <v/>
      </c>
      <c r="G615" t="str">
        <f>IFERROR(E615/E614,"")</f>
        <v/>
      </c>
      <c r="H615" t="str">
        <f t="shared" si="77"/>
        <v/>
      </c>
      <c r="I615" s="4" t="str">
        <f t="shared" si="78"/>
        <v/>
      </c>
      <c r="J615" t="str">
        <f>IFERROR(H615/H614,"")</f>
        <v/>
      </c>
      <c r="K615" t="str">
        <f t="shared" si="79"/>
        <v/>
      </c>
    </row>
    <row r="616" spans="1:11" x14ac:dyDescent="0.3">
      <c r="A616" t="str">
        <f>IF(ROW()-ROW($A$2)&lt;=$P$5,ROW()-ROW($A$2),"")</f>
        <v/>
      </c>
      <c r="B616" s="2" t="str">
        <f t="shared" si="72"/>
        <v/>
      </c>
      <c r="C616" s="2" t="str">
        <f t="shared" si="73"/>
        <v/>
      </c>
      <c r="D616" s="2" t="str">
        <f t="shared" si="74"/>
        <v/>
      </c>
      <c r="E616" t="str">
        <f t="shared" si="75"/>
        <v/>
      </c>
      <c r="F616" s="4" t="str">
        <f t="shared" si="76"/>
        <v/>
      </c>
      <c r="G616" t="str">
        <f>IFERROR(E616/E615,"")</f>
        <v/>
      </c>
      <c r="H616" t="str">
        <f t="shared" si="77"/>
        <v/>
      </c>
      <c r="I616" s="4" t="str">
        <f t="shared" si="78"/>
        <v/>
      </c>
      <c r="J616" t="str">
        <f>IFERROR(H616/H615,"")</f>
        <v/>
      </c>
      <c r="K616" t="str">
        <f t="shared" si="79"/>
        <v/>
      </c>
    </row>
    <row r="617" spans="1:11" x14ac:dyDescent="0.3">
      <c r="A617" t="str">
        <f>IF(ROW()-ROW($A$2)&lt;=$P$5,ROW()-ROW($A$2),"")</f>
        <v/>
      </c>
      <c r="B617" s="2" t="str">
        <f t="shared" si="72"/>
        <v/>
      </c>
      <c r="C617" s="2" t="str">
        <f t="shared" si="73"/>
        <v/>
      </c>
      <c r="D617" s="2" t="str">
        <f t="shared" si="74"/>
        <v/>
      </c>
      <c r="E617" t="str">
        <f t="shared" si="75"/>
        <v/>
      </c>
      <c r="F617" s="4" t="str">
        <f t="shared" si="76"/>
        <v/>
      </c>
      <c r="G617" t="str">
        <f>IFERROR(E617/E616,"")</f>
        <v/>
      </c>
      <c r="H617" t="str">
        <f t="shared" si="77"/>
        <v/>
      </c>
      <c r="I617" s="4" t="str">
        <f t="shared" si="78"/>
        <v/>
      </c>
      <c r="J617" t="str">
        <f>IFERROR(H617/H616,"")</f>
        <v/>
      </c>
      <c r="K617" t="str">
        <f t="shared" si="79"/>
        <v/>
      </c>
    </row>
    <row r="618" spans="1:11" x14ac:dyDescent="0.3">
      <c r="A618" t="str">
        <f>IF(ROW()-ROW($A$2)&lt;=$P$5,ROW()-ROW($A$2),"")</f>
        <v/>
      </c>
      <c r="B618" s="2" t="str">
        <f t="shared" si="72"/>
        <v/>
      </c>
      <c r="C618" s="2" t="str">
        <f t="shared" si="73"/>
        <v/>
      </c>
      <c r="D618" s="2" t="str">
        <f t="shared" si="74"/>
        <v/>
      </c>
      <c r="E618" t="str">
        <f t="shared" si="75"/>
        <v/>
      </c>
      <c r="F618" s="4" t="str">
        <f t="shared" si="76"/>
        <v/>
      </c>
      <c r="G618" t="str">
        <f>IFERROR(E618/E617,"")</f>
        <v/>
      </c>
      <c r="H618" t="str">
        <f t="shared" si="77"/>
        <v/>
      </c>
      <c r="I618" s="4" t="str">
        <f t="shared" si="78"/>
        <v/>
      </c>
      <c r="J618" t="str">
        <f>IFERROR(H618/H617,"")</f>
        <v/>
      </c>
      <c r="K618" t="str">
        <f t="shared" si="79"/>
        <v/>
      </c>
    </row>
    <row r="619" spans="1:11" x14ac:dyDescent="0.3">
      <c r="A619" t="str">
        <f>IF(ROW()-ROW($A$2)&lt;=$P$5,ROW()-ROW($A$2),"")</f>
        <v/>
      </c>
      <c r="B619" s="2" t="str">
        <f t="shared" si="72"/>
        <v/>
      </c>
      <c r="C619" s="2" t="str">
        <f t="shared" si="73"/>
        <v/>
      </c>
      <c r="D619" s="2" t="str">
        <f t="shared" si="74"/>
        <v/>
      </c>
      <c r="E619" t="str">
        <f t="shared" si="75"/>
        <v/>
      </c>
      <c r="F619" s="4" t="str">
        <f t="shared" si="76"/>
        <v/>
      </c>
      <c r="G619" t="str">
        <f>IFERROR(E619/E618,"")</f>
        <v/>
      </c>
      <c r="H619" t="str">
        <f t="shared" si="77"/>
        <v/>
      </c>
      <c r="I619" s="4" t="str">
        <f t="shared" si="78"/>
        <v/>
      </c>
      <c r="J619" t="str">
        <f>IFERROR(H619/H618,"")</f>
        <v/>
      </c>
      <c r="K619" t="str">
        <f t="shared" si="79"/>
        <v/>
      </c>
    </row>
    <row r="620" spans="1:11" x14ac:dyDescent="0.3">
      <c r="A620" t="str">
        <f>IF(ROW()-ROW($A$2)&lt;=$P$5,ROW()-ROW($A$2),"")</f>
        <v/>
      </c>
      <c r="B620" s="2" t="str">
        <f t="shared" si="72"/>
        <v/>
      </c>
      <c r="C620" s="2" t="str">
        <f t="shared" si="73"/>
        <v/>
      </c>
      <c r="D620" s="2" t="str">
        <f t="shared" si="74"/>
        <v/>
      </c>
      <c r="E620" t="str">
        <f t="shared" si="75"/>
        <v/>
      </c>
      <c r="F620" s="4" t="str">
        <f t="shared" si="76"/>
        <v/>
      </c>
      <c r="G620" t="str">
        <f>IFERROR(E620/E619,"")</f>
        <v/>
      </c>
      <c r="H620" t="str">
        <f t="shared" si="77"/>
        <v/>
      </c>
      <c r="I620" s="4" t="str">
        <f t="shared" si="78"/>
        <v/>
      </c>
      <c r="J620" t="str">
        <f>IFERROR(H620/H619,"")</f>
        <v/>
      </c>
      <c r="K620" t="str">
        <f t="shared" si="79"/>
        <v/>
      </c>
    </row>
    <row r="621" spans="1:11" x14ac:dyDescent="0.3">
      <c r="A621" t="str">
        <f>IF(ROW()-ROW($A$2)&lt;=$P$5,ROW()-ROW($A$2),"")</f>
        <v/>
      </c>
      <c r="B621" s="2" t="str">
        <f t="shared" si="72"/>
        <v/>
      </c>
      <c r="C621" s="2" t="str">
        <f t="shared" si="73"/>
        <v/>
      </c>
      <c r="D621" s="2" t="str">
        <f t="shared" si="74"/>
        <v/>
      </c>
      <c r="E621" t="str">
        <f t="shared" si="75"/>
        <v/>
      </c>
      <c r="F621" s="4" t="str">
        <f t="shared" si="76"/>
        <v/>
      </c>
      <c r="G621" t="str">
        <f>IFERROR(E621/E620,"")</f>
        <v/>
      </c>
      <c r="H621" t="str">
        <f t="shared" si="77"/>
        <v/>
      </c>
      <c r="I621" s="4" t="str">
        <f t="shared" si="78"/>
        <v/>
      </c>
      <c r="J621" t="str">
        <f>IFERROR(H621/H620,"")</f>
        <v/>
      </c>
      <c r="K621" t="str">
        <f t="shared" si="79"/>
        <v/>
      </c>
    </row>
    <row r="622" spans="1:11" x14ac:dyDescent="0.3">
      <c r="A622" t="str">
        <f>IF(ROW()-ROW($A$2)&lt;=$P$5,ROW()-ROW($A$2),"")</f>
        <v/>
      </c>
      <c r="B622" s="2" t="str">
        <f t="shared" si="72"/>
        <v/>
      </c>
      <c r="C622" s="2" t="str">
        <f t="shared" si="73"/>
        <v/>
      </c>
      <c r="D622" s="2" t="str">
        <f t="shared" si="74"/>
        <v/>
      </c>
      <c r="E622" t="str">
        <f t="shared" si="75"/>
        <v/>
      </c>
      <c r="F622" s="4" t="str">
        <f t="shared" si="76"/>
        <v/>
      </c>
      <c r="G622" t="str">
        <f>IFERROR(E622/E621,"")</f>
        <v/>
      </c>
      <c r="H622" t="str">
        <f t="shared" si="77"/>
        <v/>
      </c>
      <c r="I622" s="4" t="str">
        <f t="shared" si="78"/>
        <v/>
      </c>
      <c r="J622" t="str">
        <f>IFERROR(H622/H621,"")</f>
        <v/>
      </c>
      <c r="K622" t="str">
        <f t="shared" si="79"/>
        <v/>
      </c>
    </row>
    <row r="623" spans="1:11" x14ac:dyDescent="0.3">
      <c r="A623" t="str">
        <f>IF(ROW()-ROW($A$2)&lt;=$P$5,ROW()-ROW($A$2),"")</f>
        <v/>
      </c>
      <c r="B623" s="2" t="str">
        <f t="shared" si="72"/>
        <v/>
      </c>
      <c r="C623" s="2" t="str">
        <f t="shared" si="73"/>
        <v/>
      </c>
      <c r="D623" s="2" t="str">
        <f t="shared" si="74"/>
        <v/>
      </c>
      <c r="E623" t="str">
        <f t="shared" si="75"/>
        <v/>
      </c>
      <c r="F623" s="4" t="str">
        <f t="shared" si="76"/>
        <v/>
      </c>
      <c r="G623" t="str">
        <f>IFERROR(E623/E622,"")</f>
        <v/>
      </c>
      <c r="H623" t="str">
        <f t="shared" si="77"/>
        <v/>
      </c>
      <c r="I623" s="4" t="str">
        <f t="shared" si="78"/>
        <v/>
      </c>
      <c r="J623" t="str">
        <f>IFERROR(H623/H622,"")</f>
        <v/>
      </c>
      <c r="K623" t="str">
        <f t="shared" si="79"/>
        <v/>
      </c>
    </row>
    <row r="624" spans="1:11" x14ac:dyDescent="0.3">
      <c r="A624" t="str">
        <f>IF(ROW()-ROW($A$2)&lt;=$P$5,ROW()-ROW($A$2),"")</f>
        <v/>
      </c>
      <c r="B624" s="2" t="str">
        <f t="shared" si="72"/>
        <v/>
      </c>
      <c r="C624" s="2" t="str">
        <f t="shared" si="73"/>
        <v/>
      </c>
      <c r="D624" s="2" t="str">
        <f t="shared" si="74"/>
        <v/>
      </c>
      <c r="E624" t="str">
        <f t="shared" si="75"/>
        <v/>
      </c>
      <c r="F624" s="4" t="str">
        <f t="shared" si="76"/>
        <v/>
      </c>
      <c r="G624" t="str">
        <f>IFERROR(E624/E623,"")</f>
        <v/>
      </c>
      <c r="H624" t="str">
        <f t="shared" si="77"/>
        <v/>
      </c>
      <c r="I624" s="4" t="str">
        <f t="shared" si="78"/>
        <v/>
      </c>
      <c r="J624" t="str">
        <f>IFERROR(H624/H623,"")</f>
        <v/>
      </c>
      <c r="K624" t="str">
        <f t="shared" si="79"/>
        <v/>
      </c>
    </row>
    <row r="625" spans="1:11" x14ac:dyDescent="0.3">
      <c r="A625" t="str">
        <f>IF(ROW()-ROW($A$2)&lt;=$P$5,ROW()-ROW($A$2),"")</f>
        <v/>
      </c>
      <c r="B625" s="2" t="str">
        <f t="shared" si="72"/>
        <v/>
      </c>
      <c r="C625" s="2" t="str">
        <f t="shared" si="73"/>
        <v/>
      </c>
      <c r="D625" s="2" t="str">
        <f t="shared" si="74"/>
        <v/>
      </c>
      <c r="E625" t="str">
        <f t="shared" si="75"/>
        <v/>
      </c>
      <c r="F625" s="4" t="str">
        <f t="shared" si="76"/>
        <v/>
      </c>
      <c r="G625" t="str">
        <f>IFERROR(E625/E624,"")</f>
        <v/>
      </c>
      <c r="H625" t="str">
        <f t="shared" si="77"/>
        <v/>
      </c>
      <c r="I625" s="4" t="str">
        <f t="shared" si="78"/>
        <v/>
      </c>
      <c r="J625" t="str">
        <f>IFERROR(H625/H624,"")</f>
        <v/>
      </c>
      <c r="K625" t="str">
        <f t="shared" si="79"/>
        <v/>
      </c>
    </row>
    <row r="626" spans="1:11" x14ac:dyDescent="0.3">
      <c r="A626" t="str">
        <f>IF(ROW()-ROW($A$2)&lt;=$P$5,ROW()-ROW($A$2),"")</f>
        <v/>
      </c>
      <c r="B626" s="2" t="str">
        <f t="shared" si="72"/>
        <v/>
      </c>
      <c r="C626" s="2" t="str">
        <f t="shared" si="73"/>
        <v/>
      </c>
      <c r="D626" s="2" t="str">
        <f t="shared" si="74"/>
        <v/>
      </c>
      <c r="E626" t="str">
        <f t="shared" si="75"/>
        <v/>
      </c>
      <c r="F626" s="4" t="str">
        <f t="shared" si="76"/>
        <v/>
      </c>
      <c r="G626" t="str">
        <f>IFERROR(E626/E625,"")</f>
        <v/>
      </c>
      <c r="H626" t="str">
        <f t="shared" si="77"/>
        <v/>
      </c>
      <c r="I626" s="4" t="str">
        <f t="shared" si="78"/>
        <v/>
      </c>
      <c r="J626" t="str">
        <f>IFERROR(H626/H625,"")</f>
        <v/>
      </c>
      <c r="K626" t="str">
        <f t="shared" si="79"/>
        <v/>
      </c>
    </row>
    <row r="627" spans="1:11" x14ac:dyDescent="0.3">
      <c r="A627" t="str">
        <f>IF(ROW()-ROW($A$2)&lt;=$P$5,ROW()-ROW($A$2),"")</f>
        <v/>
      </c>
      <c r="B627" s="2" t="str">
        <f t="shared" si="72"/>
        <v/>
      </c>
      <c r="C627" s="2" t="str">
        <f t="shared" si="73"/>
        <v/>
      </c>
      <c r="D627" s="2" t="str">
        <f t="shared" si="74"/>
        <v/>
      </c>
      <c r="E627" t="str">
        <f t="shared" si="75"/>
        <v/>
      </c>
      <c r="F627" s="4" t="str">
        <f t="shared" si="76"/>
        <v/>
      </c>
      <c r="G627" t="str">
        <f>IFERROR(E627/E626,"")</f>
        <v/>
      </c>
      <c r="H627" t="str">
        <f t="shared" si="77"/>
        <v/>
      </c>
      <c r="I627" s="4" t="str">
        <f t="shared" si="78"/>
        <v/>
      </c>
      <c r="J627" t="str">
        <f>IFERROR(H627/H626,"")</f>
        <v/>
      </c>
      <c r="K627" t="str">
        <f t="shared" si="79"/>
        <v/>
      </c>
    </row>
    <row r="628" spans="1:11" x14ac:dyDescent="0.3">
      <c r="A628" t="str">
        <f>IF(ROW()-ROW($A$2)&lt;=$P$5,ROW()-ROW($A$2),"")</f>
        <v/>
      </c>
      <c r="B628" s="2" t="str">
        <f t="shared" si="72"/>
        <v/>
      </c>
      <c r="C628" s="2" t="str">
        <f t="shared" si="73"/>
        <v/>
      </c>
      <c r="D628" s="2" t="str">
        <f t="shared" si="74"/>
        <v/>
      </c>
      <c r="E628" t="str">
        <f t="shared" si="75"/>
        <v/>
      </c>
      <c r="F628" s="4" t="str">
        <f t="shared" si="76"/>
        <v/>
      </c>
      <c r="G628" t="str">
        <f>IFERROR(E628/E627,"")</f>
        <v/>
      </c>
      <c r="H628" t="str">
        <f t="shared" si="77"/>
        <v/>
      </c>
      <c r="I628" s="4" t="str">
        <f t="shared" si="78"/>
        <v/>
      </c>
      <c r="J628" t="str">
        <f>IFERROR(H628/H627,"")</f>
        <v/>
      </c>
      <c r="K628" t="str">
        <f t="shared" si="79"/>
        <v/>
      </c>
    </row>
    <row r="629" spans="1:11" x14ac:dyDescent="0.3">
      <c r="A629" t="str">
        <f>IF(ROW()-ROW($A$2)&lt;=$P$5,ROW()-ROW($A$2),"")</f>
        <v/>
      </c>
      <c r="B629" s="2" t="str">
        <f t="shared" si="72"/>
        <v/>
      </c>
      <c r="C629" s="2" t="str">
        <f t="shared" si="73"/>
        <v/>
      </c>
      <c r="D629" s="2" t="str">
        <f t="shared" si="74"/>
        <v/>
      </c>
      <c r="E629" t="str">
        <f t="shared" si="75"/>
        <v/>
      </c>
      <c r="F629" s="4" t="str">
        <f t="shared" si="76"/>
        <v/>
      </c>
      <c r="G629" t="str">
        <f>IFERROR(E629/E628,"")</f>
        <v/>
      </c>
      <c r="H629" t="str">
        <f t="shared" si="77"/>
        <v/>
      </c>
      <c r="I629" s="4" t="str">
        <f t="shared" si="78"/>
        <v/>
      </c>
      <c r="J629" t="str">
        <f>IFERROR(H629/H628,"")</f>
        <v/>
      </c>
      <c r="K629" t="str">
        <f t="shared" si="79"/>
        <v/>
      </c>
    </row>
    <row r="630" spans="1:11" x14ac:dyDescent="0.3">
      <c r="A630" t="str">
        <f>IF(ROW()-ROW($A$2)&lt;=$P$5,ROW()-ROW($A$2),"")</f>
        <v/>
      </c>
      <c r="B630" s="2" t="str">
        <f t="shared" si="72"/>
        <v/>
      </c>
      <c r="C630" s="2" t="str">
        <f t="shared" si="73"/>
        <v/>
      </c>
      <c r="D630" s="2" t="str">
        <f t="shared" si="74"/>
        <v/>
      </c>
      <c r="E630" t="str">
        <f t="shared" si="75"/>
        <v/>
      </c>
      <c r="F630" s="4" t="str">
        <f t="shared" si="76"/>
        <v/>
      </c>
      <c r="G630" t="str">
        <f>IFERROR(E630/E629,"")</f>
        <v/>
      </c>
      <c r="H630" t="str">
        <f t="shared" si="77"/>
        <v/>
      </c>
      <c r="I630" s="4" t="str">
        <f t="shared" si="78"/>
        <v/>
      </c>
      <c r="J630" t="str">
        <f>IFERROR(H630/H629,"")</f>
        <v/>
      </c>
      <c r="K630" t="str">
        <f t="shared" si="79"/>
        <v/>
      </c>
    </row>
    <row r="631" spans="1:11" x14ac:dyDescent="0.3">
      <c r="A631" t="str">
        <f>IF(ROW()-ROW($A$2)&lt;=$P$5,ROW()-ROW($A$2),"")</f>
        <v/>
      </c>
      <c r="B631" s="2" t="str">
        <f t="shared" si="72"/>
        <v/>
      </c>
      <c r="C631" s="2" t="str">
        <f t="shared" si="73"/>
        <v/>
      </c>
      <c r="D631" s="2" t="str">
        <f t="shared" si="74"/>
        <v/>
      </c>
      <c r="E631" t="str">
        <f t="shared" si="75"/>
        <v/>
      </c>
      <c r="F631" s="4" t="str">
        <f t="shared" si="76"/>
        <v/>
      </c>
      <c r="G631" t="str">
        <f>IFERROR(E631/E630,"")</f>
        <v/>
      </c>
      <c r="H631" t="str">
        <f t="shared" si="77"/>
        <v/>
      </c>
      <c r="I631" s="4" t="str">
        <f t="shared" si="78"/>
        <v/>
      </c>
      <c r="J631" t="str">
        <f>IFERROR(H631/H630,"")</f>
        <v/>
      </c>
      <c r="K631" t="str">
        <f t="shared" si="79"/>
        <v/>
      </c>
    </row>
    <row r="632" spans="1:11" x14ac:dyDescent="0.3">
      <c r="A632" t="str">
        <f>IF(ROW()-ROW($A$2)&lt;=$P$5,ROW()-ROW($A$2),"")</f>
        <v/>
      </c>
      <c r="B632" s="2" t="str">
        <f t="shared" si="72"/>
        <v/>
      </c>
      <c r="C632" s="2" t="str">
        <f t="shared" si="73"/>
        <v/>
      </c>
      <c r="D632" s="2" t="str">
        <f t="shared" si="74"/>
        <v/>
      </c>
      <c r="E632" t="str">
        <f t="shared" si="75"/>
        <v/>
      </c>
      <c r="F632" s="4" t="str">
        <f t="shared" si="76"/>
        <v/>
      </c>
      <c r="G632" t="str">
        <f>IFERROR(E632/E631,"")</f>
        <v/>
      </c>
      <c r="H632" t="str">
        <f t="shared" si="77"/>
        <v/>
      </c>
      <c r="I632" s="4" t="str">
        <f t="shared" si="78"/>
        <v/>
      </c>
      <c r="J632" t="str">
        <f>IFERROR(H632/H631,"")</f>
        <v/>
      </c>
      <c r="K632" t="str">
        <f t="shared" si="79"/>
        <v/>
      </c>
    </row>
    <row r="633" spans="1:11" x14ac:dyDescent="0.3">
      <c r="A633" t="str">
        <f>IF(ROW()-ROW($A$2)&lt;=$P$5,ROW()-ROW($A$2),"")</f>
        <v/>
      </c>
      <c r="B633" s="2" t="str">
        <f t="shared" si="72"/>
        <v/>
      </c>
      <c r="C633" s="2" t="str">
        <f t="shared" si="73"/>
        <v/>
      </c>
      <c r="D633" s="2" t="str">
        <f t="shared" si="74"/>
        <v/>
      </c>
      <c r="E633" t="str">
        <f t="shared" si="75"/>
        <v/>
      </c>
      <c r="F633" s="4" t="str">
        <f t="shared" si="76"/>
        <v/>
      </c>
      <c r="G633" t="str">
        <f>IFERROR(E633/E632,"")</f>
        <v/>
      </c>
      <c r="H633" t="str">
        <f t="shared" si="77"/>
        <v/>
      </c>
      <c r="I633" s="4" t="str">
        <f t="shared" si="78"/>
        <v/>
      </c>
      <c r="J633" t="str">
        <f>IFERROR(H633/H632,"")</f>
        <v/>
      </c>
      <c r="K633" t="str">
        <f t="shared" si="79"/>
        <v/>
      </c>
    </row>
    <row r="634" spans="1:11" x14ac:dyDescent="0.3">
      <c r="A634" t="str">
        <f>IF(ROW()-ROW($A$2)&lt;=$P$5,ROW()-ROW($A$2),"")</f>
        <v/>
      </c>
      <c r="B634" s="2" t="str">
        <f t="shared" si="72"/>
        <v/>
      </c>
      <c r="C634" s="2" t="str">
        <f t="shared" si="73"/>
        <v/>
      </c>
      <c r="D634" s="2" t="str">
        <f t="shared" si="74"/>
        <v/>
      </c>
      <c r="E634" t="str">
        <f t="shared" si="75"/>
        <v/>
      </c>
      <c r="F634" s="4" t="str">
        <f t="shared" si="76"/>
        <v/>
      </c>
      <c r="G634" t="str">
        <f>IFERROR(E634/E633,"")</f>
        <v/>
      </c>
      <c r="H634" t="str">
        <f t="shared" si="77"/>
        <v/>
      </c>
      <c r="I634" s="4" t="str">
        <f t="shared" si="78"/>
        <v/>
      </c>
      <c r="J634" t="str">
        <f>IFERROR(H634/H633,"")</f>
        <v/>
      </c>
      <c r="K634" t="str">
        <f t="shared" si="79"/>
        <v/>
      </c>
    </row>
    <row r="635" spans="1:11" x14ac:dyDescent="0.3">
      <c r="A635" t="str">
        <f>IF(ROW()-ROW($A$2)&lt;=$P$5,ROW()-ROW($A$2),"")</f>
        <v/>
      </c>
      <c r="B635" s="2" t="str">
        <f t="shared" si="72"/>
        <v/>
      </c>
      <c r="C635" s="2" t="str">
        <f t="shared" si="73"/>
        <v/>
      </c>
      <c r="D635" s="2" t="str">
        <f t="shared" si="74"/>
        <v/>
      </c>
      <c r="E635" t="str">
        <f t="shared" si="75"/>
        <v/>
      </c>
      <c r="F635" s="4" t="str">
        <f t="shared" si="76"/>
        <v/>
      </c>
      <c r="G635" t="str">
        <f>IFERROR(E635/E634,"")</f>
        <v/>
      </c>
      <c r="H635" t="str">
        <f t="shared" si="77"/>
        <v/>
      </c>
      <c r="I635" s="4" t="str">
        <f t="shared" si="78"/>
        <v/>
      </c>
      <c r="J635" t="str">
        <f>IFERROR(H635/H634,"")</f>
        <v/>
      </c>
      <c r="K635" t="str">
        <f t="shared" si="79"/>
        <v/>
      </c>
    </row>
    <row r="636" spans="1:11" x14ac:dyDescent="0.3">
      <c r="A636" t="str">
        <f>IF(ROW()-ROW($A$2)&lt;=$P$5,ROW()-ROW($A$2),"")</f>
        <v/>
      </c>
      <c r="B636" s="2" t="str">
        <f t="shared" si="72"/>
        <v/>
      </c>
      <c r="C636" s="2" t="str">
        <f t="shared" si="73"/>
        <v/>
      </c>
      <c r="D636" s="2" t="str">
        <f t="shared" si="74"/>
        <v/>
      </c>
      <c r="E636" t="str">
        <f t="shared" si="75"/>
        <v/>
      </c>
      <c r="F636" s="4" t="str">
        <f t="shared" si="76"/>
        <v/>
      </c>
      <c r="G636" t="str">
        <f>IFERROR(E636/E635,"")</f>
        <v/>
      </c>
      <c r="H636" t="str">
        <f t="shared" si="77"/>
        <v/>
      </c>
      <c r="I636" s="4" t="str">
        <f t="shared" si="78"/>
        <v/>
      </c>
      <c r="J636" t="str">
        <f>IFERROR(H636/H635,"")</f>
        <v/>
      </c>
      <c r="K636" t="str">
        <f t="shared" si="79"/>
        <v/>
      </c>
    </row>
    <row r="637" spans="1:11" x14ac:dyDescent="0.3">
      <c r="A637" t="str">
        <f>IF(ROW()-ROW($A$2)&lt;=$P$5,ROW()-ROW($A$2),"")</f>
        <v/>
      </c>
      <c r="B637" s="2" t="str">
        <f t="shared" si="72"/>
        <v/>
      </c>
      <c r="C637" s="2" t="str">
        <f t="shared" si="73"/>
        <v/>
      </c>
      <c r="D637" s="2" t="str">
        <f t="shared" si="74"/>
        <v/>
      </c>
      <c r="E637" t="str">
        <f t="shared" si="75"/>
        <v/>
      </c>
      <c r="F637" s="4" t="str">
        <f t="shared" si="76"/>
        <v/>
      </c>
      <c r="G637" t="str">
        <f>IFERROR(E637/E636,"")</f>
        <v/>
      </c>
      <c r="H637" t="str">
        <f t="shared" si="77"/>
        <v/>
      </c>
      <c r="I637" s="4" t="str">
        <f t="shared" si="78"/>
        <v/>
      </c>
      <c r="J637" t="str">
        <f>IFERROR(H637/H636,"")</f>
        <v/>
      </c>
      <c r="K637" t="str">
        <f t="shared" si="79"/>
        <v/>
      </c>
    </row>
    <row r="638" spans="1:11" x14ac:dyDescent="0.3">
      <c r="A638" t="str">
        <f>IF(ROW()-ROW($A$2)&lt;=$P$5,ROW()-ROW($A$2),"")</f>
        <v/>
      </c>
      <c r="B638" s="2" t="str">
        <f t="shared" si="72"/>
        <v/>
      </c>
      <c r="C638" s="2" t="str">
        <f t="shared" si="73"/>
        <v/>
      </c>
      <c r="D638" s="2" t="str">
        <f t="shared" si="74"/>
        <v/>
      </c>
      <c r="E638" t="str">
        <f t="shared" si="75"/>
        <v/>
      </c>
      <c r="F638" s="4" t="str">
        <f t="shared" si="76"/>
        <v/>
      </c>
      <c r="G638" t="str">
        <f>IFERROR(E638/E637,"")</f>
        <v/>
      </c>
      <c r="H638" t="str">
        <f t="shared" si="77"/>
        <v/>
      </c>
      <c r="I638" s="4" t="str">
        <f t="shared" si="78"/>
        <v/>
      </c>
      <c r="J638" t="str">
        <f>IFERROR(H638/H637,"")</f>
        <v/>
      </c>
      <c r="K638" t="str">
        <f t="shared" si="79"/>
        <v/>
      </c>
    </row>
    <row r="639" spans="1:11" x14ac:dyDescent="0.3">
      <c r="A639" t="str">
        <f>IF(ROW()-ROW($A$2)&lt;=$P$5,ROW()-ROW($A$2),"")</f>
        <v/>
      </c>
      <c r="B639" s="2" t="str">
        <f t="shared" si="72"/>
        <v/>
      </c>
      <c r="C639" s="2" t="str">
        <f t="shared" si="73"/>
        <v/>
      </c>
      <c r="D639" s="2" t="str">
        <f t="shared" si="74"/>
        <v/>
      </c>
      <c r="E639" t="str">
        <f t="shared" si="75"/>
        <v/>
      </c>
      <c r="F639" s="4" t="str">
        <f t="shared" si="76"/>
        <v/>
      </c>
      <c r="G639" t="str">
        <f>IFERROR(E639/E638,"")</f>
        <v/>
      </c>
      <c r="H639" t="str">
        <f t="shared" si="77"/>
        <v/>
      </c>
      <c r="I639" s="4" t="str">
        <f t="shared" si="78"/>
        <v/>
      </c>
      <c r="J639" t="str">
        <f>IFERROR(H639/H638,"")</f>
        <v/>
      </c>
      <c r="K639" t="str">
        <f t="shared" si="79"/>
        <v/>
      </c>
    </row>
    <row r="640" spans="1:11" x14ac:dyDescent="0.3">
      <c r="A640" t="str">
        <f>IF(ROW()-ROW($A$2)&lt;=$P$5,ROW()-ROW($A$2),"")</f>
        <v/>
      </c>
      <c r="B640" s="2" t="str">
        <f t="shared" si="72"/>
        <v/>
      </c>
      <c r="C640" s="2" t="str">
        <f t="shared" si="73"/>
        <v/>
      </c>
      <c r="D640" s="2" t="str">
        <f t="shared" si="74"/>
        <v/>
      </c>
      <c r="E640" t="str">
        <f t="shared" si="75"/>
        <v/>
      </c>
      <c r="F640" s="4" t="str">
        <f t="shared" si="76"/>
        <v/>
      </c>
      <c r="G640" t="str">
        <f>IFERROR(E640/E639,"")</f>
        <v/>
      </c>
      <c r="H640" t="str">
        <f t="shared" si="77"/>
        <v/>
      </c>
      <c r="I640" s="4" t="str">
        <f t="shared" si="78"/>
        <v/>
      </c>
      <c r="J640" t="str">
        <f>IFERROR(H640/H639,"")</f>
        <v/>
      </c>
      <c r="K640" t="str">
        <f t="shared" si="79"/>
        <v/>
      </c>
    </row>
    <row r="641" spans="1:11" x14ac:dyDescent="0.3">
      <c r="A641" t="str">
        <f>IF(ROW()-ROW($A$2)&lt;=$P$5,ROW()-ROW($A$2),"")</f>
        <v/>
      </c>
      <c r="B641" s="2" t="str">
        <f t="shared" si="72"/>
        <v/>
      </c>
      <c r="C641" s="2" t="str">
        <f t="shared" si="73"/>
        <v/>
      </c>
      <c r="D641" s="2" t="str">
        <f t="shared" si="74"/>
        <v/>
      </c>
      <c r="E641" t="str">
        <f t="shared" si="75"/>
        <v/>
      </c>
      <c r="F641" s="4" t="str">
        <f t="shared" si="76"/>
        <v/>
      </c>
      <c r="G641" t="str">
        <f>IFERROR(E641/E640,"")</f>
        <v/>
      </c>
      <c r="H641" t="str">
        <f t="shared" si="77"/>
        <v/>
      </c>
      <c r="I641" s="4" t="str">
        <f t="shared" si="78"/>
        <v/>
      </c>
      <c r="J641" t="str">
        <f>IFERROR(H641/H640,"")</f>
        <v/>
      </c>
      <c r="K641" t="str">
        <f t="shared" si="79"/>
        <v/>
      </c>
    </row>
    <row r="642" spans="1:11" x14ac:dyDescent="0.3">
      <c r="A642" t="str">
        <f>IF(ROW()-ROW($A$2)&lt;=$P$5,ROW()-ROW($A$2),"")</f>
        <v/>
      </c>
      <c r="B642" s="2" t="str">
        <f t="shared" ref="B642:B705" si="80">IFERROR(A642/A641,"")</f>
        <v/>
      </c>
      <c r="C642" s="2" t="str">
        <f t="shared" ref="C642:C705" si="81">IF(A642="","",B642&lt;$P$8)</f>
        <v/>
      </c>
      <c r="D642" s="2" t="str">
        <f t="shared" ref="D642:D705" si="82">IFERROR(IF(C642,D641*$P$9,A642),"")</f>
        <v/>
      </c>
      <c r="E642" t="str">
        <f t="shared" si="75"/>
        <v/>
      </c>
      <c r="F642" s="4" t="str">
        <f t="shared" si="76"/>
        <v/>
      </c>
      <c r="G642" t="str">
        <f>IFERROR(E642/E641,"")</f>
        <v/>
      </c>
      <c r="H642" t="str">
        <f t="shared" si="77"/>
        <v/>
      </c>
      <c r="I642" s="4" t="str">
        <f t="shared" si="78"/>
        <v/>
      </c>
      <c r="J642" t="str">
        <f>IFERROR(H642/H641,"")</f>
        <v/>
      </c>
      <c r="K642" t="str">
        <f t="shared" si="79"/>
        <v/>
      </c>
    </row>
    <row r="643" spans="1:11" x14ac:dyDescent="0.3">
      <c r="A643" t="str">
        <f>IF(ROW()-ROW($A$2)&lt;=$P$5,ROW()-ROW($A$2),"")</f>
        <v/>
      </c>
      <c r="B643" s="2" t="str">
        <f t="shared" si="80"/>
        <v/>
      </c>
      <c r="C643" s="2" t="str">
        <f t="shared" si="81"/>
        <v/>
      </c>
      <c r="D643" s="2" t="str">
        <f t="shared" si="82"/>
        <v/>
      </c>
      <c r="E643" t="str">
        <f t="shared" ref="E643:E706" si="83">IFERROR(IF(C643,IF(A643&lt;=$P$11+($P$5-$P$11)/2,ROUND(E642*$P$10,0),IF(A643=$P$5,255,ROUND(E644/$P$10,0))),A643),"")</f>
        <v/>
      </c>
      <c r="F643" s="4" t="str">
        <f t="shared" ref="F643:F706" si="84">IFERROR(E643/$D643-1,"")</f>
        <v/>
      </c>
      <c r="G643" t="str">
        <f>IFERROR(E643/E642,"")</f>
        <v/>
      </c>
      <c r="H643" t="str">
        <f t="shared" ref="H643:H706" si="85">IFERROR(IF(C643,IF(A643=$P$5,255,ROUND(H644/$P$10,0)),A643),"")</f>
        <v/>
      </c>
      <c r="I643" s="4" t="str">
        <f t="shared" ref="I643:I706" si="86">IFERROR(H643/$D643-1,"")</f>
        <v/>
      </c>
      <c r="J643" t="str">
        <f>IFERROR(H643/H642,"")</f>
        <v/>
      </c>
      <c r="K643" t="str">
        <f t="shared" ref="K643:K706" si="87">IFERROR(IF(A643&lt;=$P$12,A643,ROUND((A643-$P$12)*(255-$P$12)/($P$5-$P$12)+$P$12,0)),"")</f>
        <v/>
      </c>
    </row>
    <row r="644" spans="1:11" x14ac:dyDescent="0.3">
      <c r="A644" t="str">
        <f>IF(ROW()-ROW($A$2)&lt;=$P$5,ROW()-ROW($A$2),"")</f>
        <v/>
      </c>
      <c r="B644" s="2" t="str">
        <f t="shared" si="80"/>
        <v/>
      </c>
      <c r="C644" s="2" t="str">
        <f t="shared" si="81"/>
        <v/>
      </c>
      <c r="D644" s="2" t="str">
        <f t="shared" si="82"/>
        <v/>
      </c>
      <c r="E644" t="str">
        <f t="shared" si="83"/>
        <v/>
      </c>
      <c r="F644" s="4" t="str">
        <f t="shared" si="84"/>
        <v/>
      </c>
      <c r="G644" t="str">
        <f>IFERROR(E644/E643,"")</f>
        <v/>
      </c>
      <c r="H644" t="str">
        <f t="shared" si="85"/>
        <v/>
      </c>
      <c r="I644" s="4" t="str">
        <f t="shared" si="86"/>
        <v/>
      </c>
      <c r="J644" t="str">
        <f>IFERROR(H644/H643,"")</f>
        <v/>
      </c>
      <c r="K644" t="str">
        <f t="shared" si="87"/>
        <v/>
      </c>
    </row>
    <row r="645" spans="1:11" x14ac:dyDescent="0.3">
      <c r="A645" t="str">
        <f>IF(ROW()-ROW($A$2)&lt;=$P$5,ROW()-ROW($A$2),"")</f>
        <v/>
      </c>
      <c r="B645" s="2" t="str">
        <f t="shared" si="80"/>
        <v/>
      </c>
      <c r="C645" s="2" t="str">
        <f t="shared" si="81"/>
        <v/>
      </c>
      <c r="D645" s="2" t="str">
        <f t="shared" si="82"/>
        <v/>
      </c>
      <c r="E645" t="str">
        <f t="shared" si="83"/>
        <v/>
      </c>
      <c r="F645" s="4" t="str">
        <f t="shared" si="84"/>
        <v/>
      </c>
      <c r="G645" t="str">
        <f>IFERROR(E645/E644,"")</f>
        <v/>
      </c>
      <c r="H645" t="str">
        <f t="shared" si="85"/>
        <v/>
      </c>
      <c r="I645" s="4" t="str">
        <f t="shared" si="86"/>
        <v/>
      </c>
      <c r="J645" t="str">
        <f>IFERROR(H645/H644,"")</f>
        <v/>
      </c>
      <c r="K645" t="str">
        <f t="shared" si="87"/>
        <v/>
      </c>
    </row>
    <row r="646" spans="1:11" x14ac:dyDescent="0.3">
      <c r="A646" t="str">
        <f>IF(ROW()-ROW($A$2)&lt;=$P$5,ROW()-ROW($A$2),"")</f>
        <v/>
      </c>
      <c r="B646" s="2" t="str">
        <f t="shared" si="80"/>
        <v/>
      </c>
      <c r="C646" s="2" t="str">
        <f t="shared" si="81"/>
        <v/>
      </c>
      <c r="D646" s="2" t="str">
        <f t="shared" si="82"/>
        <v/>
      </c>
      <c r="E646" t="str">
        <f t="shared" si="83"/>
        <v/>
      </c>
      <c r="F646" s="4" t="str">
        <f t="shared" si="84"/>
        <v/>
      </c>
      <c r="G646" t="str">
        <f>IFERROR(E646/E645,"")</f>
        <v/>
      </c>
      <c r="H646" t="str">
        <f t="shared" si="85"/>
        <v/>
      </c>
      <c r="I646" s="4" t="str">
        <f t="shared" si="86"/>
        <v/>
      </c>
      <c r="J646" t="str">
        <f>IFERROR(H646/H645,"")</f>
        <v/>
      </c>
      <c r="K646" t="str">
        <f t="shared" si="87"/>
        <v/>
      </c>
    </row>
    <row r="647" spans="1:11" x14ac:dyDescent="0.3">
      <c r="A647" t="str">
        <f>IF(ROW()-ROW($A$2)&lt;=$P$5,ROW()-ROW($A$2),"")</f>
        <v/>
      </c>
      <c r="B647" s="2" t="str">
        <f t="shared" si="80"/>
        <v/>
      </c>
      <c r="C647" s="2" t="str">
        <f t="shared" si="81"/>
        <v/>
      </c>
      <c r="D647" s="2" t="str">
        <f t="shared" si="82"/>
        <v/>
      </c>
      <c r="E647" t="str">
        <f t="shared" si="83"/>
        <v/>
      </c>
      <c r="F647" s="4" t="str">
        <f t="shared" si="84"/>
        <v/>
      </c>
      <c r="G647" t="str">
        <f>IFERROR(E647/E646,"")</f>
        <v/>
      </c>
      <c r="H647" t="str">
        <f t="shared" si="85"/>
        <v/>
      </c>
      <c r="I647" s="4" t="str">
        <f t="shared" si="86"/>
        <v/>
      </c>
      <c r="J647" t="str">
        <f>IFERROR(H647/H646,"")</f>
        <v/>
      </c>
      <c r="K647" t="str">
        <f t="shared" si="87"/>
        <v/>
      </c>
    </row>
    <row r="648" spans="1:11" x14ac:dyDescent="0.3">
      <c r="A648" t="str">
        <f>IF(ROW()-ROW($A$2)&lt;=$P$5,ROW()-ROW($A$2),"")</f>
        <v/>
      </c>
      <c r="B648" s="2" t="str">
        <f t="shared" si="80"/>
        <v/>
      </c>
      <c r="C648" s="2" t="str">
        <f t="shared" si="81"/>
        <v/>
      </c>
      <c r="D648" s="2" t="str">
        <f t="shared" si="82"/>
        <v/>
      </c>
      <c r="E648" t="str">
        <f t="shared" si="83"/>
        <v/>
      </c>
      <c r="F648" s="4" t="str">
        <f t="shared" si="84"/>
        <v/>
      </c>
      <c r="G648" t="str">
        <f>IFERROR(E648/E647,"")</f>
        <v/>
      </c>
      <c r="H648" t="str">
        <f t="shared" si="85"/>
        <v/>
      </c>
      <c r="I648" s="4" t="str">
        <f t="shared" si="86"/>
        <v/>
      </c>
      <c r="J648" t="str">
        <f>IFERROR(H648/H647,"")</f>
        <v/>
      </c>
      <c r="K648" t="str">
        <f t="shared" si="87"/>
        <v/>
      </c>
    </row>
    <row r="649" spans="1:11" x14ac:dyDescent="0.3">
      <c r="A649" t="str">
        <f>IF(ROW()-ROW($A$2)&lt;=$P$5,ROW()-ROW($A$2),"")</f>
        <v/>
      </c>
      <c r="B649" s="2" t="str">
        <f t="shared" si="80"/>
        <v/>
      </c>
      <c r="C649" s="2" t="str">
        <f t="shared" si="81"/>
        <v/>
      </c>
      <c r="D649" s="2" t="str">
        <f t="shared" si="82"/>
        <v/>
      </c>
      <c r="E649" t="str">
        <f t="shared" si="83"/>
        <v/>
      </c>
      <c r="F649" s="4" t="str">
        <f t="shared" si="84"/>
        <v/>
      </c>
      <c r="G649" t="str">
        <f>IFERROR(E649/E648,"")</f>
        <v/>
      </c>
      <c r="H649" t="str">
        <f t="shared" si="85"/>
        <v/>
      </c>
      <c r="I649" s="4" t="str">
        <f t="shared" si="86"/>
        <v/>
      </c>
      <c r="J649" t="str">
        <f>IFERROR(H649/H648,"")</f>
        <v/>
      </c>
      <c r="K649" t="str">
        <f t="shared" si="87"/>
        <v/>
      </c>
    </row>
    <row r="650" spans="1:11" x14ac:dyDescent="0.3">
      <c r="A650" t="str">
        <f>IF(ROW()-ROW($A$2)&lt;=$P$5,ROW()-ROW($A$2),"")</f>
        <v/>
      </c>
      <c r="B650" s="2" t="str">
        <f t="shared" si="80"/>
        <v/>
      </c>
      <c r="C650" s="2" t="str">
        <f t="shared" si="81"/>
        <v/>
      </c>
      <c r="D650" s="2" t="str">
        <f t="shared" si="82"/>
        <v/>
      </c>
      <c r="E650" t="str">
        <f t="shared" si="83"/>
        <v/>
      </c>
      <c r="F650" s="4" t="str">
        <f t="shared" si="84"/>
        <v/>
      </c>
      <c r="G650" t="str">
        <f>IFERROR(E650/E649,"")</f>
        <v/>
      </c>
      <c r="H650" t="str">
        <f t="shared" si="85"/>
        <v/>
      </c>
      <c r="I650" s="4" t="str">
        <f t="shared" si="86"/>
        <v/>
      </c>
      <c r="J650" t="str">
        <f>IFERROR(H650/H649,"")</f>
        <v/>
      </c>
      <c r="K650" t="str">
        <f t="shared" si="87"/>
        <v/>
      </c>
    </row>
    <row r="651" spans="1:11" x14ac:dyDescent="0.3">
      <c r="A651" t="str">
        <f>IF(ROW()-ROW($A$2)&lt;=$P$5,ROW()-ROW($A$2),"")</f>
        <v/>
      </c>
      <c r="B651" s="2" t="str">
        <f t="shared" si="80"/>
        <v/>
      </c>
      <c r="C651" s="2" t="str">
        <f t="shared" si="81"/>
        <v/>
      </c>
      <c r="D651" s="2" t="str">
        <f t="shared" si="82"/>
        <v/>
      </c>
      <c r="E651" t="str">
        <f t="shared" si="83"/>
        <v/>
      </c>
      <c r="F651" s="4" t="str">
        <f t="shared" si="84"/>
        <v/>
      </c>
      <c r="G651" t="str">
        <f>IFERROR(E651/E650,"")</f>
        <v/>
      </c>
      <c r="H651" t="str">
        <f t="shared" si="85"/>
        <v/>
      </c>
      <c r="I651" s="4" t="str">
        <f t="shared" si="86"/>
        <v/>
      </c>
      <c r="J651" t="str">
        <f>IFERROR(H651/H650,"")</f>
        <v/>
      </c>
      <c r="K651" t="str">
        <f t="shared" si="87"/>
        <v/>
      </c>
    </row>
    <row r="652" spans="1:11" x14ac:dyDescent="0.3">
      <c r="A652" t="str">
        <f>IF(ROW()-ROW($A$2)&lt;=$P$5,ROW()-ROW($A$2),"")</f>
        <v/>
      </c>
      <c r="B652" s="2" t="str">
        <f t="shared" si="80"/>
        <v/>
      </c>
      <c r="C652" s="2" t="str">
        <f t="shared" si="81"/>
        <v/>
      </c>
      <c r="D652" s="2" t="str">
        <f t="shared" si="82"/>
        <v/>
      </c>
      <c r="E652" t="str">
        <f t="shared" si="83"/>
        <v/>
      </c>
      <c r="F652" s="4" t="str">
        <f t="shared" si="84"/>
        <v/>
      </c>
      <c r="G652" t="str">
        <f>IFERROR(E652/E651,"")</f>
        <v/>
      </c>
      <c r="H652" t="str">
        <f t="shared" si="85"/>
        <v/>
      </c>
      <c r="I652" s="4" t="str">
        <f t="shared" si="86"/>
        <v/>
      </c>
      <c r="J652" t="str">
        <f>IFERROR(H652/H651,"")</f>
        <v/>
      </c>
      <c r="K652" t="str">
        <f t="shared" si="87"/>
        <v/>
      </c>
    </row>
    <row r="653" spans="1:11" x14ac:dyDescent="0.3">
      <c r="A653" t="str">
        <f>IF(ROW()-ROW($A$2)&lt;=$P$5,ROW()-ROW($A$2),"")</f>
        <v/>
      </c>
      <c r="B653" s="2" t="str">
        <f t="shared" si="80"/>
        <v/>
      </c>
      <c r="C653" s="2" t="str">
        <f t="shared" si="81"/>
        <v/>
      </c>
      <c r="D653" s="2" t="str">
        <f t="shared" si="82"/>
        <v/>
      </c>
      <c r="E653" t="str">
        <f t="shared" si="83"/>
        <v/>
      </c>
      <c r="F653" s="4" t="str">
        <f t="shared" si="84"/>
        <v/>
      </c>
      <c r="G653" t="str">
        <f>IFERROR(E653/E652,"")</f>
        <v/>
      </c>
      <c r="H653" t="str">
        <f t="shared" si="85"/>
        <v/>
      </c>
      <c r="I653" s="4" t="str">
        <f t="shared" si="86"/>
        <v/>
      </c>
      <c r="J653" t="str">
        <f>IFERROR(H653/H652,"")</f>
        <v/>
      </c>
      <c r="K653" t="str">
        <f t="shared" si="87"/>
        <v/>
      </c>
    </row>
    <row r="654" spans="1:11" x14ac:dyDescent="0.3">
      <c r="A654" t="str">
        <f>IF(ROW()-ROW($A$2)&lt;=$P$5,ROW()-ROW($A$2),"")</f>
        <v/>
      </c>
      <c r="B654" s="2" t="str">
        <f t="shared" si="80"/>
        <v/>
      </c>
      <c r="C654" s="2" t="str">
        <f t="shared" si="81"/>
        <v/>
      </c>
      <c r="D654" s="2" t="str">
        <f t="shared" si="82"/>
        <v/>
      </c>
      <c r="E654" t="str">
        <f t="shared" si="83"/>
        <v/>
      </c>
      <c r="F654" s="4" t="str">
        <f t="shared" si="84"/>
        <v/>
      </c>
      <c r="G654" t="str">
        <f>IFERROR(E654/E653,"")</f>
        <v/>
      </c>
      <c r="H654" t="str">
        <f t="shared" si="85"/>
        <v/>
      </c>
      <c r="I654" s="4" t="str">
        <f t="shared" si="86"/>
        <v/>
      </c>
      <c r="J654" t="str">
        <f>IFERROR(H654/H653,"")</f>
        <v/>
      </c>
      <c r="K654" t="str">
        <f t="shared" si="87"/>
        <v/>
      </c>
    </row>
    <row r="655" spans="1:11" x14ac:dyDescent="0.3">
      <c r="A655" t="str">
        <f>IF(ROW()-ROW($A$2)&lt;=$P$5,ROW()-ROW($A$2),"")</f>
        <v/>
      </c>
      <c r="B655" s="2" t="str">
        <f t="shared" si="80"/>
        <v/>
      </c>
      <c r="C655" s="2" t="str">
        <f t="shared" si="81"/>
        <v/>
      </c>
      <c r="D655" s="2" t="str">
        <f t="shared" si="82"/>
        <v/>
      </c>
      <c r="E655" t="str">
        <f t="shared" si="83"/>
        <v/>
      </c>
      <c r="F655" s="4" t="str">
        <f t="shared" si="84"/>
        <v/>
      </c>
      <c r="G655" t="str">
        <f>IFERROR(E655/E654,"")</f>
        <v/>
      </c>
      <c r="H655" t="str">
        <f t="shared" si="85"/>
        <v/>
      </c>
      <c r="I655" s="4" t="str">
        <f t="shared" si="86"/>
        <v/>
      </c>
      <c r="J655" t="str">
        <f>IFERROR(H655/H654,"")</f>
        <v/>
      </c>
      <c r="K655" t="str">
        <f t="shared" si="87"/>
        <v/>
      </c>
    </row>
    <row r="656" spans="1:11" x14ac:dyDescent="0.3">
      <c r="A656" t="str">
        <f>IF(ROW()-ROW($A$2)&lt;=$P$5,ROW()-ROW($A$2),"")</f>
        <v/>
      </c>
      <c r="B656" s="2" t="str">
        <f t="shared" si="80"/>
        <v/>
      </c>
      <c r="C656" s="2" t="str">
        <f t="shared" si="81"/>
        <v/>
      </c>
      <c r="D656" s="2" t="str">
        <f t="shared" si="82"/>
        <v/>
      </c>
      <c r="E656" t="str">
        <f t="shared" si="83"/>
        <v/>
      </c>
      <c r="F656" s="4" t="str">
        <f t="shared" si="84"/>
        <v/>
      </c>
      <c r="G656" t="str">
        <f>IFERROR(E656/E655,"")</f>
        <v/>
      </c>
      <c r="H656" t="str">
        <f t="shared" si="85"/>
        <v/>
      </c>
      <c r="I656" s="4" t="str">
        <f t="shared" si="86"/>
        <v/>
      </c>
      <c r="J656" t="str">
        <f>IFERROR(H656/H655,"")</f>
        <v/>
      </c>
      <c r="K656" t="str">
        <f t="shared" si="87"/>
        <v/>
      </c>
    </row>
    <row r="657" spans="1:11" x14ac:dyDescent="0.3">
      <c r="A657" t="str">
        <f>IF(ROW()-ROW($A$2)&lt;=$P$5,ROW()-ROW($A$2),"")</f>
        <v/>
      </c>
      <c r="B657" s="2" t="str">
        <f t="shared" si="80"/>
        <v/>
      </c>
      <c r="C657" s="2" t="str">
        <f t="shared" si="81"/>
        <v/>
      </c>
      <c r="D657" s="2" t="str">
        <f t="shared" si="82"/>
        <v/>
      </c>
      <c r="E657" t="str">
        <f t="shared" si="83"/>
        <v/>
      </c>
      <c r="F657" s="4" t="str">
        <f t="shared" si="84"/>
        <v/>
      </c>
      <c r="G657" t="str">
        <f>IFERROR(E657/E656,"")</f>
        <v/>
      </c>
      <c r="H657" t="str">
        <f t="shared" si="85"/>
        <v/>
      </c>
      <c r="I657" s="4" t="str">
        <f t="shared" si="86"/>
        <v/>
      </c>
      <c r="J657" t="str">
        <f>IFERROR(H657/H656,"")</f>
        <v/>
      </c>
      <c r="K657" t="str">
        <f t="shared" si="87"/>
        <v/>
      </c>
    </row>
    <row r="658" spans="1:11" x14ac:dyDescent="0.3">
      <c r="A658" t="str">
        <f>IF(ROW()-ROW($A$2)&lt;=$P$5,ROW()-ROW($A$2),"")</f>
        <v/>
      </c>
      <c r="B658" s="2" t="str">
        <f t="shared" si="80"/>
        <v/>
      </c>
      <c r="C658" s="2" t="str">
        <f t="shared" si="81"/>
        <v/>
      </c>
      <c r="D658" s="2" t="str">
        <f t="shared" si="82"/>
        <v/>
      </c>
      <c r="E658" t="str">
        <f t="shared" si="83"/>
        <v/>
      </c>
      <c r="F658" s="4" t="str">
        <f t="shared" si="84"/>
        <v/>
      </c>
      <c r="G658" t="str">
        <f>IFERROR(E658/E657,"")</f>
        <v/>
      </c>
      <c r="H658" t="str">
        <f t="shared" si="85"/>
        <v/>
      </c>
      <c r="I658" s="4" t="str">
        <f t="shared" si="86"/>
        <v/>
      </c>
      <c r="J658" t="str">
        <f>IFERROR(H658/H657,"")</f>
        <v/>
      </c>
      <c r="K658" t="str">
        <f t="shared" si="87"/>
        <v/>
      </c>
    </row>
    <row r="659" spans="1:11" x14ac:dyDescent="0.3">
      <c r="A659" t="str">
        <f>IF(ROW()-ROW($A$2)&lt;=$P$5,ROW()-ROW($A$2),"")</f>
        <v/>
      </c>
      <c r="B659" s="2" t="str">
        <f t="shared" si="80"/>
        <v/>
      </c>
      <c r="C659" s="2" t="str">
        <f t="shared" si="81"/>
        <v/>
      </c>
      <c r="D659" s="2" t="str">
        <f t="shared" si="82"/>
        <v/>
      </c>
      <c r="E659" t="str">
        <f t="shared" si="83"/>
        <v/>
      </c>
      <c r="F659" s="4" t="str">
        <f t="shared" si="84"/>
        <v/>
      </c>
      <c r="G659" t="str">
        <f>IFERROR(E659/E658,"")</f>
        <v/>
      </c>
      <c r="H659" t="str">
        <f t="shared" si="85"/>
        <v/>
      </c>
      <c r="I659" s="4" t="str">
        <f t="shared" si="86"/>
        <v/>
      </c>
      <c r="J659" t="str">
        <f>IFERROR(H659/H658,"")</f>
        <v/>
      </c>
      <c r="K659" t="str">
        <f t="shared" si="87"/>
        <v/>
      </c>
    </row>
    <row r="660" spans="1:11" x14ac:dyDescent="0.3">
      <c r="A660" t="str">
        <f>IF(ROW()-ROW($A$2)&lt;=$P$5,ROW()-ROW($A$2),"")</f>
        <v/>
      </c>
      <c r="B660" s="2" t="str">
        <f t="shared" si="80"/>
        <v/>
      </c>
      <c r="C660" s="2" t="str">
        <f t="shared" si="81"/>
        <v/>
      </c>
      <c r="D660" s="2" t="str">
        <f t="shared" si="82"/>
        <v/>
      </c>
      <c r="E660" t="str">
        <f t="shared" si="83"/>
        <v/>
      </c>
      <c r="F660" s="4" t="str">
        <f t="shared" si="84"/>
        <v/>
      </c>
      <c r="G660" t="str">
        <f>IFERROR(E660/E659,"")</f>
        <v/>
      </c>
      <c r="H660" t="str">
        <f t="shared" si="85"/>
        <v/>
      </c>
      <c r="I660" s="4" t="str">
        <f t="shared" si="86"/>
        <v/>
      </c>
      <c r="J660" t="str">
        <f>IFERROR(H660/H659,"")</f>
        <v/>
      </c>
      <c r="K660" t="str">
        <f t="shared" si="87"/>
        <v/>
      </c>
    </row>
    <row r="661" spans="1:11" x14ac:dyDescent="0.3">
      <c r="A661" t="str">
        <f>IF(ROW()-ROW($A$2)&lt;=$P$5,ROW()-ROW($A$2),"")</f>
        <v/>
      </c>
      <c r="B661" s="2" t="str">
        <f t="shared" si="80"/>
        <v/>
      </c>
      <c r="C661" s="2" t="str">
        <f t="shared" si="81"/>
        <v/>
      </c>
      <c r="D661" s="2" t="str">
        <f t="shared" si="82"/>
        <v/>
      </c>
      <c r="E661" t="str">
        <f t="shared" si="83"/>
        <v/>
      </c>
      <c r="F661" s="4" t="str">
        <f t="shared" si="84"/>
        <v/>
      </c>
      <c r="G661" t="str">
        <f>IFERROR(E661/E660,"")</f>
        <v/>
      </c>
      <c r="H661" t="str">
        <f t="shared" si="85"/>
        <v/>
      </c>
      <c r="I661" s="4" t="str">
        <f t="shared" si="86"/>
        <v/>
      </c>
      <c r="J661" t="str">
        <f>IFERROR(H661/H660,"")</f>
        <v/>
      </c>
      <c r="K661" t="str">
        <f t="shared" si="87"/>
        <v/>
      </c>
    </row>
    <row r="662" spans="1:11" x14ac:dyDescent="0.3">
      <c r="A662" t="str">
        <f>IF(ROW()-ROW($A$2)&lt;=$P$5,ROW()-ROW($A$2),"")</f>
        <v/>
      </c>
      <c r="B662" s="2" t="str">
        <f t="shared" si="80"/>
        <v/>
      </c>
      <c r="C662" s="2" t="str">
        <f t="shared" si="81"/>
        <v/>
      </c>
      <c r="D662" s="2" t="str">
        <f t="shared" si="82"/>
        <v/>
      </c>
      <c r="E662" t="str">
        <f t="shared" si="83"/>
        <v/>
      </c>
      <c r="F662" s="4" t="str">
        <f t="shared" si="84"/>
        <v/>
      </c>
      <c r="G662" t="str">
        <f>IFERROR(E662/E661,"")</f>
        <v/>
      </c>
      <c r="H662" t="str">
        <f t="shared" si="85"/>
        <v/>
      </c>
      <c r="I662" s="4" t="str">
        <f t="shared" si="86"/>
        <v/>
      </c>
      <c r="J662" t="str">
        <f>IFERROR(H662/H661,"")</f>
        <v/>
      </c>
      <c r="K662" t="str">
        <f t="shared" si="87"/>
        <v/>
      </c>
    </row>
    <row r="663" spans="1:11" x14ac:dyDescent="0.3">
      <c r="A663" t="str">
        <f>IF(ROW()-ROW($A$2)&lt;=$P$5,ROW()-ROW($A$2),"")</f>
        <v/>
      </c>
      <c r="B663" s="2" t="str">
        <f t="shared" si="80"/>
        <v/>
      </c>
      <c r="C663" s="2" t="str">
        <f t="shared" si="81"/>
        <v/>
      </c>
      <c r="D663" s="2" t="str">
        <f t="shared" si="82"/>
        <v/>
      </c>
      <c r="E663" t="str">
        <f t="shared" si="83"/>
        <v/>
      </c>
      <c r="F663" s="4" t="str">
        <f t="shared" si="84"/>
        <v/>
      </c>
      <c r="G663" t="str">
        <f>IFERROR(E663/E662,"")</f>
        <v/>
      </c>
      <c r="H663" t="str">
        <f t="shared" si="85"/>
        <v/>
      </c>
      <c r="I663" s="4" t="str">
        <f t="shared" si="86"/>
        <v/>
      </c>
      <c r="J663" t="str">
        <f>IFERROR(H663/H662,"")</f>
        <v/>
      </c>
      <c r="K663" t="str">
        <f t="shared" si="87"/>
        <v/>
      </c>
    </row>
    <row r="664" spans="1:11" x14ac:dyDescent="0.3">
      <c r="A664" t="str">
        <f>IF(ROW()-ROW($A$2)&lt;=$P$5,ROW()-ROW($A$2),"")</f>
        <v/>
      </c>
      <c r="B664" s="2" t="str">
        <f t="shared" si="80"/>
        <v/>
      </c>
      <c r="C664" s="2" t="str">
        <f t="shared" si="81"/>
        <v/>
      </c>
      <c r="D664" s="2" t="str">
        <f t="shared" si="82"/>
        <v/>
      </c>
      <c r="E664" t="str">
        <f t="shared" si="83"/>
        <v/>
      </c>
      <c r="F664" s="4" t="str">
        <f t="shared" si="84"/>
        <v/>
      </c>
      <c r="G664" t="str">
        <f>IFERROR(E664/E663,"")</f>
        <v/>
      </c>
      <c r="H664" t="str">
        <f t="shared" si="85"/>
        <v/>
      </c>
      <c r="I664" s="4" t="str">
        <f t="shared" si="86"/>
        <v/>
      </c>
      <c r="J664" t="str">
        <f>IFERROR(H664/H663,"")</f>
        <v/>
      </c>
      <c r="K664" t="str">
        <f t="shared" si="87"/>
        <v/>
      </c>
    </row>
    <row r="665" spans="1:11" x14ac:dyDescent="0.3">
      <c r="A665" t="str">
        <f>IF(ROW()-ROW($A$2)&lt;=$P$5,ROW()-ROW($A$2),"")</f>
        <v/>
      </c>
      <c r="B665" s="2" t="str">
        <f t="shared" si="80"/>
        <v/>
      </c>
      <c r="C665" s="2" t="str">
        <f t="shared" si="81"/>
        <v/>
      </c>
      <c r="D665" s="2" t="str">
        <f t="shared" si="82"/>
        <v/>
      </c>
      <c r="E665" t="str">
        <f t="shared" si="83"/>
        <v/>
      </c>
      <c r="F665" s="4" t="str">
        <f t="shared" si="84"/>
        <v/>
      </c>
      <c r="G665" t="str">
        <f>IFERROR(E665/E664,"")</f>
        <v/>
      </c>
      <c r="H665" t="str">
        <f t="shared" si="85"/>
        <v/>
      </c>
      <c r="I665" s="4" t="str">
        <f t="shared" si="86"/>
        <v/>
      </c>
      <c r="J665" t="str">
        <f>IFERROR(H665/H664,"")</f>
        <v/>
      </c>
      <c r="K665" t="str">
        <f t="shared" si="87"/>
        <v/>
      </c>
    </row>
    <row r="666" spans="1:11" x14ac:dyDescent="0.3">
      <c r="A666" t="str">
        <f>IF(ROW()-ROW($A$2)&lt;=$P$5,ROW()-ROW($A$2),"")</f>
        <v/>
      </c>
      <c r="B666" s="2" t="str">
        <f t="shared" si="80"/>
        <v/>
      </c>
      <c r="C666" s="2" t="str">
        <f t="shared" si="81"/>
        <v/>
      </c>
      <c r="D666" s="2" t="str">
        <f t="shared" si="82"/>
        <v/>
      </c>
      <c r="E666" t="str">
        <f t="shared" si="83"/>
        <v/>
      </c>
      <c r="F666" s="4" t="str">
        <f t="shared" si="84"/>
        <v/>
      </c>
      <c r="G666" t="str">
        <f>IFERROR(E666/E665,"")</f>
        <v/>
      </c>
      <c r="H666" t="str">
        <f t="shared" si="85"/>
        <v/>
      </c>
      <c r="I666" s="4" t="str">
        <f t="shared" si="86"/>
        <v/>
      </c>
      <c r="J666" t="str">
        <f>IFERROR(H666/H665,"")</f>
        <v/>
      </c>
      <c r="K666" t="str">
        <f t="shared" si="87"/>
        <v/>
      </c>
    </row>
    <row r="667" spans="1:11" x14ac:dyDescent="0.3">
      <c r="A667" t="str">
        <f>IF(ROW()-ROW($A$2)&lt;=$P$5,ROW()-ROW($A$2),"")</f>
        <v/>
      </c>
      <c r="B667" s="2" t="str">
        <f t="shared" si="80"/>
        <v/>
      </c>
      <c r="C667" s="2" t="str">
        <f t="shared" si="81"/>
        <v/>
      </c>
      <c r="D667" s="2" t="str">
        <f t="shared" si="82"/>
        <v/>
      </c>
      <c r="E667" t="str">
        <f t="shared" si="83"/>
        <v/>
      </c>
      <c r="F667" s="4" t="str">
        <f t="shared" si="84"/>
        <v/>
      </c>
      <c r="G667" t="str">
        <f>IFERROR(E667/E666,"")</f>
        <v/>
      </c>
      <c r="H667" t="str">
        <f t="shared" si="85"/>
        <v/>
      </c>
      <c r="I667" s="4" t="str">
        <f t="shared" si="86"/>
        <v/>
      </c>
      <c r="J667" t="str">
        <f>IFERROR(H667/H666,"")</f>
        <v/>
      </c>
      <c r="K667" t="str">
        <f t="shared" si="87"/>
        <v/>
      </c>
    </row>
    <row r="668" spans="1:11" x14ac:dyDescent="0.3">
      <c r="A668" t="str">
        <f>IF(ROW()-ROW($A$2)&lt;=$P$5,ROW()-ROW($A$2),"")</f>
        <v/>
      </c>
      <c r="B668" s="2" t="str">
        <f t="shared" si="80"/>
        <v/>
      </c>
      <c r="C668" s="2" t="str">
        <f t="shared" si="81"/>
        <v/>
      </c>
      <c r="D668" s="2" t="str">
        <f t="shared" si="82"/>
        <v/>
      </c>
      <c r="E668" t="str">
        <f t="shared" si="83"/>
        <v/>
      </c>
      <c r="F668" s="4" t="str">
        <f t="shared" si="84"/>
        <v/>
      </c>
      <c r="G668" t="str">
        <f>IFERROR(E668/E667,"")</f>
        <v/>
      </c>
      <c r="H668" t="str">
        <f t="shared" si="85"/>
        <v/>
      </c>
      <c r="I668" s="4" t="str">
        <f t="shared" si="86"/>
        <v/>
      </c>
      <c r="J668" t="str">
        <f>IFERROR(H668/H667,"")</f>
        <v/>
      </c>
      <c r="K668" t="str">
        <f t="shared" si="87"/>
        <v/>
      </c>
    </row>
    <row r="669" spans="1:11" x14ac:dyDescent="0.3">
      <c r="A669" t="str">
        <f>IF(ROW()-ROW($A$2)&lt;=$P$5,ROW()-ROW($A$2),"")</f>
        <v/>
      </c>
      <c r="B669" s="2" t="str">
        <f t="shared" si="80"/>
        <v/>
      </c>
      <c r="C669" s="2" t="str">
        <f t="shared" si="81"/>
        <v/>
      </c>
      <c r="D669" s="2" t="str">
        <f t="shared" si="82"/>
        <v/>
      </c>
      <c r="E669" t="str">
        <f t="shared" si="83"/>
        <v/>
      </c>
      <c r="F669" s="4" t="str">
        <f t="shared" si="84"/>
        <v/>
      </c>
      <c r="G669" t="str">
        <f>IFERROR(E669/E668,"")</f>
        <v/>
      </c>
      <c r="H669" t="str">
        <f t="shared" si="85"/>
        <v/>
      </c>
      <c r="I669" s="4" t="str">
        <f t="shared" si="86"/>
        <v/>
      </c>
      <c r="J669" t="str">
        <f>IFERROR(H669/H668,"")</f>
        <v/>
      </c>
      <c r="K669" t="str">
        <f t="shared" si="87"/>
        <v/>
      </c>
    </row>
    <row r="670" spans="1:11" x14ac:dyDescent="0.3">
      <c r="A670" t="str">
        <f>IF(ROW()-ROW($A$2)&lt;=$P$5,ROW()-ROW($A$2),"")</f>
        <v/>
      </c>
      <c r="B670" s="2" t="str">
        <f t="shared" si="80"/>
        <v/>
      </c>
      <c r="C670" s="2" t="str">
        <f t="shared" si="81"/>
        <v/>
      </c>
      <c r="D670" s="2" t="str">
        <f t="shared" si="82"/>
        <v/>
      </c>
      <c r="E670" t="str">
        <f t="shared" si="83"/>
        <v/>
      </c>
      <c r="F670" s="4" t="str">
        <f t="shared" si="84"/>
        <v/>
      </c>
      <c r="G670" t="str">
        <f>IFERROR(E670/E669,"")</f>
        <v/>
      </c>
      <c r="H670" t="str">
        <f t="shared" si="85"/>
        <v/>
      </c>
      <c r="I670" s="4" t="str">
        <f t="shared" si="86"/>
        <v/>
      </c>
      <c r="J670" t="str">
        <f>IFERROR(H670/H669,"")</f>
        <v/>
      </c>
      <c r="K670" t="str">
        <f t="shared" si="87"/>
        <v/>
      </c>
    </row>
    <row r="671" spans="1:11" x14ac:dyDescent="0.3">
      <c r="A671" t="str">
        <f>IF(ROW()-ROW($A$2)&lt;=$P$5,ROW()-ROW($A$2),"")</f>
        <v/>
      </c>
      <c r="B671" s="2" t="str">
        <f t="shared" si="80"/>
        <v/>
      </c>
      <c r="C671" s="2" t="str">
        <f t="shared" si="81"/>
        <v/>
      </c>
      <c r="D671" s="2" t="str">
        <f t="shared" si="82"/>
        <v/>
      </c>
      <c r="E671" t="str">
        <f t="shared" si="83"/>
        <v/>
      </c>
      <c r="F671" s="4" t="str">
        <f t="shared" si="84"/>
        <v/>
      </c>
      <c r="G671" t="str">
        <f>IFERROR(E671/E670,"")</f>
        <v/>
      </c>
      <c r="H671" t="str">
        <f t="shared" si="85"/>
        <v/>
      </c>
      <c r="I671" s="4" t="str">
        <f t="shared" si="86"/>
        <v/>
      </c>
      <c r="J671" t="str">
        <f>IFERROR(H671/H670,"")</f>
        <v/>
      </c>
      <c r="K671" t="str">
        <f t="shared" si="87"/>
        <v/>
      </c>
    </row>
    <row r="672" spans="1:11" x14ac:dyDescent="0.3">
      <c r="A672" t="str">
        <f>IF(ROW()-ROW($A$2)&lt;=$P$5,ROW()-ROW($A$2),"")</f>
        <v/>
      </c>
      <c r="B672" s="2" t="str">
        <f t="shared" si="80"/>
        <v/>
      </c>
      <c r="C672" s="2" t="str">
        <f t="shared" si="81"/>
        <v/>
      </c>
      <c r="D672" s="2" t="str">
        <f t="shared" si="82"/>
        <v/>
      </c>
      <c r="E672" t="str">
        <f t="shared" si="83"/>
        <v/>
      </c>
      <c r="F672" s="4" t="str">
        <f t="shared" si="84"/>
        <v/>
      </c>
      <c r="G672" t="str">
        <f>IFERROR(E672/E671,"")</f>
        <v/>
      </c>
      <c r="H672" t="str">
        <f t="shared" si="85"/>
        <v/>
      </c>
      <c r="I672" s="4" t="str">
        <f t="shared" si="86"/>
        <v/>
      </c>
      <c r="J672" t="str">
        <f>IFERROR(H672/H671,"")</f>
        <v/>
      </c>
      <c r="K672" t="str">
        <f t="shared" si="87"/>
        <v/>
      </c>
    </row>
    <row r="673" spans="1:11" x14ac:dyDescent="0.3">
      <c r="A673" t="str">
        <f>IF(ROW()-ROW($A$2)&lt;=$P$5,ROW()-ROW($A$2),"")</f>
        <v/>
      </c>
      <c r="B673" s="2" t="str">
        <f t="shared" si="80"/>
        <v/>
      </c>
      <c r="C673" s="2" t="str">
        <f t="shared" si="81"/>
        <v/>
      </c>
      <c r="D673" s="2" t="str">
        <f t="shared" si="82"/>
        <v/>
      </c>
      <c r="E673" t="str">
        <f t="shared" si="83"/>
        <v/>
      </c>
      <c r="F673" s="4" t="str">
        <f t="shared" si="84"/>
        <v/>
      </c>
      <c r="G673" t="str">
        <f>IFERROR(E673/E672,"")</f>
        <v/>
      </c>
      <c r="H673" t="str">
        <f t="shared" si="85"/>
        <v/>
      </c>
      <c r="I673" s="4" t="str">
        <f t="shared" si="86"/>
        <v/>
      </c>
      <c r="J673" t="str">
        <f>IFERROR(H673/H672,"")</f>
        <v/>
      </c>
      <c r="K673" t="str">
        <f t="shared" si="87"/>
        <v/>
      </c>
    </row>
    <row r="674" spans="1:11" x14ac:dyDescent="0.3">
      <c r="A674" t="str">
        <f>IF(ROW()-ROW($A$2)&lt;=$P$5,ROW()-ROW($A$2),"")</f>
        <v/>
      </c>
      <c r="B674" s="2" t="str">
        <f t="shared" si="80"/>
        <v/>
      </c>
      <c r="C674" s="2" t="str">
        <f t="shared" si="81"/>
        <v/>
      </c>
      <c r="D674" s="2" t="str">
        <f t="shared" si="82"/>
        <v/>
      </c>
      <c r="E674" t="str">
        <f t="shared" si="83"/>
        <v/>
      </c>
      <c r="F674" s="4" t="str">
        <f t="shared" si="84"/>
        <v/>
      </c>
      <c r="G674" t="str">
        <f>IFERROR(E674/E673,"")</f>
        <v/>
      </c>
      <c r="H674" t="str">
        <f t="shared" si="85"/>
        <v/>
      </c>
      <c r="I674" s="4" t="str">
        <f t="shared" si="86"/>
        <v/>
      </c>
      <c r="J674" t="str">
        <f>IFERROR(H674/H673,"")</f>
        <v/>
      </c>
      <c r="K674" t="str">
        <f t="shared" si="87"/>
        <v/>
      </c>
    </row>
    <row r="675" spans="1:11" x14ac:dyDescent="0.3">
      <c r="A675" t="str">
        <f>IF(ROW()-ROW($A$2)&lt;=$P$5,ROW()-ROW($A$2),"")</f>
        <v/>
      </c>
      <c r="B675" s="2" t="str">
        <f t="shared" si="80"/>
        <v/>
      </c>
      <c r="C675" s="2" t="str">
        <f t="shared" si="81"/>
        <v/>
      </c>
      <c r="D675" s="2" t="str">
        <f t="shared" si="82"/>
        <v/>
      </c>
      <c r="E675" t="str">
        <f t="shared" si="83"/>
        <v/>
      </c>
      <c r="F675" s="4" t="str">
        <f t="shared" si="84"/>
        <v/>
      </c>
      <c r="G675" t="str">
        <f>IFERROR(E675/E674,"")</f>
        <v/>
      </c>
      <c r="H675" t="str">
        <f t="shared" si="85"/>
        <v/>
      </c>
      <c r="I675" s="4" t="str">
        <f t="shared" si="86"/>
        <v/>
      </c>
      <c r="J675" t="str">
        <f>IFERROR(H675/H674,"")</f>
        <v/>
      </c>
      <c r="K675" t="str">
        <f t="shared" si="87"/>
        <v/>
      </c>
    </row>
    <row r="676" spans="1:11" x14ac:dyDescent="0.3">
      <c r="A676" t="str">
        <f>IF(ROW()-ROW($A$2)&lt;=$P$5,ROW()-ROW($A$2),"")</f>
        <v/>
      </c>
      <c r="B676" s="2" t="str">
        <f t="shared" si="80"/>
        <v/>
      </c>
      <c r="C676" s="2" t="str">
        <f t="shared" si="81"/>
        <v/>
      </c>
      <c r="D676" s="2" t="str">
        <f t="shared" si="82"/>
        <v/>
      </c>
      <c r="E676" t="str">
        <f t="shared" si="83"/>
        <v/>
      </c>
      <c r="F676" s="4" t="str">
        <f t="shared" si="84"/>
        <v/>
      </c>
      <c r="G676" t="str">
        <f>IFERROR(E676/E675,"")</f>
        <v/>
      </c>
      <c r="H676" t="str">
        <f t="shared" si="85"/>
        <v/>
      </c>
      <c r="I676" s="4" t="str">
        <f t="shared" si="86"/>
        <v/>
      </c>
      <c r="J676" t="str">
        <f>IFERROR(H676/H675,"")</f>
        <v/>
      </c>
      <c r="K676" t="str">
        <f t="shared" si="87"/>
        <v/>
      </c>
    </row>
    <row r="677" spans="1:11" x14ac:dyDescent="0.3">
      <c r="A677" t="str">
        <f>IF(ROW()-ROW($A$2)&lt;=$P$5,ROW()-ROW($A$2),"")</f>
        <v/>
      </c>
      <c r="B677" s="2" t="str">
        <f t="shared" si="80"/>
        <v/>
      </c>
      <c r="C677" s="2" t="str">
        <f t="shared" si="81"/>
        <v/>
      </c>
      <c r="D677" s="2" t="str">
        <f t="shared" si="82"/>
        <v/>
      </c>
      <c r="E677" t="str">
        <f t="shared" si="83"/>
        <v/>
      </c>
      <c r="F677" s="4" t="str">
        <f t="shared" si="84"/>
        <v/>
      </c>
      <c r="G677" t="str">
        <f>IFERROR(E677/E676,"")</f>
        <v/>
      </c>
      <c r="H677" t="str">
        <f t="shared" si="85"/>
        <v/>
      </c>
      <c r="I677" s="4" t="str">
        <f t="shared" si="86"/>
        <v/>
      </c>
      <c r="J677" t="str">
        <f>IFERROR(H677/H676,"")</f>
        <v/>
      </c>
      <c r="K677" t="str">
        <f t="shared" si="87"/>
        <v/>
      </c>
    </row>
    <row r="678" spans="1:11" x14ac:dyDescent="0.3">
      <c r="A678" t="str">
        <f>IF(ROW()-ROW($A$2)&lt;=$P$5,ROW()-ROW($A$2),"")</f>
        <v/>
      </c>
      <c r="B678" s="2" t="str">
        <f t="shared" si="80"/>
        <v/>
      </c>
      <c r="C678" s="2" t="str">
        <f t="shared" si="81"/>
        <v/>
      </c>
      <c r="D678" s="2" t="str">
        <f t="shared" si="82"/>
        <v/>
      </c>
      <c r="E678" t="str">
        <f t="shared" si="83"/>
        <v/>
      </c>
      <c r="F678" s="4" t="str">
        <f t="shared" si="84"/>
        <v/>
      </c>
      <c r="G678" t="str">
        <f>IFERROR(E678/E677,"")</f>
        <v/>
      </c>
      <c r="H678" t="str">
        <f t="shared" si="85"/>
        <v/>
      </c>
      <c r="I678" s="4" t="str">
        <f t="shared" si="86"/>
        <v/>
      </c>
      <c r="J678" t="str">
        <f>IFERROR(H678/H677,"")</f>
        <v/>
      </c>
      <c r="K678" t="str">
        <f t="shared" si="87"/>
        <v/>
      </c>
    </row>
    <row r="679" spans="1:11" x14ac:dyDescent="0.3">
      <c r="A679" t="str">
        <f>IF(ROW()-ROW($A$2)&lt;=$P$5,ROW()-ROW($A$2),"")</f>
        <v/>
      </c>
      <c r="B679" s="2" t="str">
        <f t="shared" si="80"/>
        <v/>
      </c>
      <c r="C679" s="2" t="str">
        <f t="shared" si="81"/>
        <v/>
      </c>
      <c r="D679" s="2" t="str">
        <f t="shared" si="82"/>
        <v/>
      </c>
      <c r="E679" t="str">
        <f t="shared" si="83"/>
        <v/>
      </c>
      <c r="F679" s="4" t="str">
        <f t="shared" si="84"/>
        <v/>
      </c>
      <c r="G679" t="str">
        <f>IFERROR(E679/E678,"")</f>
        <v/>
      </c>
      <c r="H679" t="str">
        <f t="shared" si="85"/>
        <v/>
      </c>
      <c r="I679" s="4" t="str">
        <f t="shared" si="86"/>
        <v/>
      </c>
      <c r="J679" t="str">
        <f>IFERROR(H679/H678,"")</f>
        <v/>
      </c>
      <c r="K679" t="str">
        <f t="shared" si="87"/>
        <v/>
      </c>
    </row>
    <row r="680" spans="1:11" x14ac:dyDescent="0.3">
      <c r="A680" t="str">
        <f>IF(ROW()-ROW($A$2)&lt;=$P$5,ROW()-ROW($A$2),"")</f>
        <v/>
      </c>
      <c r="B680" s="2" t="str">
        <f t="shared" si="80"/>
        <v/>
      </c>
      <c r="C680" s="2" t="str">
        <f t="shared" si="81"/>
        <v/>
      </c>
      <c r="D680" s="2" t="str">
        <f t="shared" si="82"/>
        <v/>
      </c>
      <c r="E680" t="str">
        <f t="shared" si="83"/>
        <v/>
      </c>
      <c r="F680" s="4" t="str">
        <f t="shared" si="84"/>
        <v/>
      </c>
      <c r="G680" t="str">
        <f>IFERROR(E680/E679,"")</f>
        <v/>
      </c>
      <c r="H680" t="str">
        <f t="shared" si="85"/>
        <v/>
      </c>
      <c r="I680" s="4" t="str">
        <f t="shared" si="86"/>
        <v/>
      </c>
      <c r="J680" t="str">
        <f>IFERROR(H680/H679,"")</f>
        <v/>
      </c>
      <c r="K680" t="str">
        <f t="shared" si="87"/>
        <v/>
      </c>
    </row>
    <row r="681" spans="1:11" x14ac:dyDescent="0.3">
      <c r="A681" t="str">
        <f>IF(ROW()-ROW($A$2)&lt;=$P$5,ROW()-ROW($A$2),"")</f>
        <v/>
      </c>
      <c r="B681" s="2" t="str">
        <f t="shared" si="80"/>
        <v/>
      </c>
      <c r="C681" s="2" t="str">
        <f t="shared" si="81"/>
        <v/>
      </c>
      <c r="D681" s="2" t="str">
        <f t="shared" si="82"/>
        <v/>
      </c>
      <c r="E681" t="str">
        <f t="shared" si="83"/>
        <v/>
      </c>
      <c r="F681" s="4" t="str">
        <f t="shared" si="84"/>
        <v/>
      </c>
      <c r="G681" t="str">
        <f>IFERROR(E681/E680,"")</f>
        <v/>
      </c>
      <c r="H681" t="str">
        <f t="shared" si="85"/>
        <v/>
      </c>
      <c r="I681" s="4" t="str">
        <f t="shared" si="86"/>
        <v/>
      </c>
      <c r="J681" t="str">
        <f>IFERROR(H681/H680,"")</f>
        <v/>
      </c>
      <c r="K681" t="str">
        <f t="shared" si="87"/>
        <v/>
      </c>
    </row>
    <row r="682" spans="1:11" x14ac:dyDescent="0.3">
      <c r="A682" t="str">
        <f>IF(ROW()-ROW($A$2)&lt;=$P$5,ROW()-ROW($A$2),"")</f>
        <v/>
      </c>
      <c r="B682" s="2" t="str">
        <f t="shared" si="80"/>
        <v/>
      </c>
      <c r="C682" s="2" t="str">
        <f t="shared" si="81"/>
        <v/>
      </c>
      <c r="D682" s="2" t="str">
        <f t="shared" si="82"/>
        <v/>
      </c>
      <c r="E682" t="str">
        <f t="shared" si="83"/>
        <v/>
      </c>
      <c r="F682" s="4" t="str">
        <f t="shared" si="84"/>
        <v/>
      </c>
      <c r="G682" t="str">
        <f>IFERROR(E682/E681,"")</f>
        <v/>
      </c>
      <c r="H682" t="str">
        <f t="shared" si="85"/>
        <v/>
      </c>
      <c r="I682" s="4" t="str">
        <f t="shared" si="86"/>
        <v/>
      </c>
      <c r="J682" t="str">
        <f>IFERROR(H682/H681,"")</f>
        <v/>
      </c>
      <c r="K682" t="str">
        <f t="shared" si="87"/>
        <v/>
      </c>
    </row>
    <row r="683" spans="1:11" x14ac:dyDescent="0.3">
      <c r="A683" t="str">
        <f>IF(ROW()-ROW($A$2)&lt;=$P$5,ROW()-ROW($A$2),"")</f>
        <v/>
      </c>
      <c r="B683" s="2" t="str">
        <f t="shared" si="80"/>
        <v/>
      </c>
      <c r="C683" s="2" t="str">
        <f t="shared" si="81"/>
        <v/>
      </c>
      <c r="D683" s="2" t="str">
        <f t="shared" si="82"/>
        <v/>
      </c>
      <c r="E683" t="str">
        <f t="shared" si="83"/>
        <v/>
      </c>
      <c r="F683" s="4" t="str">
        <f t="shared" si="84"/>
        <v/>
      </c>
      <c r="G683" t="str">
        <f>IFERROR(E683/E682,"")</f>
        <v/>
      </c>
      <c r="H683" t="str">
        <f t="shared" si="85"/>
        <v/>
      </c>
      <c r="I683" s="4" t="str">
        <f t="shared" si="86"/>
        <v/>
      </c>
      <c r="J683" t="str">
        <f>IFERROR(H683/H682,"")</f>
        <v/>
      </c>
      <c r="K683" t="str">
        <f t="shared" si="87"/>
        <v/>
      </c>
    </row>
    <row r="684" spans="1:11" x14ac:dyDescent="0.3">
      <c r="A684" t="str">
        <f>IF(ROW()-ROW($A$2)&lt;=$P$5,ROW()-ROW($A$2),"")</f>
        <v/>
      </c>
      <c r="B684" s="2" t="str">
        <f t="shared" si="80"/>
        <v/>
      </c>
      <c r="C684" s="2" t="str">
        <f t="shared" si="81"/>
        <v/>
      </c>
      <c r="D684" s="2" t="str">
        <f t="shared" si="82"/>
        <v/>
      </c>
      <c r="E684" t="str">
        <f t="shared" si="83"/>
        <v/>
      </c>
      <c r="F684" s="4" t="str">
        <f t="shared" si="84"/>
        <v/>
      </c>
      <c r="G684" t="str">
        <f>IFERROR(E684/E683,"")</f>
        <v/>
      </c>
      <c r="H684" t="str">
        <f t="shared" si="85"/>
        <v/>
      </c>
      <c r="I684" s="4" t="str">
        <f t="shared" si="86"/>
        <v/>
      </c>
      <c r="J684" t="str">
        <f>IFERROR(H684/H683,"")</f>
        <v/>
      </c>
      <c r="K684" t="str">
        <f t="shared" si="87"/>
        <v/>
      </c>
    </row>
    <row r="685" spans="1:11" x14ac:dyDescent="0.3">
      <c r="A685" t="str">
        <f>IF(ROW()-ROW($A$2)&lt;=$P$5,ROW()-ROW($A$2),"")</f>
        <v/>
      </c>
      <c r="B685" s="2" t="str">
        <f t="shared" si="80"/>
        <v/>
      </c>
      <c r="C685" s="2" t="str">
        <f t="shared" si="81"/>
        <v/>
      </c>
      <c r="D685" s="2" t="str">
        <f t="shared" si="82"/>
        <v/>
      </c>
      <c r="E685" t="str">
        <f t="shared" si="83"/>
        <v/>
      </c>
      <c r="F685" s="4" t="str">
        <f t="shared" si="84"/>
        <v/>
      </c>
      <c r="G685" t="str">
        <f>IFERROR(E685/E684,"")</f>
        <v/>
      </c>
      <c r="H685" t="str">
        <f t="shared" si="85"/>
        <v/>
      </c>
      <c r="I685" s="4" t="str">
        <f t="shared" si="86"/>
        <v/>
      </c>
      <c r="J685" t="str">
        <f>IFERROR(H685/H684,"")</f>
        <v/>
      </c>
      <c r="K685" t="str">
        <f t="shared" si="87"/>
        <v/>
      </c>
    </row>
    <row r="686" spans="1:11" x14ac:dyDescent="0.3">
      <c r="A686" t="str">
        <f>IF(ROW()-ROW($A$2)&lt;=$P$5,ROW()-ROW($A$2),"")</f>
        <v/>
      </c>
      <c r="B686" s="2" t="str">
        <f t="shared" si="80"/>
        <v/>
      </c>
      <c r="C686" s="2" t="str">
        <f t="shared" si="81"/>
        <v/>
      </c>
      <c r="D686" s="2" t="str">
        <f t="shared" si="82"/>
        <v/>
      </c>
      <c r="E686" t="str">
        <f t="shared" si="83"/>
        <v/>
      </c>
      <c r="F686" s="4" t="str">
        <f t="shared" si="84"/>
        <v/>
      </c>
      <c r="G686" t="str">
        <f>IFERROR(E686/E685,"")</f>
        <v/>
      </c>
      <c r="H686" t="str">
        <f t="shared" si="85"/>
        <v/>
      </c>
      <c r="I686" s="4" t="str">
        <f t="shared" si="86"/>
        <v/>
      </c>
      <c r="J686" t="str">
        <f>IFERROR(H686/H685,"")</f>
        <v/>
      </c>
      <c r="K686" t="str">
        <f t="shared" si="87"/>
        <v/>
      </c>
    </row>
    <row r="687" spans="1:11" x14ac:dyDescent="0.3">
      <c r="A687" t="str">
        <f>IF(ROW()-ROW($A$2)&lt;=$P$5,ROW()-ROW($A$2),"")</f>
        <v/>
      </c>
      <c r="B687" s="2" t="str">
        <f t="shared" si="80"/>
        <v/>
      </c>
      <c r="C687" s="2" t="str">
        <f t="shared" si="81"/>
        <v/>
      </c>
      <c r="D687" s="2" t="str">
        <f t="shared" si="82"/>
        <v/>
      </c>
      <c r="E687" t="str">
        <f t="shared" si="83"/>
        <v/>
      </c>
      <c r="F687" s="4" t="str">
        <f t="shared" si="84"/>
        <v/>
      </c>
      <c r="G687" t="str">
        <f>IFERROR(E687/E686,"")</f>
        <v/>
      </c>
      <c r="H687" t="str">
        <f t="shared" si="85"/>
        <v/>
      </c>
      <c r="I687" s="4" t="str">
        <f t="shared" si="86"/>
        <v/>
      </c>
      <c r="J687" t="str">
        <f>IFERROR(H687/H686,"")</f>
        <v/>
      </c>
      <c r="K687" t="str">
        <f t="shared" si="87"/>
        <v/>
      </c>
    </row>
    <row r="688" spans="1:11" x14ac:dyDescent="0.3">
      <c r="A688" t="str">
        <f>IF(ROW()-ROW($A$2)&lt;=$P$5,ROW()-ROW($A$2),"")</f>
        <v/>
      </c>
      <c r="B688" s="2" t="str">
        <f t="shared" si="80"/>
        <v/>
      </c>
      <c r="C688" s="2" t="str">
        <f t="shared" si="81"/>
        <v/>
      </c>
      <c r="D688" s="2" t="str">
        <f t="shared" si="82"/>
        <v/>
      </c>
      <c r="E688" t="str">
        <f t="shared" si="83"/>
        <v/>
      </c>
      <c r="F688" s="4" t="str">
        <f t="shared" si="84"/>
        <v/>
      </c>
      <c r="G688" t="str">
        <f>IFERROR(E688/E687,"")</f>
        <v/>
      </c>
      <c r="H688" t="str">
        <f t="shared" si="85"/>
        <v/>
      </c>
      <c r="I688" s="4" t="str">
        <f t="shared" si="86"/>
        <v/>
      </c>
      <c r="J688" t="str">
        <f>IFERROR(H688/H687,"")</f>
        <v/>
      </c>
      <c r="K688" t="str">
        <f t="shared" si="87"/>
        <v/>
      </c>
    </row>
    <row r="689" spans="1:11" x14ac:dyDescent="0.3">
      <c r="A689" t="str">
        <f>IF(ROW()-ROW($A$2)&lt;=$P$5,ROW()-ROW($A$2),"")</f>
        <v/>
      </c>
      <c r="B689" s="2" t="str">
        <f t="shared" si="80"/>
        <v/>
      </c>
      <c r="C689" s="2" t="str">
        <f t="shared" si="81"/>
        <v/>
      </c>
      <c r="D689" s="2" t="str">
        <f t="shared" si="82"/>
        <v/>
      </c>
      <c r="E689" t="str">
        <f t="shared" si="83"/>
        <v/>
      </c>
      <c r="F689" s="4" t="str">
        <f t="shared" si="84"/>
        <v/>
      </c>
      <c r="G689" t="str">
        <f>IFERROR(E689/E688,"")</f>
        <v/>
      </c>
      <c r="H689" t="str">
        <f t="shared" si="85"/>
        <v/>
      </c>
      <c r="I689" s="4" t="str">
        <f t="shared" si="86"/>
        <v/>
      </c>
      <c r="J689" t="str">
        <f>IFERROR(H689/H688,"")</f>
        <v/>
      </c>
      <c r="K689" t="str">
        <f t="shared" si="87"/>
        <v/>
      </c>
    </row>
    <row r="690" spans="1:11" x14ac:dyDescent="0.3">
      <c r="A690" t="str">
        <f>IF(ROW()-ROW($A$2)&lt;=$P$5,ROW()-ROW($A$2),"")</f>
        <v/>
      </c>
      <c r="B690" s="2" t="str">
        <f t="shared" si="80"/>
        <v/>
      </c>
      <c r="C690" s="2" t="str">
        <f t="shared" si="81"/>
        <v/>
      </c>
      <c r="D690" s="2" t="str">
        <f t="shared" si="82"/>
        <v/>
      </c>
      <c r="E690" t="str">
        <f t="shared" si="83"/>
        <v/>
      </c>
      <c r="F690" s="4" t="str">
        <f t="shared" si="84"/>
        <v/>
      </c>
      <c r="G690" t="str">
        <f>IFERROR(E690/E689,"")</f>
        <v/>
      </c>
      <c r="H690" t="str">
        <f t="shared" si="85"/>
        <v/>
      </c>
      <c r="I690" s="4" t="str">
        <f t="shared" si="86"/>
        <v/>
      </c>
      <c r="J690" t="str">
        <f>IFERROR(H690/H689,"")</f>
        <v/>
      </c>
      <c r="K690" t="str">
        <f t="shared" si="87"/>
        <v/>
      </c>
    </row>
    <row r="691" spans="1:11" x14ac:dyDescent="0.3">
      <c r="A691" t="str">
        <f>IF(ROW()-ROW($A$2)&lt;=$P$5,ROW()-ROW($A$2),"")</f>
        <v/>
      </c>
      <c r="B691" s="2" t="str">
        <f t="shared" si="80"/>
        <v/>
      </c>
      <c r="C691" s="2" t="str">
        <f t="shared" si="81"/>
        <v/>
      </c>
      <c r="D691" s="2" t="str">
        <f t="shared" si="82"/>
        <v/>
      </c>
      <c r="E691" t="str">
        <f t="shared" si="83"/>
        <v/>
      </c>
      <c r="F691" s="4" t="str">
        <f t="shared" si="84"/>
        <v/>
      </c>
      <c r="G691" t="str">
        <f>IFERROR(E691/E690,"")</f>
        <v/>
      </c>
      <c r="H691" t="str">
        <f t="shared" si="85"/>
        <v/>
      </c>
      <c r="I691" s="4" t="str">
        <f t="shared" si="86"/>
        <v/>
      </c>
      <c r="J691" t="str">
        <f>IFERROR(H691/H690,"")</f>
        <v/>
      </c>
      <c r="K691" t="str">
        <f t="shared" si="87"/>
        <v/>
      </c>
    </row>
    <row r="692" spans="1:11" x14ac:dyDescent="0.3">
      <c r="A692" t="str">
        <f>IF(ROW()-ROW($A$2)&lt;=$P$5,ROW()-ROW($A$2),"")</f>
        <v/>
      </c>
      <c r="B692" s="2" t="str">
        <f t="shared" si="80"/>
        <v/>
      </c>
      <c r="C692" s="2" t="str">
        <f t="shared" si="81"/>
        <v/>
      </c>
      <c r="D692" s="2" t="str">
        <f t="shared" si="82"/>
        <v/>
      </c>
      <c r="E692" t="str">
        <f t="shared" si="83"/>
        <v/>
      </c>
      <c r="F692" s="4" t="str">
        <f t="shared" si="84"/>
        <v/>
      </c>
      <c r="G692" t="str">
        <f>IFERROR(E692/E691,"")</f>
        <v/>
      </c>
      <c r="H692" t="str">
        <f t="shared" si="85"/>
        <v/>
      </c>
      <c r="I692" s="4" t="str">
        <f t="shared" si="86"/>
        <v/>
      </c>
      <c r="J692" t="str">
        <f>IFERROR(H692/H691,"")</f>
        <v/>
      </c>
      <c r="K692" t="str">
        <f t="shared" si="87"/>
        <v/>
      </c>
    </row>
    <row r="693" spans="1:11" x14ac:dyDescent="0.3">
      <c r="A693" t="str">
        <f>IF(ROW()-ROW($A$2)&lt;=$P$5,ROW()-ROW($A$2),"")</f>
        <v/>
      </c>
      <c r="B693" s="2" t="str">
        <f t="shared" si="80"/>
        <v/>
      </c>
      <c r="C693" s="2" t="str">
        <f t="shared" si="81"/>
        <v/>
      </c>
      <c r="D693" s="2" t="str">
        <f t="shared" si="82"/>
        <v/>
      </c>
      <c r="E693" t="str">
        <f t="shared" si="83"/>
        <v/>
      </c>
      <c r="F693" s="4" t="str">
        <f t="shared" si="84"/>
        <v/>
      </c>
      <c r="G693" t="str">
        <f>IFERROR(E693/E692,"")</f>
        <v/>
      </c>
      <c r="H693" t="str">
        <f t="shared" si="85"/>
        <v/>
      </c>
      <c r="I693" s="4" t="str">
        <f t="shared" si="86"/>
        <v/>
      </c>
      <c r="J693" t="str">
        <f>IFERROR(H693/H692,"")</f>
        <v/>
      </c>
      <c r="K693" t="str">
        <f t="shared" si="87"/>
        <v/>
      </c>
    </row>
    <row r="694" spans="1:11" x14ac:dyDescent="0.3">
      <c r="A694" t="str">
        <f>IF(ROW()-ROW($A$2)&lt;=$P$5,ROW()-ROW($A$2),"")</f>
        <v/>
      </c>
      <c r="B694" s="2" t="str">
        <f t="shared" si="80"/>
        <v/>
      </c>
      <c r="C694" s="2" t="str">
        <f t="shared" si="81"/>
        <v/>
      </c>
      <c r="D694" s="2" t="str">
        <f t="shared" si="82"/>
        <v/>
      </c>
      <c r="E694" t="str">
        <f t="shared" si="83"/>
        <v/>
      </c>
      <c r="F694" s="4" t="str">
        <f t="shared" si="84"/>
        <v/>
      </c>
      <c r="G694" t="str">
        <f>IFERROR(E694/E693,"")</f>
        <v/>
      </c>
      <c r="H694" t="str">
        <f t="shared" si="85"/>
        <v/>
      </c>
      <c r="I694" s="4" t="str">
        <f t="shared" si="86"/>
        <v/>
      </c>
      <c r="J694" t="str">
        <f>IFERROR(H694/H693,"")</f>
        <v/>
      </c>
      <c r="K694" t="str">
        <f t="shared" si="87"/>
        <v/>
      </c>
    </row>
    <row r="695" spans="1:11" x14ac:dyDescent="0.3">
      <c r="A695" t="str">
        <f>IF(ROW()-ROW($A$2)&lt;=$P$5,ROW()-ROW($A$2),"")</f>
        <v/>
      </c>
      <c r="B695" s="2" t="str">
        <f t="shared" si="80"/>
        <v/>
      </c>
      <c r="C695" s="2" t="str">
        <f t="shared" si="81"/>
        <v/>
      </c>
      <c r="D695" s="2" t="str">
        <f t="shared" si="82"/>
        <v/>
      </c>
      <c r="E695" t="str">
        <f t="shared" si="83"/>
        <v/>
      </c>
      <c r="F695" s="4" t="str">
        <f t="shared" si="84"/>
        <v/>
      </c>
      <c r="G695" t="str">
        <f>IFERROR(E695/E694,"")</f>
        <v/>
      </c>
      <c r="H695" t="str">
        <f t="shared" si="85"/>
        <v/>
      </c>
      <c r="I695" s="4" t="str">
        <f t="shared" si="86"/>
        <v/>
      </c>
      <c r="J695" t="str">
        <f>IFERROR(H695/H694,"")</f>
        <v/>
      </c>
      <c r="K695" t="str">
        <f t="shared" si="87"/>
        <v/>
      </c>
    </row>
    <row r="696" spans="1:11" x14ac:dyDescent="0.3">
      <c r="A696" t="str">
        <f>IF(ROW()-ROW($A$2)&lt;=$P$5,ROW()-ROW($A$2),"")</f>
        <v/>
      </c>
      <c r="B696" s="2" t="str">
        <f t="shared" si="80"/>
        <v/>
      </c>
      <c r="C696" s="2" t="str">
        <f t="shared" si="81"/>
        <v/>
      </c>
      <c r="D696" s="2" t="str">
        <f t="shared" si="82"/>
        <v/>
      </c>
      <c r="E696" t="str">
        <f t="shared" si="83"/>
        <v/>
      </c>
      <c r="F696" s="4" t="str">
        <f t="shared" si="84"/>
        <v/>
      </c>
      <c r="G696" t="str">
        <f>IFERROR(E696/E695,"")</f>
        <v/>
      </c>
      <c r="H696" t="str">
        <f t="shared" si="85"/>
        <v/>
      </c>
      <c r="I696" s="4" t="str">
        <f t="shared" si="86"/>
        <v/>
      </c>
      <c r="J696" t="str">
        <f>IFERROR(H696/H695,"")</f>
        <v/>
      </c>
      <c r="K696" t="str">
        <f t="shared" si="87"/>
        <v/>
      </c>
    </row>
    <row r="697" spans="1:11" x14ac:dyDescent="0.3">
      <c r="A697" t="str">
        <f>IF(ROW()-ROW($A$2)&lt;=$P$5,ROW()-ROW($A$2),"")</f>
        <v/>
      </c>
      <c r="B697" s="2" t="str">
        <f t="shared" si="80"/>
        <v/>
      </c>
      <c r="C697" s="2" t="str">
        <f t="shared" si="81"/>
        <v/>
      </c>
      <c r="D697" s="2" t="str">
        <f t="shared" si="82"/>
        <v/>
      </c>
      <c r="E697" t="str">
        <f t="shared" si="83"/>
        <v/>
      </c>
      <c r="F697" s="4" t="str">
        <f t="shared" si="84"/>
        <v/>
      </c>
      <c r="G697" t="str">
        <f>IFERROR(E697/E696,"")</f>
        <v/>
      </c>
      <c r="H697" t="str">
        <f t="shared" si="85"/>
        <v/>
      </c>
      <c r="I697" s="4" t="str">
        <f t="shared" si="86"/>
        <v/>
      </c>
      <c r="J697" t="str">
        <f>IFERROR(H697/H696,"")</f>
        <v/>
      </c>
      <c r="K697" t="str">
        <f t="shared" si="87"/>
        <v/>
      </c>
    </row>
    <row r="698" spans="1:11" x14ac:dyDescent="0.3">
      <c r="A698" t="str">
        <f>IF(ROW()-ROW($A$2)&lt;=$P$5,ROW()-ROW($A$2),"")</f>
        <v/>
      </c>
      <c r="B698" s="2" t="str">
        <f t="shared" si="80"/>
        <v/>
      </c>
      <c r="C698" s="2" t="str">
        <f t="shared" si="81"/>
        <v/>
      </c>
      <c r="D698" s="2" t="str">
        <f t="shared" si="82"/>
        <v/>
      </c>
      <c r="E698" t="str">
        <f t="shared" si="83"/>
        <v/>
      </c>
      <c r="F698" s="4" t="str">
        <f t="shared" si="84"/>
        <v/>
      </c>
      <c r="G698" t="str">
        <f>IFERROR(E698/E697,"")</f>
        <v/>
      </c>
      <c r="H698" t="str">
        <f t="shared" si="85"/>
        <v/>
      </c>
      <c r="I698" s="4" t="str">
        <f t="shared" si="86"/>
        <v/>
      </c>
      <c r="J698" t="str">
        <f>IFERROR(H698/H697,"")</f>
        <v/>
      </c>
      <c r="K698" t="str">
        <f t="shared" si="87"/>
        <v/>
      </c>
    </row>
    <row r="699" spans="1:11" x14ac:dyDescent="0.3">
      <c r="A699" t="str">
        <f>IF(ROW()-ROW($A$2)&lt;=$P$5,ROW()-ROW($A$2),"")</f>
        <v/>
      </c>
      <c r="B699" s="2" t="str">
        <f t="shared" si="80"/>
        <v/>
      </c>
      <c r="C699" s="2" t="str">
        <f t="shared" si="81"/>
        <v/>
      </c>
      <c r="D699" s="2" t="str">
        <f t="shared" si="82"/>
        <v/>
      </c>
      <c r="E699" t="str">
        <f t="shared" si="83"/>
        <v/>
      </c>
      <c r="F699" s="4" t="str">
        <f t="shared" si="84"/>
        <v/>
      </c>
      <c r="G699" t="str">
        <f>IFERROR(E699/E698,"")</f>
        <v/>
      </c>
      <c r="H699" t="str">
        <f t="shared" si="85"/>
        <v/>
      </c>
      <c r="I699" s="4" t="str">
        <f t="shared" si="86"/>
        <v/>
      </c>
      <c r="J699" t="str">
        <f>IFERROR(H699/H698,"")</f>
        <v/>
      </c>
      <c r="K699" t="str">
        <f t="shared" si="87"/>
        <v/>
      </c>
    </row>
    <row r="700" spans="1:11" x14ac:dyDescent="0.3">
      <c r="A700" t="str">
        <f>IF(ROW()-ROW($A$2)&lt;=$P$5,ROW()-ROW($A$2),"")</f>
        <v/>
      </c>
      <c r="B700" s="2" t="str">
        <f t="shared" si="80"/>
        <v/>
      </c>
      <c r="C700" s="2" t="str">
        <f t="shared" si="81"/>
        <v/>
      </c>
      <c r="D700" s="2" t="str">
        <f t="shared" si="82"/>
        <v/>
      </c>
      <c r="E700" t="str">
        <f t="shared" si="83"/>
        <v/>
      </c>
      <c r="F700" s="4" t="str">
        <f t="shared" si="84"/>
        <v/>
      </c>
      <c r="G700" t="str">
        <f>IFERROR(E700/E699,"")</f>
        <v/>
      </c>
      <c r="H700" t="str">
        <f t="shared" si="85"/>
        <v/>
      </c>
      <c r="I700" s="4" t="str">
        <f t="shared" si="86"/>
        <v/>
      </c>
      <c r="J700" t="str">
        <f>IFERROR(H700/H699,"")</f>
        <v/>
      </c>
      <c r="K700" t="str">
        <f t="shared" si="87"/>
        <v/>
      </c>
    </row>
    <row r="701" spans="1:11" x14ac:dyDescent="0.3">
      <c r="A701" t="str">
        <f>IF(ROW()-ROW($A$2)&lt;=$P$5,ROW()-ROW($A$2),"")</f>
        <v/>
      </c>
      <c r="B701" s="2" t="str">
        <f t="shared" si="80"/>
        <v/>
      </c>
      <c r="C701" s="2" t="str">
        <f t="shared" si="81"/>
        <v/>
      </c>
      <c r="D701" s="2" t="str">
        <f t="shared" si="82"/>
        <v/>
      </c>
      <c r="E701" t="str">
        <f t="shared" si="83"/>
        <v/>
      </c>
      <c r="F701" s="4" t="str">
        <f t="shared" si="84"/>
        <v/>
      </c>
      <c r="G701" t="str">
        <f>IFERROR(E701/E700,"")</f>
        <v/>
      </c>
      <c r="H701" t="str">
        <f t="shared" si="85"/>
        <v/>
      </c>
      <c r="I701" s="4" t="str">
        <f t="shared" si="86"/>
        <v/>
      </c>
      <c r="J701" t="str">
        <f>IFERROR(H701/H700,"")</f>
        <v/>
      </c>
      <c r="K701" t="str">
        <f t="shared" si="87"/>
        <v/>
      </c>
    </row>
    <row r="702" spans="1:11" x14ac:dyDescent="0.3">
      <c r="A702" t="str">
        <f>IF(ROW()-ROW($A$2)&lt;=$P$5,ROW()-ROW($A$2),"")</f>
        <v/>
      </c>
      <c r="B702" s="2" t="str">
        <f t="shared" si="80"/>
        <v/>
      </c>
      <c r="C702" s="2" t="str">
        <f t="shared" si="81"/>
        <v/>
      </c>
      <c r="D702" s="2" t="str">
        <f t="shared" si="82"/>
        <v/>
      </c>
      <c r="E702" t="str">
        <f t="shared" si="83"/>
        <v/>
      </c>
      <c r="F702" s="4" t="str">
        <f t="shared" si="84"/>
        <v/>
      </c>
      <c r="G702" t="str">
        <f>IFERROR(E702/E701,"")</f>
        <v/>
      </c>
      <c r="H702" t="str">
        <f t="shared" si="85"/>
        <v/>
      </c>
      <c r="I702" s="4" t="str">
        <f t="shared" si="86"/>
        <v/>
      </c>
      <c r="J702" t="str">
        <f>IFERROR(H702/H701,"")</f>
        <v/>
      </c>
      <c r="K702" t="str">
        <f t="shared" si="87"/>
        <v/>
      </c>
    </row>
    <row r="703" spans="1:11" x14ac:dyDescent="0.3">
      <c r="A703" t="str">
        <f>IF(ROW()-ROW($A$2)&lt;=$P$5,ROW()-ROW($A$2),"")</f>
        <v/>
      </c>
      <c r="B703" s="2" t="str">
        <f t="shared" si="80"/>
        <v/>
      </c>
      <c r="C703" s="2" t="str">
        <f t="shared" si="81"/>
        <v/>
      </c>
      <c r="D703" s="2" t="str">
        <f t="shared" si="82"/>
        <v/>
      </c>
      <c r="E703" t="str">
        <f t="shared" si="83"/>
        <v/>
      </c>
      <c r="F703" s="4" t="str">
        <f t="shared" si="84"/>
        <v/>
      </c>
      <c r="G703" t="str">
        <f>IFERROR(E703/E702,"")</f>
        <v/>
      </c>
      <c r="H703" t="str">
        <f t="shared" si="85"/>
        <v/>
      </c>
      <c r="I703" s="4" t="str">
        <f t="shared" si="86"/>
        <v/>
      </c>
      <c r="J703" t="str">
        <f>IFERROR(H703/H702,"")</f>
        <v/>
      </c>
      <c r="K703" t="str">
        <f t="shared" si="87"/>
        <v/>
      </c>
    </row>
    <row r="704" spans="1:11" x14ac:dyDescent="0.3">
      <c r="A704" t="str">
        <f>IF(ROW()-ROW($A$2)&lt;=$P$5,ROW()-ROW($A$2),"")</f>
        <v/>
      </c>
      <c r="B704" s="2" t="str">
        <f t="shared" si="80"/>
        <v/>
      </c>
      <c r="C704" s="2" t="str">
        <f t="shared" si="81"/>
        <v/>
      </c>
      <c r="D704" s="2" t="str">
        <f t="shared" si="82"/>
        <v/>
      </c>
      <c r="E704" t="str">
        <f t="shared" si="83"/>
        <v/>
      </c>
      <c r="F704" s="4" t="str">
        <f t="shared" si="84"/>
        <v/>
      </c>
      <c r="G704" t="str">
        <f>IFERROR(E704/E703,"")</f>
        <v/>
      </c>
      <c r="H704" t="str">
        <f t="shared" si="85"/>
        <v/>
      </c>
      <c r="I704" s="4" t="str">
        <f t="shared" si="86"/>
        <v/>
      </c>
      <c r="J704" t="str">
        <f>IFERROR(H704/H703,"")</f>
        <v/>
      </c>
      <c r="K704" t="str">
        <f t="shared" si="87"/>
        <v/>
      </c>
    </row>
    <row r="705" spans="1:11" x14ac:dyDescent="0.3">
      <c r="A705" t="str">
        <f>IF(ROW()-ROW($A$2)&lt;=$P$5,ROW()-ROW($A$2),"")</f>
        <v/>
      </c>
      <c r="B705" s="2" t="str">
        <f t="shared" si="80"/>
        <v/>
      </c>
      <c r="C705" s="2" t="str">
        <f t="shared" si="81"/>
        <v/>
      </c>
      <c r="D705" s="2" t="str">
        <f t="shared" si="82"/>
        <v/>
      </c>
      <c r="E705" t="str">
        <f t="shared" si="83"/>
        <v/>
      </c>
      <c r="F705" s="4" t="str">
        <f t="shared" si="84"/>
        <v/>
      </c>
      <c r="G705" t="str">
        <f>IFERROR(E705/E704,"")</f>
        <v/>
      </c>
      <c r="H705" t="str">
        <f t="shared" si="85"/>
        <v/>
      </c>
      <c r="I705" s="4" t="str">
        <f t="shared" si="86"/>
        <v/>
      </c>
      <c r="J705" t="str">
        <f>IFERROR(H705/H704,"")</f>
        <v/>
      </c>
      <c r="K705" t="str">
        <f t="shared" si="87"/>
        <v/>
      </c>
    </row>
    <row r="706" spans="1:11" x14ac:dyDescent="0.3">
      <c r="A706" t="str">
        <f>IF(ROW()-ROW($A$2)&lt;=$P$5,ROW()-ROW($A$2),"")</f>
        <v/>
      </c>
      <c r="B706" s="2" t="str">
        <f t="shared" ref="B706:B769" si="88">IFERROR(A706/A705,"")</f>
        <v/>
      </c>
      <c r="C706" s="2" t="str">
        <f t="shared" ref="C706:C769" si="89">IF(A706="","",B706&lt;$P$8)</f>
        <v/>
      </c>
      <c r="D706" s="2" t="str">
        <f t="shared" ref="D706:D769" si="90">IFERROR(IF(C706,D705*$P$9,A706),"")</f>
        <v/>
      </c>
      <c r="E706" t="str">
        <f t="shared" si="83"/>
        <v/>
      </c>
      <c r="F706" s="4" t="str">
        <f t="shared" si="84"/>
        <v/>
      </c>
      <c r="G706" t="str">
        <f>IFERROR(E706/E705,"")</f>
        <v/>
      </c>
      <c r="H706" t="str">
        <f t="shared" si="85"/>
        <v/>
      </c>
      <c r="I706" s="4" t="str">
        <f t="shared" si="86"/>
        <v/>
      </c>
      <c r="J706" t="str">
        <f>IFERROR(H706/H705,"")</f>
        <v/>
      </c>
      <c r="K706" t="str">
        <f t="shared" si="87"/>
        <v/>
      </c>
    </row>
    <row r="707" spans="1:11" x14ac:dyDescent="0.3">
      <c r="A707" t="str">
        <f>IF(ROW()-ROW($A$2)&lt;=$P$5,ROW()-ROW($A$2),"")</f>
        <v/>
      </c>
      <c r="B707" s="2" t="str">
        <f t="shared" si="88"/>
        <v/>
      </c>
      <c r="C707" s="2" t="str">
        <f t="shared" si="89"/>
        <v/>
      </c>
      <c r="D707" s="2" t="str">
        <f t="shared" si="90"/>
        <v/>
      </c>
      <c r="E707" t="str">
        <f t="shared" ref="E707:E770" si="91">IFERROR(IF(C707,IF(A707&lt;=$P$11+($P$5-$P$11)/2,ROUND(E706*$P$10,0),IF(A707=$P$5,255,ROUND(E708/$P$10,0))),A707),"")</f>
        <v/>
      </c>
      <c r="F707" s="4" t="str">
        <f t="shared" ref="F707:F770" si="92">IFERROR(E707/$D707-1,"")</f>
        <v/>
      </c>
      <c r="G707" t="str">
        <f>IFERROR(E707/E706,"")</f>
        <v/>
      </c>
      <c r="H707" t="str">
        <f t="shared" ref="H707:H770" si="93">IFERROR(IF(C707,IF(A707=$P$5,255,ROUND(H708/$P$10,0)),A707),"")</f>
        <v/>
      </c>
      <c r="I707" s="4" t="str">
        <f t="shared" ref="I707:I770" si="94">IFERROR(H707/$D707-1,"")</f>
        <v/>
      </c>
      <c r="J707" t="str">
        <f>IFERROR(H707/H706,"")</f>
        <v/>
      </c>
      <c r="K707" t="str">
        <f t="shared" ref="K707:K770" si="95">IFERROR(IF(A707&lt;=$P$12,A707,ROUND((A707-$P$12)*(255-$P$12)/($P$5-$P$12)+$P$12,0)),"")</f>
        <v/>
      </c>
    </row>
    <row r="708" spans="1:11" x14ac:dyDescent="0.3">
      <c r="A708" t="str">
        <f>IF(ROW()-ROW($A$2)&lt;=$P$5,ROW()-ROW($A$2),"")</f>
        <v/>
      </c>
      <c r="B708" s="2" t="str">
        <f t="shared" si="88"/>
        <v/>
      </c>
      <c r="C708" s="2" t="str">
        <f t="shared" si="89"/>
        <v/>
      </c>
      <c r="D708" s="2" t="str">
        <f t="shared" si="90"/>
        <v/>
      </c>
      <c r="E708" t="str">
        <f t="shared" si="91"/>
        <v/>
      </c>
      <c r="F708" s="4" t="str">
        <f t="shared" si="92"/>
        <v/>
      </c>
      <c r="G708" t="str">
        <f>IFERROR(E708/E707,"")</f>
        <v/>
      </c>
      <c r="H708" t="str">
        <f t="shared" si="93"/>
        <v/>
      </c>
      <c r="I708" s="4" t="str">
        <f t="shared" si="94"/>
        <v/>
      </c>
      <c r="J708" t="str">
        <f>IFERROR(H708/H707,"")</f>
        <v/>
      </c>
      <c r="K708" t="str">
        <f t="shared" si="95"/>
        <v/>
      </c>
    </row>
    <row r="709" spans="1:11" x14ac:dyDescent="0.3">
      <c r="A709" t="str">
        <f>IF(ROW()-ROW($A$2)&lt;=$P$5,ROW()-ROW($A$2),"")</f>
        <v/>
      </c>
      <c r="B709" s="2" t="str">
        <f t="shared" si="88"/>
        <v/>
      </c>
      <c r="C709" s="2" t="str">
        <f t="shared" si="89"/>
        <v/>
      </c>
      <c r="D709" s="2" t="str">
        <f t="shared" si="90"/>
        <v/>
      </c>
      <c r="E709" t="str">
        <f t="shared" si="91"/>
        <v/>
      </c>
      <c r="F709" s="4" t="str">
        <f t="shared" si="92"/>
        <v/>
      </c>
      <c r="G709" t="str">
        <f>IFERROR(E709/E708,"")</f>
        <v/>
      </c>
      <c r="H709" t="str">
        <f t="shared" si="93"/>
        <v/>
      </c>
      <c r="I709" s="4" t="str">
        <f t="shared" si="94"/>
        <v/>
      </c>
      <c r="J709" t="str">
        <f>IFERROR(H709/H708,"")</f>
        <v/>
      </c>
      <c r="K709" t="str">
        <f t="shared" si="95"/>
        <v/>
      </c>
    </row>
    <row r="710" spans="1:11" x14ac:dyDescent="0.3">
      <c r="A710" t="str">
        <f>IF(ROW()-ROW($A$2)&lt;=$P$5,ROW()-ROW($A$2),"")</f>
        <v/>
      </c>
      <c r="B710" s="2" t="str">
        <f t="shared" si="88"/>
        <v/>
      </c>
      <c r="C710" s="2" t="str">
        <f t="shared" si="89"/>
        <v/>
      </c>
      <c r="D710" s="2" t="str">
        <f t="shared" si="90"/>
        <v/>
      </c>
      <c r="E710" t="str">
        <f t="shared" si="91"/>
        <v/>
      </c>
      <c r="F710" s="4" t="str">
        <f t="shared" si="92"/>
        <v/>
      </c>
      <c r="G710" t="str">
        <f>IFERROR(E710/E709,"")</f>
        <v/>
      </c>
      <c r="H710" t="str">
        <f t="shared" si="93"/>
        <v/>
      </c>
      <c r="I710" s="4" t="str">
        <f t="shared" si="94"/>
        <v/>
      </c>
      <c r="J710" t="str">
        <f>IFERROR(H710/H709,"")</f>
        <v/>
      </c>
      <c r="K710" t="str">
        <f t="shared" si="95"/>
        <v/>
      </c>
    </row>
    <row r="711" spans="1:11" x14ac:dyDescent="0.3">
      <c r="A711" t="str">
        <f>IF(ROW()-ROW($A$2)&lt;=$P$5,ROW()-ROW($A$2),"")</f>
        <v/>
      </c>
      <c r="B711" s="2" t="str">
        <f t="shared" si="88"/>
        <v/>
      </c>
      <c r="C711" s="2" t="str">
        <f t="shared" si="89"/>
        <v/>
      </c>
      <c r="D711" s="2" t="str">
        <f t="shared" si="90"/>
        <v/>
      </c>
      <c r="E711" t="str">
        <f t="shared" si="91"/>
        <v/>
      </c>
      <c r="F711" s="4" t="str">
        <f t="shared" si="92"/>
        <v/>
      </c>
      <c r="G711" t="str">
        <f>IFERROR(E711/E710,"")</f>
        <v/>
      </c>
      <c r="H711" t="str">
        <f t="shared" si="93"/>
        <v/>
      </c>
      <c r="I711" s="4" t="str">
        <f t="shared" si="94"/>
        <v/>
      </c>
      <c r="J711" t="str">
        <f>IFERROR(H711/H710,"")</f>
        <v/>
      </c>
      <c r="K711" t="str">
        <f t="shared" si="95"/>
        <v/>
      </c>
    </row>
    <row r="712" spans="1:11" x14ac:dyDescent="0.3">
      <c r="A712" t="str">
        <f>IF(ROW()-ROW($A$2)&lt;=$P$5,ROW()-ROW($A$2),"")</f>
        <v/>
      </c>
      <c r="B712" s="2" t="str">
        <f t="shared" si="88"/>
        <v/>
      </c>
      <c r="C712" s="2" t="str">
        <f t="shared" si="89"/>
        <v/>
      </c>
      <c r="D712" s="2" t="str">
        <f t="shared" si="90"/>
        <v/>
      </c>
      <c r="E712" t="str">
        <f t="shared" si="91"/>
        <v/>
      </c>
      <c r="F712" s="4" t="str">
        <f t="shared" si="92"/>
        <v/>
      </c>
      <c r="G712" t="str">
        <f>IFERROR(E712/E711,"")</f>
        <v/>
      </c>
      <c r="H712" t="str">
        <f t="shared" si="93"/>
        <v/>
      </c>
      <c r="I712" s="4" t="str">
        <f t="shared" si="94"/>
        <v/>
      </c>
      <c r="J712" t="str">
        <f>IFERROR(H712/H711,"")</f>
        <v/>
      </c>
      <c r="K712" t="str">
        <f t="shared" si="95"/>
        <v/>
      </c>
    </row>
    <row r="713" spans="1:11" x14ac:dyDescent="0.3">
      <c r="A713" t="str">
        <f>IF(ROW()-ROW($A$2)&lt;=$P$5,ROW()-ROW($A$2),"")</f>
        <v/>
      </c>
      <c r="B713" s="2" t="str">
        <f t="shared" si="88"/>
        <v/>
      </c>
      <c r="C713" s="2" t="str">
        <f t="shared" si="89"/>
        <v/>
      </c>
      <c r="D713" s="2" t="str">
        <f t="shared" si="90"/>
        <v/>
      </c>
      <c r="E713" t="str">
        <f t="shared" si="91"/>
        <v/>
      </c>
      <c r="F713" s="4" t="str">
        <f t="shared" si="92"/>
        <v/>
      </c>
      <c r="G713" t="str">
        <f>IFERROR(E713/E712,"")</f>
        <v/>
      </c>
      <c r="H713" t="str">
        <f t="shared" si="93"/>
        <v/>
      </c>
      <c r="I713" s="4" t="str">
        <f t="shared" si="94"/>
        <v/>
      </c>
      <c r="J713" t="str">
        <f>IFERROR(H713/H712,"")</f>
        <v/>
      </c>
      <c r="K713" t="str">
        <f t="shared" si="95"/>
        <v/>
      </c>
    </row>
    <row r="714" spans="1:11" x14ac:dyDescent="0.3">
      <c r="A714" t="str">
        <f>IF(ROW()-ROW($A$2)&lt;=$P$5,ROW()-ROW($A$2),"")</f>
        <v/>
      </c>
      <c r="B714" s="2" t="str">
        <f t="shared" si="88"/>
        <v/>
      </c>
      <c r="C714" s="2" t="str">
        <f t="shared" si="89"/>
        <v/>
      </c>
      <c r="D714" s="2" t="str">
        <f t="shared" si="90"/>
        <v/>
      </c>
      <c r="E714" t="str">
        <f t="shared" si="91"/>
        <v/>
      </c>
      <c r="F714" s="4" t="str">
        <f t="shared" si="92"/>
        <v/>
      </c>
      <c r="G714" t="str">
        <f>IFERROR(E714/E713,"")</f>
        <v/>
      </c>
      <c r="H714" t="str">
        <f t="shared" si="93"/>
        <v/>
      </c>
      <c r="I714" s="4" t="str">
        <f t="shared" si="94"/>
        <v/>
      </c>
      <c r="J714" t="str">
        <f>IFERROR(H714/H713,"")</f>
        <v/>
      </c>
      <c r="K714" t="str">
        <f t="shared" si="95"/>
        <v/>
      </c>
    </row>
    <row r="715" spans="1:11" x14ac:dyDescent="0.3">
      <c r="A715" t="str">
        <f>IF(ROW()-ROW($A$2)&lt;=$P$5,ROW()-ROW($A$2),"")</f>
        <v/>
      </c>
      <c r="B715" s="2" t="str">
        <f t="shared" si="88"/>
        <v/>
      </c>
      <c r="C715" s="2" t="str">
        <f t="shared" si="89"/>
        <v/>
      </c>
      <c r="D715" s="2" t="str">
        <f t="shared" si="90"/>
        <v/>
      </c>
      <c r="E715" t="str">
        <f t="shared" si="91"/>
        <v/>
      </c>
      <c r="F715" s="4" t="str">
        <f t="shared" si="92"/>
        <v/>
      </c>
      <c r="G715" t="str">
        <f>IFERROR(E715/E714,"")</f>
        <v/>
      </c>
      <c r="H715" t="str">
        <f t="shared" si="93"/>
        <v/>
      </c>
      <c r="I715" s="4" t="str">
        <f t="shared" si="94"/>
        <v/>
      </c>
      <c r="J715" t="str">
        <f>IFERROR(H715/H714,"")</f>
        <v/>
      </c>
      <c r="K715" t="str">
        <f t="shared" si="95"/>
        <v/>
      </c>
    </row>
    <row r="716" spans="1:11" x14ac:dyDescent="0.3">
      <c r="A716" t="str">
        <f>IF(ROW()-ROW($A$2)&lt;=$P$5,ROW()-ROW($A$2),"")</f>
        <v/>
      </c>
      <c r="B716" s="2" t="str">
        <f t="shared" si="88"/>
        <v/>
      </c>
      <c r="C716" s="2" t="str">
        <f t="shared" si="89"/>
        <v/>
      </c>
      <c r="D716" s="2" t="str">
        <f t="shared" si="90"/>
        <v/>
      </c>
      <c r="E716" t="str">
        <f t="shared" si="91"/>
        <v/>
      </c>
      <c r="F716" s="4" t="str">
        <f t="shared" si="92"/>
        <v/>
      </c>
      <c r="G716" t="str">
        <f>IFERROR(E716/E715,"")</f>
        <v/>
      </c>
      <c r="H716" t="str">
        <f t="shared" si="93"/>
        <v/>
      </c>
      <c r="I716" s="4" t="str">
        <f t="shared" si="94"/>
        <v/>
      </c>
      <c r="J716" t="str">
        <f>IFERROR(H716/H715,"")</f>
        <v/>
      </c>
      <c r="K716" t="str">
        <f t="shared" si="95"/>
        <v/>
      </c>
    </row>
    <row r="717" spans="1:11" x14ac:dyDescent="0.3">
      <c r="A717" t="str">
        <f>IF(ROW()-ROW($A$2)&lt;=$P$5,ROW()-ROW($A$2),"")</f>
        <v/>
      </c>
      <c r="B717" s="2" t="str">
        <f t="shared" si="88"/>
        <v/>
      </c>
      <c r="C717" s="2" t="str">
        <f t="shared" si="89"/>
        <v/>
      </c>
      <c r="D717" s="2" t="str">
        <f t="shared" si="90"/>
        <v/>
      </c>
      <c r="E717" t="str">
        <f t="shared" si="91"/>
        <v/>
      </c>
      <c r="F717" s="4" t="str">
        <f t="shared" si="92"/>
        <v/>
      </c>
      <c r="G717" t="str">
        <f>IFERROR(E717/E716,"")</f>
        <v/>
      </c>
      <c r="H717" t="str">
        <f t="shared" si="93"/>
        <v/>
      </c>
      <c r="I717" s="4" t="str">
        <f t="shared" si="94"/>
        <v/>
      </c>
      <c r="J717" t="str">
        <f>IFERROR(H717/H716,"")</f>
        <v/>
      </c>
      <c r="K717" t="str">
        <f t="shared" si="95"/>
        <v/>
      </c>
    </row>
    <row r="718" spans="1:11" x14ac:dyDescent="0.3">
      <c r="A718" t="str">
        <f>IF(ROW()-ROW($A$2)&lt;=$P$5,ROW()-ROW($A$2),"")</f>
        <v/>
      </c>
      <c r="B718" s="2" t="str">
        <f t="shared" si="88"/>
        <v/>
      </c>
      <c r="C718" s="2" t="str">
        <f t="shared" si="89"/>
        <v/>
      </c>
      <c r="D718" s="2" t="str">
        <f t="shared" si="90"/>
        <v/>
      </c>
      <c r="E718" t="str">
        <f t="shared" si="91"/>
        <v/>
      </c>
      <c r="F718" s="4" t="str">
        <f t="shared" si="92"/>
        <v/>
      </c>
      <c r="G718" t="str">
        <f>IFERROR(E718/E717,"")</f>
        <v/>
      </c>
      <c r="H718" t="str">
        <f t="shared" si="93"/>
        <v/>
      </c>
      <c r="I718" s="4" t="str">
        <f t="shared" si="94"/>
        <v/>
      </c>
      <c r="J718" t="str">
        <f>IFERROR(H718/H717,"")</f>
        <v/>
      </c>
      <c r="K718" t="str">
        <f t="shared" si="95"/>
        <v/>
      </c>
    </row>
    <row r="719" spans="1:11" x14ac:dyDescent="0.3">
      <c r="A719" t="str">
        <f>IF(ROW()-ROW($A$2)&lt;=$P$5,ROW()-ROW($A$2),"")</f>
        <v/>
      </c>
      <c r="B719" s="2" t="str">
        <f t="shared" si="88"/>
        <v/>
      </c>
      <c r="C719" s="2" t="str">
        <f t="shared" si="89"/>
        <v/>
      </c>
      <c r="D719" s="2" t="str">
        <f t="shared" si="90"/>
        <v/>
      </c>
      <c r="E719" t="str">
        <f t="shared" si="91"/>
        <v/>
      </c>
      <c r="F719" s="4" t="str">
        <f t="shared" si="92"/>
        <v/>
      </c>
      <c r="G719" t="str">
        <f>IFERROR(E719/E718,"")</f>
        <v/>
      </c>
      <c r="H719" t="str">
        <f t="shared" si="93"/>
        <v/>
      </c>
      <c r="I719" s="4" t="str">
        <f t="shared" si="94"/>
        <v/>
      </c>
      <c r="J719" t="str">
        <f>IFERROR(H719/H718,"")</f>
        <v/>
      </c>
      <c r="K719" t="str">
        <f t="shared" si="95"/>
        <v/>
      </c>
    </row>
    <row r="720" spans="1:11" x14ac:dyDescent="0.3">
      <c r="A720" t="str">
        <f>IF(ROW()-ROW($A$2)&lt;=$P$5,ROW()-ROW($A$2),"")</f>
        <v/>
      </c>
      <c r="B720" s="2" t="str">
        <f t="shared" si="88"/>
        <v/>
      </c>
      <c r="C720" s="2" t="str">
        <f t="shared" si="89"/>
        <v/>
      </c>
      <c r="D720" s="2" t="str">
        <f t="shared" si="90"/>
        <v/>
      </c>
      <c r="E720" t="str">
        <f t="shared" si="91"/>
        <v/>
      </c>
      <c r="F720" s="4" t="str">
        <f t="shared" si="92"/>
        <v/>
      </c>
      <c r="G720" t="str">
        <f>IFERROR(E720/E719,"")</f>
        <v/>
      </c>
      <c r="H720" t="str">
        <f t="shared" si="93"/>
        <v/>
      </c>
      <c r="I720" s="4" t="str">
        <f t="shared" si="94"/>
        <v/>
      </c>
      <c r="J720" t="str">
        <f>IFERROR(H720/H719,"")</f>
        <v/>
      </c>
      <c r="K720" t="str">
        <f t="shared" si="95"/>
        <v/>
      </c>
    </row>
    <row r="721" spans="1:11" x14ac:dyDescent="0.3">
      <c r="A721" t="str">
        <f>IF(ROW()-ROW($A$2)&lt;=$P$5,ROW()-ROW($A$2),"")</f>
        <v/>
      </c>
      <c r="B721" s="2" t="str">
        <f t="shared" si="88"/>
        <v/>
      </c>
      <c r="C721" s="2" t="str">
        <f t="shared" si="89"/>
        <v/>
      </c>
      <c r="D721" s="2" t="str">
        <f t="shared" si="90"/>
        <v/>
      </c>
      <c r="E721" t="str">
        <f t="shared" si="91"/>
        <v/>
      </c>
      <c r="F721" s="4" t="str">
        <f t="shared" si="92"/>
        <v/>
      </c>
      <c r="G721" t="str">
        <f>IFERROR(E721/E720,"")</f>
        <v/>
      </c>
      <c r="H721" t="str">
        <f t="shared" si="93"/>
        <v/>
      </c>
      <c r="I721" s="4" t="str">
        <f t="shared" si="94"/>
        <v/>
      </c>
      <c r="J721" t="str">
        <f>IFERROR(H721/H720,"")</f>
        <v/>
      </c>
      <c r="K721" t="str">
        <f t="shared" si="95"/>
        <v/>
      </c>
    </row>
    <row r="722" spans="1:11" x14ac:dyDescent="0.3">
      <c r="A722" t="str">
        <f>IF(ROW()-ROW($A$2)&lt;=$P$5,ROW()-ROW($A$2),"")</f>
        <v/>
      </c>
      <c r="B722" s="2" t="str">
        <f t="shared" si="88"/>
        <v/>
      </c>
      <c r="C722" s="2" t="str">
        <f t="shared" si="89"/>
        <v/>
      </c>
      <c r="D722" s="2" t="str">
        <f t="shared" si="90"/>
        <v/>
      </c>
      <c r="E722" t="str">
        <f t="shared" si="91"/>
        <v/>
      </c>
      <c r="F722" s="4" t="str">
        <f t="shared" si="92"/>
        <v/>
      </c>
      <c r="G722" t="str">
        <f>IFERROR(E722/E721,"")</f>
        <v/>
      </c>
      <c r="H722" t="str">
        <f t="shared" si="93"/>
        <v/>
      </c>
      <c r="I722" s="4" t="str">
        <f t="shared" si="94"/>
        <v/>
      </c>
      <c r="J722" t="str">
        <f>IFERROR(H722/H721,"")</f>
        <v/>
      </c>
      <c r="K722" t="str">
        <f t="shared" si="95"/>
        <v/>
      </c>
    </row>
    <row r="723" spans="1:11" x14ac:dyDescent="0.3">
      <c r="A723" t="str">
        <f>IF(ROW()-ROW($A$2)&lt;=$P$5,ROW()-ROW($A$2),"")</f>
        <v/>
      </c>
      <c r="B723" s="2" t="str">
        <f t="shared" si="88"/>
        <v/>
      </c>
      <c r="C723" s="2" t="str">
        <f t="shared" si="89"/>
        <v/>
      </c>
      <c r="D723" s="2" t="str">
        <f t="shared" si="90"/>
        <v/>
      </c>
      <c r="E723" t="str">
        <f t="shared" si="91"/>
        <v/>
      </c>
      <c r="F723" s="4" t="str">
        <f t="shared" si="92"/>
        <v/>
      </c>
      <c r="G723" t="str">
        <f>IFERROR(E723/E722,"")</f>
        <v/>
      </c>
      <c r="H723" t="str">
        <f t="shared" si="93"/>
        <v/>
      </c>
      <c r="I723" s="4" t="str">
        <f t="shared" si="94"/>
        <v/>
      </c>
      <c r="J723" t="str">
        <f>IFERROR(H723/H722,"")</f>
        <v/>
      </c>
      <c r="K723" t="str">
        <f t="shared" si="95"/>
        <v/>
      </c>
    </row>
    <row r="724" spans="1:11" x14ac:dyDescent="0.3">
      <c r="A724" t="str">
        <f>IF(ROW()-ROW($A$2)&lt;=$P$5,ROW()-ROW($A$2),"")</f>
        <v/>
      </c>
      <c r="B724" s="2" t="str">
        <f t="shared" si="88"/>
        <v/>
      </c>
      <c r="C724" s="2" t="str">
        <f t="shared" si="89"/>
        <v/>
      </c>
      <c r="D724" s="2" t="str">
        <f t="shared" si="90"/>
        <v/>
      </c>
      <c r="E724" t="str">
        <f t="shared" si="91"/>
        <v/>
      </c>
      <c r="F724" s="4" t="str">
        <f t="shared" si="92"/>
        <v/>
      </c>
      <c r="G724" t="str">
        <f>IFERROR(E724/E723,"")</f>
        <v/>
      </c>
      <c r="H724" t="str">
        <f t="shared" si="93"/>
        <v/>
      </c>
      <c r="I724" s="4" t="str">
        <f t="shared" si="94"/>
        <v/>
      </c>
      <c r="J724" t="str">
        <f>IFERROR(H724/H723,"")</f>
        <v/>
      </c>
      <c r="K724" t="str">
        <f t="shared" si="95"/>
        <v/>
      </c>
    </row>
    <row r="725" spans="1:11" x14ac:dyDescent="0.3">
      <c r="A725" t="str">
        <f>IF(ROW()-ROW($A$2)&lt;=$P$5,ROW()-ROW($A$2),"")</f>
        <v/>
      </c>
      <c r="B725" s="2" t="str">
        <f t="shared" si="88"/>
        <v/>
      </c>
      <c r="C725" s="2" t="str">
        <f t="shared" si="89"/>
        <v/>
      </c>
      <c r="D725" s="2" t="str">
        <f t="shared" si="90"/>
        <v/>
      </c>
      <c r="E725" t="str">
        <f t="shared" si="91"/>
        <v/>
      </c>
      <c r="F725" s="4" t="str">
        <f t="shared" si="92"/>
        <v/>
      </c>
      <c r="G725" t="str">
        <f>IFERROR(E725/E724,"")</f>
        <v/>
      </c>
      <c r="H725" t="str">
        <f t="shared" si="93"/>
        <v/>
      </c>
      <c r="I725" s="4" t="str">
        <f t="shared" si="94"/>
        <v/>
      </c>
      <c r="J725" t="str">
        <f>IFERROR(H725/H724,"")</f>
        <v/>
      </c>
      <c r="K725" t="str">
        <f t="shared" si="95"/>
        <v/>
      </c>
    </row>
    <row r="726" spans="1:11" x14ac:dyDescent="0.3">
      <c r="A726" t="str">
        <f>IF(ROW()-ROW($A$2)&lt;=$P$5,ROW()-ROW($A$2),"")</f>
        <v/>
      </c>
      <c r="B726" s="2" t="str">
        <f t="shared" si="88"/>
        <v/>
      </c>
      <c r="C726" s="2" t="str">
        <f t="shared" si="89"/>
        <v/>
      </c>
      <c r="D726" s="2" t="str">
        <f t="shared" si="90"/>
        <v/>
      </c>
      <c r="E726" t="str">
        <f t="shared" si="91"/>
        <v/>
      </c>
      <c r="F726" s="4" t="str">
        <f t="shared" si="92"/>
        <v/>
      </c>
      <c r="G726" t="str">
        <f>IFERROR(E726/E725,"")</f>
        <v/>
      </c>
      <c r="H726" t="str">
        <f t="shared" si="93"/>
        <v/>
      </c>
      <c r="I726" s="4" t="str">
        <f t="shared" si="94"/>
        <v/>
      </c>
      <c r="J726" t="str">
        <f>IFERROR(H726/H725,"")</f>
        <v/>
      </c>
      <c r="K726" t="str">
        <f t="shared" si="95"/>
        <v/>
      </c>
    </row>
    <row r="727" spans="1:11" x14ac:dyDescent="0.3">
      <c r="A727" t="str">
        <f>IF(ROW()-ROW($A$2)&lt;=$P$5,ROW()-ROW($A$2),"")</f>
        <v/>
      </c>
      <c r="B727" s="2" t="str">
        <f t="shared" si="88"/>
        <v/>
      </c>
      <c r="C727" s="2" t="str">
        <f t="shared" si="89"/>
        <v/>
      </c>
      <c r="D727" s="2" t="str">
        <f t="shared" si="90"/>
        <v/>
      </c>
      <c r="E727" t="str">
        <f t="shared" si="91"/>
        <v/>
      </c>
      <c r="F727" s="4" t="str">
        <f t="shared" si="92"/>
        <v/>
      </c>
      <c r="G727" t="str">
        <f>IFERROR(E727/E726,"")</f>
        <v/>
      </c>
      <c r="H727" t="str">
        <f t="shared" si="93"/>
        <v/>
      </c>
      <c r="I727" s="4" t="str">
        <f t="shared" si="94"/>
        <v/>
      </c>
      <c r="J727" t="str">
        <f>IFERROR(H727/H726,"")</f>
        <v/>
      </c>
      <c r="K727" t="str">
        <f t="shared" si="95"/>
        <v/>
      </c>
    </row>
    <row r="728" spans="1:11" x14ac:dyDescent="0.3">
      <c r="A728" t="str">
        <f>IF(ROW()-ROW($A$2)&lt;=$P$5,ROW()-ROW($A$2),"")</f>
        <v/>
      </c>
      <c r="B728" s="2" t="str">
        <f t="shared" si="88"/>
        <v/>
      </c>
      <c r="C728" s="2" t="str">
        <f t="shared" si="89"/>
        <v/>
      </c>
      <c r="D728" s="2" t="str">
        <f t="shared" si="90"/>
        <v/>
      </c>
      <c r="E728" t="str">
        <f t="shared" si="91"/>
        <v/>
      </c>
      <c r="F728" s="4" t="str">
        <f t="shared" si="92"/>
        <v/>
      </c>
      <c r="G728" t="str">
        <f>IFERROR(E728/E727,"")</f>
        <v/>
      </c>
      <c r="H728" t="str">
        <f t="shared" si="93"/>
        <v/>
      </c>
      <c r="I728" s="4" t="str">
        <f t="shared" si="94"/>
        <v/>
      </c>
      <c r="J728" t="str">
        <f>IFERROR(H728/H727,"")</f>
        <v/>
      </c>
      <c r="K728" t="str">
        <f t="shared" si="95"/>
        <v/>
      </c>
    </row>
    <row r="729" spans="1:11" x14ac:dyDescent="0.3">
      <c r="A729" t="str">
        <f>IF(ROW()-ROW($A$2)&lt;=$P$5,ROW()-ROW($A$2),"")</f>
        <v/>
      </c>
      <c r="B729" s="2" t="str">
        <f t="shared" si="88"/>
        <v/>
      </c>
      <c r="C729" s="2" t="str">
        <f t="shared" si="89"/>
        <v/>
      </c>
      <c r="D729" s="2" t="str">
        <f t="shared" si="90"/>
        <v/>
      </c>
      <c r="E729" t="str">
        <f t="shared" si="91"/>
        <v/>
      </c>
      <c r="F729" s="4" t="str">
        <f t="shared" si="92"/>
        <v/>
      </c>
      <c r="G729" t="str">
        <f>IFERROR(E729/E728,"")</f>
        <v/>
      </c>
      <c r="H729" t="str">
        <f t="shared" si="93"/>
        <v/>
      </c>
      <c r="I729" s="4" t="str">
        <f t="shared" si="94"/>
        <v/>
      </c>
      <c r="J729" t="str">
        <f>IFERROR(H729/H728,"")</f>
        <v/>
      </c>
      <c r="K729" t="str">
        <f t="shared" si="95"/>
        <v/>
      </c>
    </row>
    <row r="730" spans="1:11" x14ac:dyDescent="0.3">
      <c r="A730" t="str">
        <f>IF(ROW()-ROW($A$2)&lt;=$P$5,ROW()-ROW($A$2),"")</f>
        <v/>
      </c>
      <c r="B730" s="2" t="str">
        <f t="shared" si="88"/>
        <v/>
      </c>
      <c r="C730" s="2" t="str">
        <f t="shared" si="89"/>
        <v/>
      </c>
      <c r="D730" s="2" t="str">
        <f t="shared" si="90"/>
        <v/>
      </c>
      <c r="E730" t="str">
        <f t="shared" si="91"/>
        <v/>
      </c>
      <c r="F730" s="4" t="str">
        <f t="shared" si="92"/>
        <v/>
      </c>
      <c r="G730" t="str">
        <f>IFERROR(E730/E729,"")</f>
        <v/>
      </c>
      <c r="H730" t="str">
        <f t="shared" si="93"/>
        <v/>
      </c>
      <c r="I730" s="4" t="str">
        <f t="shared" si="94"/>
        <v/>
      </c>
      <c r="J730" t="str">
        <f>IFERROR(H730/H729,"")</f>
        <v/>
      </c>
      <c r="K730" t="str">
        <f t="shared" si="95"/>
        <v/>
      </c>
    </row>
    <row r="731" spans="1:11" x14ac:dyDescent="0.3">
      <c r="A731" t="str">
        <f>IF(ROW()-ROW($A$2)&lt;=$P$5,ROW()-ROW($A$2),"")</f>
        <v/>
      </c>
      <c r="B731" s="2" t="str">
        <f t="shared" si="88"/>
        <v/>
      </c>
      <c r="C731" s="2" t="str">
        <f t="shared" si="89"/>
        <v/>
      </c>
      <c r="D731" s="2" t="str">
        <f t="shared" si="90"/>
        <v/>
      </c>
      <c r="E731" t="str">
        <f t="shared" si="91"/>
        <v/>
      </c>
      <c r="F731" s="4" t="str">
        <f t="shared" si="92"/>
        <v/>
      </c>
      <c r="G731" t="str">
        <f>IFERROR(E731/E730,"")</f>
        <v/>
      </c>
      <c r="H731" t="str">
        <f t="shared" si="93"/>
        <v/>
      </c>
      <c r="I731" s="4" t="str">
        <f t="shared" si="94"/>
        <v/>
      </c>
      <c r="J731" t="str">
        <f>IFERROR(H731/H730,"")</f>
        <v/>
      </c>
      <c r="K731" t="str">
        <f t="shared" si="95"/>
        <v/>
      </c>
    </row>
    <row r="732" spans="1:11" x14ac:dyDescent="0.3">
      <c r="A732" t="str">
        <f>IF(ROW()-ROW($A$2)&lt;=$P$5,ROW()-ROW($A$2),"")</f>
        <v/>
      </c>
      <c r="B732" s="2" t="str">
        <f t="shared" si="88"/>
        <v/>
      </c>
      <c r="C732" s="2" t="str">
        <f t="shared" si="89"/>
        <v/>
      </c>
      <c r="D732" s="2" t="str">
        <f t="shared" si="90"/>
        <v/>
      </c>
      <c r="E732" t="str">
        <f t="shared" si="91"/>
        <v/>
      </c>
      <c r="F732" s="4" t="str">
        <f t="shared" si="92"/>
        <v/>
      </c>
      <c r="G732" t="str">
        <f>IFERROR(E732/E731,"")</f>
        <v/>
      </c>
      <c r="H732" t="str">
        <f t="shared" si="93"/>
        <v/>
      </c>
      <c r="I732" s="4" t="str">
        <f t="shared" si="94"/>
        <v/>
      </c>
      <c r="J732" t="str">
        <f>IFERROR(H732/H731,"")</f>
        <v/>
      </c>
      <c r="K732" t="str">
        <f t="shared" si="95"/>
        <v/>
      </c>
    </row>
    <row r="733" spans="1:11" x14ac:dyDescent="0.3">
      <c r="A733" t="str">
        <f>IF(ROW()-ROW($A$2)&lt;=$P$5,ROW()-ROW($A$2),"")</f>
        <v/>
      </c>
      <c r="B733" s="2" t="str">
        <f t="shared" si="88"/>
        <v/>
      </c>
      <c r="C733" s="2" t="str">
        <f t="shared" si="89"/>
        <v/>
      </c>
      <c r="D733" s="2" t="str">
        <f t="shared" si="90"/>
        <v/>
      </c>
      <c r="E733" t="str">
        <f t="shared" si="91"/>
        <v/>
      </c>
      <c r="F733" s="4" t="str">
        <f t="shared" si="92"/>
        <v/>
      </c>
      <c r="G733" t="str">
        <f>IFERROR(E733/E732,"")</f>
        <v/>
      </c>
      <c r="H733" t="str">
        <f t="shared" si="93"/>
        <v/>
      </c>
      <c r="I733" s="4" t="str">
        <f t="shared" si="94"/>
        <v/>
      </c>
      <c r="J733" t="str">
        <f>IFERROR(H733/H732,"")</f>
        <v/>
      </c>
      <c r="K733" t="str">
        <f t="shared" si="95"/>
        <v/>
      </c>
    </row>
    <row r="734" spans="1:11" x14ac:dyDescent="0.3">
      <c r="A734" t="str">
        <f>IF(ROW()-ROW($A$2)&lt;=$P$5,ROW()-ROW($A$2),"")</f>
        <v/>
      </c>
      <c r="B734" s="2" t="str">
        <f t="shared" si="88"/>
        <v/>
      </c>
      <c r="C734" s="2" t="str">
        <f t="shared" si="89"/>
        <v/>
      </c>
      <c r="D734" s="2" t="str">
        <f t="shared" si="90"/>
        <v/>
      </c>
      <c r="E734" t="str">
        <f t="shared" si="91"/>
        <v/>
      </c>
      <c r="F734" s="4" t="str">
        <f t="shared" si="92"/>
        <v/>
      </c>
      <c r="G734" t="str">
        <f>IFERROR(E734/E733,"")</f>
        <v/>
      </c>
      <c r="H734" t="str">
        <f t="shared" si="93"/>
        <v/>
      </c>
      <c r="I734" s="4" t="str">
        <f t="shared" si="94"/>
        <v/>
      </c>
      <c r="J734" t="str">
        <f>IFERROR(H734/H733,"")</f>
        <v/>
      </c>
      <c r="K734" t="str">
        <f t="shared" si="95"/>
        <v/>
      </c>
    </row>
    <row r="735" spans="1:11" x14ac:dyDescent="0.3">
      <c r="A735" t="str">
        <f>IF(ROW()-ROW($A$2)&lt;=$P$5,ROW()-ROW($A$2),"")</f>
        <v/>
      </c>
      <c r="B735" s="2" t="str">
        <f t="shared" si="88"/>
        <v/>
      </c>
      <c r="C735" s="2" t="str">
        <f t="shared" si="89"/>
        <v/>
      </c>
      <c r="D735" s="2" t="str">
        <f t="shared" si="90"/>
        <v/>
      </c>
      <c r="E735" t="str">
        <f t="shared" si="91"/>
        <v/>
      </c>
      <c r="F735" s="4" t="str">
        <f t="shared" si="92"/>
        <v/>
      </c>
      <c r="G735" t="str">
        <f>IFERROR(E735/E734,"")</f>
        <v/>
      </c>
      <c r="H735" t="str">
        <f t="shared" si="93"/>
        <v/>
      </c>
      <c r="I735" s="4" t="str">
        <f t="shared" si="94"/>
        <v/>
      </c>
      <c r="J735" t="str">
        <f>IFERROR(H735/H734,"")</f>
        <v/>
      </c>
      <c r="K735" t="str">
        <f t="shared" si="95"/>
        <v/>
      </c>
    </row>
    <row r="736" spans="1:11" x14ac:dyDescent="0.3">
      <c r="A736" t="str">
        <f>IF(ROW()-ROW($A$2)&lt;=$P$5,ROW()-ROW($A$2),"")</f>
        <v/>
      </c>
      <c r="B736" s="2" t="str">
        <f t="shared" si="88"/>
        <v/>
      </c>
      <c r="C736" s="2" t="str">
        <f t="shared" si="89"/>
        <v/>
      </c>
      <c r="D736" s="2" t="str">
        <f t="shared" si="90"/>
        <v/>
      </c>
      <c r="E736" t="str">
        <f t="shared" si="91"/>
        <v/>
      </c>
      <c r="F736" s="4" t="str">
        <f t="shared" si="92"/>
        <v/>
      </c>
      <c r="G736" t="str">
        <f>IFERROR(E736/E735,"")</f>
        <v/>
      </c>
      <c r="H736" t="str">
        <f t="shared" si="93"/>
        <v/>
      </c>
      <c r="I736" s="4" t="str">
        <f t="shared" si="94"/>
        <v/>
      </c>
      <c r="J736" t="str">
        <f>IFERROR(H736/H735,"")</f>
        <v/>
      </c>
      <c r="K736" t="str">
        <f t="shared" si="95"/>
        <v/>
      </c>
    </row>
    <row r="737" spans="1:11" x14ac:dyDescent="0.3">
      <c r="A737" t="str">
        <f>IF(ROW()-ROW($A$2)&lt;=$P$5,ROW()-ROW($A$2),"")</f>
        <v/>
      </c>
      <c r="B737" s="2" t="str">
        <f t="shared" si="88"/>
        <v/>
      </c>
      <c r="C737" s="2" t="str">
        <f t="shared" si="89"/>
        <v/>
      </c>
      <c r="D737" s="2" t="str">
        <f t="shared" si="90"/>
        <v/>
      </c>
      <c r="E737" t="str">
        <f t="shared" si="91"/>
        <v/>
      </c>
      <c r="F737" s="4" t="str">
        <f t="shared" si="92"/>
        <v/>
      </c>
      <c r="G737" t="str">
        <f>IFERROR(E737/E736,"")</f>
        <v/>
      </c>
      <c r="H737" t="str">
        <f t="shared" si="93"/>
        <v/>
      </c>
      <c r="I737" s="4" t="str">
        <f t="shared" si="94"/>
        <v/>
      </c>
      <c r="J737" t="str">
        <f>IFERROR(H737/H736,"")</f>
        <v/>
      </c>
      <c r="K737" t="str">
        <f t="shared" si="95"/>
        <v/>
      </c>
    </row>
    <row r="738" spans="1:11" x14ac:dyDescent="0.3">
      <c r="A738" t="str">
        <f>IF(ROW()-ROW($A$2)&lt;=$P$5,ROW()-ROW($A$2),"")</f>
        <v/>
      </c>
      <c r="B738" s="2" t="str">
        <f t="shared" si="88"/>
        <v/>
      </c>
      <c r="C738" s="2" t="str">
        <f t="shared" si="89"/>
        <v/>
      </c>
      <c r="D738" s="2" t="str">
        <f t="shared" si="90"/>
        <v/>
      </c>
      <c r="E738" t="str">
        <f t="shared" si="91"/>
        <v/>
      </c>
      <c r="F738" s="4" t="str">
        <f t="shared" si="92"/>
        <v/>
      </c>
      <c r="G738" t="str">
        <f>IFERROR(E738/E737,"")</f>
        <v/>
      </c>
      <c r="H738" t="str">
        <f t="shared" si="93"/>
        <v/>
      </c>
      <c r="I738" s="4" t="str">
        <f t="shared" si="94"/>
        <v/>
      </c>
      <c r="J738" t="str">
        <f>IFERROR(H738/H737,"")</f>
        <v/>
      </c>
      <c r="K738" t="str">
        <f t="shared" si="95"/>
        <v/>
      </c>
    </row>
    <row r="739" spans="1:11" x14ac:dyDescent="0.3">
      <c r="A739" t="str">
        <f>IF(ROW()-ROW($A$2)&lt;=$P$5,ROW()-ROW($A$2),"")</f>
        <v/>
      </c>
      <c r="B739" s="2" t="str">
        <f t="shared" si="88"/>
        <v/>
      </c>
      <c r="C739" s="2" t="str">
        <f t="shared" si="89"/>
        <v/>
      </c>
      <c r="D739" s="2" t="str">
        <f t="shared" si="90"/>
        <v/>
      </c>
      <c r="E739" t="str">
        <f t="shared" si="91"/>
        <v/>
      </c>
      <c r="F739" s="4" t="str">
        <f t="shared" si="92"/>
        <v/>
      </c>
      <c r="G739" t="str">
        <f>IFERROR(E739/E738,"")</f>
        <v/>
      </c>
      <c r="H739" t="str">
        <f t="shared" si="93"/>
        <v/>
      </c>
      <c r="I739" s="4" t="str">
        <f t="shared" si="94"/>
        <v/>
      </c>
      <c r="J739" t="str">
        <f>IFERROR(H739/H738,"")</f>
        <v/>
      </c>
      <c r="K739" t="str">
        <f t="shared" si="95"/>
        <v/>
      </c>
    </row>
    <row r="740" spans="1:11" x14ac:dyDescent="0.3">
      <c r="A740" t="str">
        <f>IF(ROW()-ROW($A$2)&lt;=$P$5,ROW()-ROW($A$2),"")</f>
        <v/>
      </c>
      <c r="B740" s="2" t="str">
        <f t="shared" si="88"/>
        <v/>
      </c>
      <c r="C740" s="2" t="str">
        <f t="shared" si="89"/>
        <v/>
      </c>
      <c r="D740" s="2" t="str">
        <f t="shared" si="90"/>
        <v/>
      </c>
      <c r="E740" t="str">
        <f t="shared" si="91"/>
        <v/>
      </c>
      <c r="F740" s="4" t="str">
        <f t="shared" si="92"/>
        <v/>
      </c>
      <c r="G740" t="str">
        <f>IFERROR(E740/E739,"")</f>
        <v/>
      </c>
      <c r="H740" t="str">
        <f t="shared" si="93"/>
        <v/>
      </c>
      <c r="I740" s="4" t="str">
        <f t="shared" si="94"/>
        <v/>
      </c>
      <c r="J740" t="str">
        <f>IFERROR(H740/H739,"")</f>
        <v/>
      </c>
      <c r="K740" t="str">
        <f t="shared" si="95"/>
        <v/>
      </c>
    </row>
    <row r="741" spans="1:11" x14ac:dyDescent="0.3">
      <c r="A741" t="str">
        <f>IF(ROW()-ROW($A$2)&lt;=$P$5,ROW()-ROW($A$2),"")</f>
        <v/>
      </c>
      <c r="B741" s="2" t="str">
        <f t="shared" si="88"/>
        <v/>
      </c>
      <c r="C741" s="2" t="str">
        <f t="shared" si="89"/>
        <v/>
      </c>
      <c r="D741" s="2" t="str">
        <f t="shared" si="90"/>
        <v/>
      </c>
      <c r="E741" t="str">
        <f t="shared" si="91"/>
        <v/>
      </c>
      <c r="F741" s="4" t="str">
        <f t="shared" si="92"/>
        <v/>
      </c>
      <c r="G741" t="str">
        <f>IFERROR(E741/E740,"")</f>
        <v/>
      </c>
      <c r="H741" t="str">
        <f t="shared" si="93"/>
        <v/>
      </c>
      <c r="I741" s="4" t="str">
        <f t="shared" si="94"/>
        <v/>
      </c>
      <c r="J741" t="str">
        <f>IFERROR(H741/H740,"")</f>
        <v/>
      </c>
      <c r="K741" t="str">
        <f t="shared" si="95"/>
        <v/>
      </c>
    </row>
    <row r="742" spans="1:11" x14ac:dyDescent="0.3">
      <c r="A742" t="str">
        <f>IF(ROW()-ROW($A$2)&lt;=$P$5,ROW()-ROW($A$2),"")</f>
        <v/>
      </c>
      <c r="B742" s="2" t="str">
        <f t="shared" si="88"/>
        <v/>
      </c>
      <c r="C742" s="2" t="str">
        <f t="shared" si="89"/>
        <v/>
      </c>
      <c r="D742" s="2" t="str">
        <f t="shared" si="90"/>
        <v/>
      </c>
      <c r="E742" t="str">
        <f t="shared" si="91"/>
        <v/>
      </c>
      <c r="F742" s="4" t="str">
        <f t="shared" si="92"/>
        <v/>
      </c>
      <c r="G742" t="str">
        <f>IFERROR(E742/E741,"")</f>
        <v/>
      </c>
      <c r="H742" t="str">
        <f t="shared" si="93"/>
        <v/>
      </c>
      <c r="I742" s="4" t="str">
        <f t="shared" si="94"/>
        <v/>
      </c>
      <c r="J742" t="str">
        <f>IFERROR(H742/H741,"")</f>
        <v/>
      </c>
      <c r="K742" t="str">
        <f t="shared" si="95"/>
        <v/>
      </c>
    </row>
    <row r="743" spans="1:11" x14ac:dyDescent="0.3">
      <c r="A743" t="str">
        <f>IF(ROW()-ROW($A$2)&lt;=$P$5,ROW()-ROW($A$2),"")</f>
        <v/>
      </c>
      <c r="B743" s="2" t="str">
        <f t="shared" si="88"/>
        <v/>
      </c>
      <c r="C743" s="2" t="str">
        <f t="shared" si="89"/>
        <v/>
      </c>
      <c r="D743" s="2" t="str">
        <f t="shared" si="90"/>
        <v/>
      </c>
      <c r="E743" t="str">
        <f t="shared" si="91"/>
        <v/>
      </c>
      <c r="F743" s="4" t="str">
        <f t="shared" si="92"/>
        <v/>
      </c>
      <c r="G743" t="str">
        <f>IFERROR(E743/E742,"")</f>
        <v/>
      </c>
      <c r="H743" t="str">
        <f t="shared" si="93"/>
        <v/>
      </c>
      <c r="I743" s="4" t="str">
        <f t="shared" si="94"/>
        <v/>
      </c>
      <c r="J743" t="str">
        <f>IFERROR(H743/H742,"")</f>
        <v/>
      </c>
      <c r="K743" t="str">
        <f t="shared" si="95"/>
        <v/>
      </c>
    </row>
    <row r="744" spans="1:11" x14ac:dyDescent="0.3">
      <c r="A744" t="str">
        <f>IF(ROW()-ROW($A$2)&lt;=$P$5,ROW()-ROW($A$2),"")</f>
        <v/>
      </c>
      <c r="B744" s="2" t="str">
        <f t="shared" si="88"/>
        <v/>
      </c>
      <c r="C744" s="2" t="str">
        <f t="shared" si="89"/>
        <v/>
      </c>
      <c r="D744" s="2" t="str">
        <f t="shared" si="90"/>
        <v/>
      </c>
      <c r="E744" t="str">
        <f t="shared" si="91"/>
        <v/>
      </c>
      <c r="F744" s="4" t="str">
        <f t="shared" si="92"/>
        <v/>
      </c>
      <c r="G744" t="str">
        <f>IFERROR(E744/E743,"")</f>
        <v/>
      </c>
      <c r="H744" t="str">
        <f t="shared" si="93"/>
        <v/>
      </c>
      <c r="I744" s="4" t="str">
        <f t="shared" si="94"/>
        <v/>
      </c>
      <c r="J744" t="str">
        <f>IFERROR(H744/H743,"")</f>
        <v/>
      </c>
      <c r="K744" t="str">
        <f t="shared" si="95"/>
        <v/>
      </c>
    </row>
    <row r="745" spans="1:11" x14ac:dyDescent="0.3">
      <c r="A745" t="str">
        <f>IF(ROW()-ROW($A$2)&lt;=$P$5,ROW()-ROW($A$2),"")</f>
        <v/>
      </c>
      <c r="B745" s="2" t="str">
        <f t="shared" si="88"/>
        <v/>
      </c>
      <c r="C745" s="2" t="str">
        <f t="shared" si="89"/>
        <v/>
      </c>
      <c r="D745" s="2" t="str">
        <f t="shared" si="90"/>
        <v/>
      </c>
      <c r="E745" t="str">
        <f t="shared" si="91"/>
        <v/>
      </c>
      <c r="F745" s="4" t="str">
        <f t="shared" si="92"/>
        <v/>
      </c>
      <c r="G745" t="str">
        <f>IFERROR(E745/E744,"")</f>
        <v/>
      </c>
      <c r="H745" t="str">
        <f t="shared" si="93"/>
        <v/>
      </c>
      <c r="I745" s="4" t="str">
        <f t="shared" si="94"/>
        <v/>
      </c>
      <c r="J745" t="str">
        <f>IFERROR(H745/H744,"")</f>
        <v/>
      </c>
      <c r="K745" t="str">
        <f t="shared" si="95"/>
        <v/>
      </c>
    </row>
    <row r="746" spans="1:11" x14ac:dyDescent="0.3">
      <c r="A746" t="str">
        <f>IF(ROW()-ROW($A$2)&lt;=$P$5,ROW()-ROW($A$2),"")</f>
        <v/>
      </c>
      <c r="B746" s="2" t="str">
        <f t="shared" si="88"/>
        <v/>
      </c>
      <c r="C746" s="2" t="str">
        <f t="shared" si="89"/>
        <v/>
      </c>
      <c r="D746" s="2" t="str">
        <f t="shared" si="90"/>
        <v/>
      </c>
      <c r="E746" t="str">
        <f t="shared" si="91"/>
        <v/>
      </c>
      <c r="F746" s="4" t="str">
        <f t="shared" si="92"/>
        <v/>
      </c>
      <c r="G746" t="str">
        <f>IFERROR(E746/E745,"")</f>
        <v/>
      </c>
      <c r="H746" t="str">
        <f t="shared" si="93"/>
        <v/>
      </c>
      <c r="I746" s="4" t="str">
        <f t="shared" si="94"/>
        <v/>
      </c>
      <c r="J746" t="str">
        <f>IFERROR(H746/H745,"")</f>
        <v/>
      </c>
      <c r="K746" t="str">
        <f t="shared" si="95"/>
        <v/>
      </c>
    </row>
    <row r="747" spans="1:11" x14ac:dyDescent="0.3">
      <c r="A747" t="str">
        <f>IF(ROW()-ROW($A$2)&lt;=$P$5,ROW()-ROW($A$2),"")</f>
        <v/>
      </c>
      <c r="B747" s="2" t="str">
        <f t="shared" si="88"/>
        <v/>
      </c>
      <c r="C747" s="2" t="str">
        <f t="shared" si="89"/>
        <v/>
      </c>
      <c r="D747" s="2" t="str">
        <f t="shared" si="90"/>
        <v/>
      </c>
      <c r="E747" t="str">
        <f t="shared" si="91"/>
        <v/>
      </c>
      <c r="F747" s="4" t="str">
        <f t="shared" si="92"/>
        <v/>
      </c>
      <c r="G747" t="str">
        <f>IFERROR(E747/E746,"")</f>
        <v/>
      </c>
      <c r="H747" t="str">
        <f t="shared" si="93"/>
        <v/>
      </c>
      <c r="I747" s="4" t="str">
        <f t="shared" si="94"/>
        <v/>
      </c>
      <c r="J747" t="str">
        <f>IFERROR(H747/H746,"")</f>
        <v/>
      </c>
      <c r="K747" t="str">
        <f t="shared" si="95"/>
        <v/>
      </c>
    </row>
    <row r="748" spans="1:11" x14ac:dyDescent="0.3">
      <c r="A748" t="str">
        <f>IF(ROW()-ROW($A$2)&lt;=$P$5,ROW()-ROW($A$2),"")</f>
        <v/>
      </c>
      <c r="B748" s="2" t="str">
        <f t="shared" si="88"/>
        <v/>
      </c>
      <c r="C748" s="2" t="str">
        <f t="shared" si="89"/>
        <v/>
      </c>
      <c r="D748" s="2" t="str">
        <f t="shared" si="90"/>
        <v/>
      </c>
      <c r="E748" t="str">
        <f t="shared" si="91"/>
        <v/>
      </c>
      <c r="F748" s="4" t="str">
        <f t="shared" si="92"/>
        <v/>
      </c>
      <c r="G748" t="str">
        <f>IFERROR(E748/E747,"")</f>
        <v/>
      </c>
      <c r="H748" t="str">
        <f t="shared" si="93"/>
        <v/>
      </c>
      <c r="I748" s="4" t="str">
        <f t="shared" si="94"/>
        <v/>
      </c>
      <c r="J748" t="str">
        <f>IFERROR(H748/H747,"")</f>
        <v/>
      </c>
      <c r="K748" t="str">
        <f t="shared" si="95"/>
        <v/>
      </c>
    </row>
    <row r="749" spans="1:11" x14ac:dyDescent="0.3">
      <c r="A749" t="str">
        <f>IF(ROW()-ROW($A$2)&lt;=$P$5,ROW()-ROW($A$2),"")</f>
        <v/>
      </c>
      <c r="B749" s="2" t="str">
        <f t="shared" si="88"/>
        <v/>
      </c>
      <c r="C749" s="2" t="str">
        <f t="shared" si="89"/>
        <v/>
      </c>
      <c r="D749" s="2" t="str">
        <f t="shared" si="90"/>
        <v/>
      </c>
      <c r="E749" t="str">
        <f t="shared" si="91"/>
        <v/>
      </c>
      <c r="F749" s="4" t="str">
        <f t="shared" si="92"/>
        <v/>
      </c>
      <c r="G749" t="str">
        <f>IFERROR(E749/E748,"")</f>
        <v/>
      </c>
      <c r="H749" t="str">
        <f t="shared" si="93"/>
        <v/>
      </c>
      <c r="I749" s="4" t="str">
        <f t="shared" si="94"/>
        <v/>
      </c>
      <c r="J749" t="str">
        <f>IFERROR(H749/H748,"")</f>
        <v/>
      </c>
      <c r="K749" t="str">
        <f t="shared" si="95"/>
        <v/>
      </c>
    </row>
    <row r="750" spans="1:11" x14ac:dyDescent="0.3">
      <c r="A750" t="str">
        <f>IF(ROW()-ROW($A$2)&lt;=$P$5,ROW()-ROW($A$2),"")</f>
        <v/>
      </c>
      <c r="B750" s="2" t="str">
        <f t="shared" si="88"/>
        <v/>
      </c>
      <c r="C750" s="2" t="str">
        <f t="shared" si="89"/>
        <v/>
      </c>
      <c r="D750" s="2" t="str">
        <f t="shared" si="90"/>
        <v/>
      </c>
      <c r="E750" t="str">
        <f t="shared" si="91"/>
        <v/>
      </c>
      <c r="F750" s="4" t="str">
        <f t="shared" si="92"/>
        <v/>
      </c>
      <c r="G750" t="str">
        <f>IFERROR(E750/E749,"")</f>
        <v/>
      </c>
      <c r="H750" t="str">
        <f t="shared" si="93"/>
        <v/>
      </c>
      <c r="I750" s="4" t="str">
        <f t="shared" si="94"/>
        <v/>
      </c>
      <c r="J750" t="str">
        <f>IFERROR(H750/H749,"")</f>
        <v/>
      </c>
      <c r="K750" t="str">
        <f t="shared" si="95"/>
        <v/>
      </c>
    </row>
    <row r="751" spans="1:11" x14ac:dyDescent="0.3">
      <c r="A751" t="str">
        <f>IF(ROW()-ROW($A$2)&lt;=$P$5,ROW()-ROW($A$2),"")</f>
        <v/>
      </c>
      <c r="B751" s="2" t="str">
        <f t="shared" si="88"/>
        <v/>
      </c>
      <c r="C751" s="2" t="str">
        <f t="shared" si="89"/>
        <v/>
      </c>
      <c r="D751" s="2" t="str">
        <f t="shared" si="90"/>
        <v/>
      </c>
      <c r="E751" t="str">
        <f t="shared" si="91"/>
        <v/>
      </c>
      <c r="F751" s="4" t="str">
        <f t="shared" si="92"/>
        <v/>
      </c>
      <c r="G751" t="str">
        <f>IFERROR(E751/E750,"")</f>
        <v/>
      </c>
      <c r="H751" t="str">
        <f t="shared" si="93"/>
        <v/>
      </c>
      <c r="I751" s="4" t="str">
        <f t="shared" si="94"/>
        <v/>
      </c>
      <c r="J751" t="str">
        <f>IFERROR(H751/H750,"")</f>
        <v/>
      </c>
      <c r="K751" t="str">
        <f t="shared" si="95"/>
        <v/>
      </c>
    </row>
    <row r="752" spans="1:11" x14ac:dyDescent="0.3">
      <c r="A752" t="str">
        <f>IF(ROW()-ROW($A$2)&lt;=$P$5,ROW()-ROW($A$2),"")</f>
        <v/>
      </c>
      <c r="B752" s="2" t="str">
        <f t="shared" si="88"/>
        <v/>
      </c>
      <c r="C752" s="2" t="str">
        <f t="shared" si="89"/>
        <v/>
      </c>
      <c r="D752" s="2" t="str">
        <f t="shared" si="90"/>
        <v/>
      </c>
      <c r="E752" t="str">
        <f t="shared" si="91"/>
        <v/>
      </c>
      <c r="F752" s="4" t="str">
        <f t="shared" si="92"/>
        <v/>
      </c>
      <c r="G752" t="str">
        <f>IFERROR(E752/E751,"")</f>
        <v/>
      </c>
      <c r="H752" t="str">
        <f t="shared" si="93"/>
        <v/>
      </c>
      <c r="I752" s="4" t="str">
        <f t="shared" si="94"/>
        <v/>
      </c>
      <c r="J752" t="str">
        <f>IFERROR(H752/H751,"")</f>
        <v/>
      </c>
      <c r="K752" t="str">
        <f t="shared" si="95"/>
        <v/>
      </c>
    </row>
    <row r="753" spans="1:11" x14ac:dyDescent="0.3">
      <c r="A753" t="str">
        <f>IF(ROW()-ROW($A$2)&lt;=$P$5,ROW()-ROW($A$2),"")</f>
        <v/>
      </c>
      <c r="B753" s="2" t="str">
        <f t="shared" si="88"/>
        <v/>
      </c>
      <c r="C753" s="2" t="str">
        <f t="shared" si="89"/>
        <v/>
      </c>
      <c r="D753" s="2" t="str">
        <f t="shared" si="90"/>
        <v/>
      </c>
      <c r="E753" t="str">
        <f t="shared" si="91"/>
        <v/>
      </c>
      <c r="F753" s="4" t="str">
        <f t="shared" si="92"/>
        <v/>
      </c>
      <c r="G753" t="str">
        <f>IFERROR(E753/E752,"")</f>
        <v/>
      </c>
      <c r="H753" t="str">
        <f t="shared" si="93"/>
        <v/>
      </c>
      <c r="I753" s="4" t="str">
        <f t="shared" si="94"/>
        <v/>
      </c>
      <c r="J753" t="str">
        <f>IFERROR(H753/H752,"")</f>
        <v/>
      </c>
      <c r="K753" t="str">
        <f t="shared" si="95"/>
        <v/>
      </c>
    </row>
    <row r="754" spans="1:11" x14ac:dyDescent="0.3">
      <c r="A754" t="str">
        <f>IF(ROW()-ROW($A$2)&lt;=$P$5,ROW()-ROW($A$2),"")</f>
        <v/>
      </c>
      <c r="B754" s="2" t="str">
        <f t="shared" si="88"/>
        <v/>
      </c>
      <c r="C754" s="2" t="str">
        <f t="shared" si="89"/>
        <v/>
      </c>
      <c r="D754" s="2" t="str">
        <f t="shared" si="90"/>
        <v/>
      </c>
      <c r="E754" t="str">
        <f t="shared" si="91"/>
        <v/>
      </c>
      <c r="F754" s="4" t="str">
        <f t="shared" si="92"/>
        <v/>
      </c>
      <c r="G754" t="str">
        <f>IFERROR(E754/E753,"")</f>
        <v/>
      </c>
      <c r="H754" t="str">
        <f t="shared" si="93"/>
        <v/>
      </c>
      <c r="I754" s="4" t="str">
        <f t="shared" si="94"/>
        <v/>
      </c>
      <c r="J754" t="str">
        <f>IFERROR(H754/H753,"")</f>
        <v/>
      </c>
      <c r="K754" t="str">
        <f t="shared" si="95"/>
        <v/>
      </c>
    </row>
    <row r="755" spans="1:11" x14ac:dyDescent="0.3">
      <c r="A755" t="str">
        <f>IF(ROW()-ROW($A$2)&lt;=$P$5,ROW()-ROW($A$2),"")</f>
        <v/>
      </c>
      <c r="B755" s="2" t="str">
        <f t="shared" si="88"/>
        <v/>
      </c>
      <c r="C755" s="2" t="str">
        <f t="shared" si="89"/>
        <v/>
      </c>
      <c r="D755" s="2" t="str">
        <f t="shared" si="90"/>
        <v/>
      </c>
      <c r="E755" t="str">
        <f t="shared" si="91"/>
        <v/>
      </c>
      <c r="F755" s="4" t="str">
        <f t="shared" si="92"/>
        <v/>
      </c>
      <c r="G755" t="str">
        <f>IFERROR(E755/E754,"")</f>
        <v/>
      </c>
      <c r="H755" t="str">
        <f t="shared" si="93"/>
        <v/>
      </c>
      <c r="I755" s="4" t="str">
        <f t="shared" si="94"/>
        <v/>
      </c>
      <c r="J755" t="str">
        <f>IFERROR(H755/H754,"")</f>
        <v/>
      </c>
      <c r="K755" t="str">
        <f t="shared" si="95"/>
        <v/>
      </c>
    </row>
    <row r="756" spans="1:11" x14ac:dyDescent="0.3">
      <c r="A756" t="str">
        <f>IF(ROW()-ROW($A$2)&lt;=$P$5,ROW()-ROW($A$2),"")</f>
        <v/>
      </c>
      <c r="B756" s="2" t="str">
        <f t="shared" si="88"/>
        <v/>
      </c>
      <c r="C756" s="2" t="str">
        <f t="shared" si="89"/>
        <v/>
      </c>
      <c r="D756" s="2" t="str">
        <f t="shared" si="90"/>
        <v/>
      </c>
      <c r="E756" t="str">
        <f t="shared" si="91"/>
        <v/>
      </c>
      <c r="F756" s="4" t="str">
        <f t="shared" si="92"/>
        <v/>
      </c>
      <c r="G756" t="str">
        <f>IFERROR(E756/E755,"")</f>
        <v/>
      </c>
      <c r="H756" t="str">
        <f t="shared" si="93"/>
        <v/>
      </c>
      <c r="I756" s="4" t="str">
        <f t="shared" si="94"/>
        <v/>
      </c>
      <c r="J756" t="str">
        <f>IFERROR(H756/H755,"")</f>
        <v/>
      </c>
      <c r="K756" t="str">
        <f t="shared" si="95"/>
        <v/>
      </c>
    </row>
    <row r="757" spans="1:11" x14ac:dyDescent="0.3">
      <c r="A757" t="str">
        <f>IF(ROW()-ROW($A$2)&lt;=$P$5,ROW()-ROW($A$2),"")</f>
        <v/>
      </c>
      <c r="B757" s="2" t="str">
        <f t="shared" si="88"/>
        <v/>
      </c>
      <c r="C757" s="2" t="str">
        <f t="shared" si="89"/>
        <v/>
      </c>
      <c r="D757" s="2" t="str">
        <f t="shared" si="90"/>
        <v/>
      </c>
      <c r="E757" t="str">
        <f t="shared" si="91"/>
        <v/>
      </c>
      <c r="F757" s="4" t="str">
        <f t="shared" si="92"/>
        <v/>
      </c>
      <c r="G757" t="str">
        <f>IFERROR(E757/E756,"")</f>
        <v/>
      </c>
      <c r="H757" t="str">
        <f t="shared" si="93"/>
        <v/>
      </c>
      <c r="I757" s="4" t="str">
        <f t="shared" si="94"/>
        <v/>
      </c>
      <c r="J757" t="str">
        <f>IFERROR(H757/H756,"")</f>
        <v/>
      </c>
      <c r="K757" t="str">
        <f t="shared" si="95"/>
        <v/>
      </c>
    </row>
    <row r="758" spans="1:11" x14ac:dyDescent="0.3">
      <c r="A758" t="str">
        <f>IF(ROW()-ROW($A$2)&lt;=$P$5,ROW()-ROW($A$2),"")</f>
        <v/>
      </c>
      <c r="B758" s="2" t="str">
        <f t="shared" si="88"/>
        <v/>
      </c>
      <c r="C758" s="2" t="str">
        <f t="shared" si="89"/>
        <v/>
      </c>
      <c r="D758" s="2" t="str">
        <f t="shared" si="90"/>
        <v/>
      </c>
      <c r="E758" t="str">
        <f t="shared" si="91"/>
        <v/>
      </c>
      <c r="F758" s="4" t="str">
        <f t="shared" si="92"/>
        <v/>
      </c>
      <c r="G758" t="str">
        <f>IFERROR(E758/E757,"")</f>
        <v/>
      </c>
      <c r="H758" t="str">
        <f t="shared" si="93"/>
        <v/>
      </c>
      <c r="I758" s="4" t="str">
        <f t="shared" si="94"/>
        <v/>
      </c>
      <c r="J758" t="str">
        <f>IFERROR(H758/H757,"")</f>
        <v/>
      </c>
      <c r="K758" t="str">
        <f t="shared" si="95"/>
        <v/>
      </c>
    </row>
    <row r="759" spans="1:11" x14ac:dyDescent="0.3">
      <c r="A759" t="str">
        <f>IF(ROW()-ROW($A$2)&lt;=$P$5,ROW()-ROW($A$2),"")</f>
        <v/>
      </c>
      <c r="B759" s="2" t="str">
        <f t="shared" si="88"/>
        <v/>
      </c>
      <c r="C759" s="2" t="str">
        <f t="shared" si="89"/>
        <v/>
      </c>
      <c r="D759" s="2" t="str">
        <f t="shared" si="90"/>
        <v/>
      </c>
      <c r="E759" t="str">
        <f t="shared" si="91"/>
        <v/>
      </c>
      <c r="F759" s="4" t="str">
        <f t="shared" si="92"/>
        <v/>
      </c>
      <c r="G759" t="str">
        <f>IFERROR(E759/E758,"")</f>
        <v/>
      </c>
      <c r="H759" t="str">
        <f t="shared" si="93"/>
        <v/>
      </c>
      <c r="I759" s="4" t="str">
        <f t="shared" si="94"/>
        <v/>
      </c>
      <c r="J759" t="str">
        <f>IFERROR(H759/H758,"")</f>
        <v/>
      </c>
      <c r="K759" t="str">
        <f t="shared" si="95"/>
        <v/>
      </c>
    </row>
    <row r="760" spans="1:11" x14ac:dyDescent="0.3">
      <c r="A760" t="str">
        <f>IF(ROW()-ROW($A$2)&lt;=$P$5,ROW()-ROW($A$2),"")</f>
        <v/>
      </c>
      <c r="B760" s="2" t="str">
        <f t="shared" si="88"/>
        <v/>
      </c>
      <c r="C760" s="2" t="str">
        <f t="shared" si="89"/>
        <v/>
      </c>
      <c r="D760" s="2" t="str">
        <f t="shared" si="90"/>
        <v/>
      </c>
      <c r="E760" t="str">
        <f t="shared" si="91"/>
        <v/>
      </c>
      <c r="F760" s="4" t="str">
        <f t="shared" si="92"/>
        <v/>
      </c>
      <c r="G760" t="str">
        <f>IFERROR(E760/E759,"")</f>
        <v/>
      </c>
      <c r="H760" t="str">
        <f t="shared" si="93"/>
        <v/>
      </c>
      <c r="I760" s="4" t="str">
        <f t="shared" si="94"/>
        <v/>
      </c>
      <c r="J760" t="str">
        <f>IFERROR(H760/H759,"")</f>
        <v/>
      </c>
      <c r="K760" t="str">
        <f t="shared" si="95"/>
        <v/>
      </c>
    </row>
    <row r="761" spans="1:11" x14ac:dyDescent="0.3">
      <c r="A761" t="str">
        <f>IF(ROW()-ROW($A$2)&lt;=$P$5,ROW()-ROW($A$2),"")</f>
        <v/>
      </c>
      <c r="B761" s="2" t="str">
        <f t="shared" si="88"/>
        <v/>
      </c>
      <c r="C761" s="2" t="str">
        <f t="shared" si="89"/>
        <v/>
      </c>
      <c r="D761" s="2" t="str">
        <f t="shared" si="90"/>
        <v/>
      </c>
      <c r="E761" t="str">
        <f t="shared" si="91"/>
        <v/>
      </c>
      <c r="F761" s="4" t="str">
        <f t="shared" si="92"/>
        <v/>
      </c>
      <c r="G761" t="str">
        <f>IFERROR(E761/E760,"")</f>
        <v/>
      </c>
      <c r="H761" t="str">
        <f t="shared" si="93"/>
        <v/>
      </c>
      <c r="I761" s="4" t="str">
        <f t="shared" si="94"/>
        <v/>
      </c>
      <c r="J761" t="str">
        <f>IFERROR(H761/H760,"")</f>
        <v/>
      </c>
      <c r="K761" t="str">
        <f t="shared" si="95"/>
        <v/>
      </c>
    </row>
    <row r="762" spans="1:11" x14ac:dyDescent="0.3">
      <c r="A762" t="str">
        <f>IF(ROW()-ROW($A$2)&lt;=$P$5,ROW()-ROW($A$2),"")</f>
        <v/>
      </c>
      <c r="B762" s="2" t="str">
        <f t="shared" si="88"/>
        <v/>
      </c>
      <c r="C762" s="2" t="str">
        <f t="shared" si="89"/>
        <v/>
      </c>
      <c r="D762" s="2" t="str">
        <f t="shared" si="90"/>
        <v/>
      </c>
      <c r="E762" t="str">
        <f t="shared" si="91"/>
        <v/>
      </c>
      <c r="F762" s="4" t="str">
        <f t="shared" si="92"/>
        <v/>
      </c>
      <c r="G762" t="str">
        <f>IFERROR(E762/E761,"")</f>
        <v/>
      </c>
      <c r="H762" t="str">
        <f t="shared" si="93"/>
        <v/>
      </c>
      <c r="I762" s="4" t="str">
        <f t="shared" si="94"/>
        <v/>
      </c>
      <c r="J762" t="str">
        <f>IFERROR(H762/H761,"")</f>
        <v/>
      </c>
      <c r="K762" t="str">
        <f t="shared" si="95"/>
        <v/>
      </c>
    </row>
    <row r="763" spans="1:11" x14ac:dyDescent="0.3">
      <c r="A763" t="str">
        <f>IF(ROW()-ROW($A$2)&lt;=$P$5,ROW()-ROW($A$2),"")</f>
        <v/>
      </c>
      <c r="B763" s="2" t="str">
        <f t="shared" si="88"/>
        <v/>
      </c>
      <c r="C763" s="2" t="str">
        <f t="shared" si="89"/>
        <v/>
      </c>
      <c r="D763" s="2" t="str">
        <f t="shared" si="90"/>
        <v/>
      </c>
      <c r="E763" t="str">
        <f t="shared" si="91"/>
        <v/>
      </c>
      <c r="F763" s="4" t="str">
        <f t="shared" si="92"/>
        <v/>
      </c>
      <c r="G763" t="str">
        <f>IFERROR(E763/E762,"")</f>
        <v/>
      </c>
      <c r="H763" t="str">
        <f t="shared" si="93"/>
        <v/>
      </c>
      <c r="I763" s="4" t="str">
        <f t="shared" si="94"/>
        <v/>
      </c>
      <c r="J763" t="str">
        <f>IFERROR(H763/H762,"")</f>
        <v/>
      </c>
      <c r="K763" t="str">
        <f t="shared" si="95"/>
        <v/>
      </c>
    </row>
    <row r="764" spans="1:11" x14ac:dyDescent="0.3">
      <c r="A764" t="str">
        <f>IF(ROW()-ROW($A$2)&lt;=$P$5,ROW()-ROW($A$2),"")</f>
        <v/>
      </c>
      <c r="B764" s="2" t="str">
        <f t="shared" si="88"/>
        <v/>
      </c>
      <c r="C764" s="2" t="str">
        <f t="shared" si="89"/>
        <v/>
      </c>
      <c r="D764" s="2" t="str">
        <f t="shared" si="90"/>
        <v/>
      </c>
      <c r="E764" t="str">
        <f t="shared" si="91"/>
        <v/>
      </c>
      <c r="F764" s="4" t="str">
        <f t="shared" si="92"/>
        <v/>
      </c>
      <c r="G764" t="str">
        <f>IFERROR(E764/E763,"")</f>
        <v/>
      </c>
      <c r="H764" t="str">
        <f t="shared" si="93"/>
        <v/>
      </c>
      <c r="I764" s="4" t="str">
        <f t="shared" si="94"/>
        <v/>
      </c>
      <c r="J764" t="str">
        <f>IFERROR(H764/H763,"")</f>
        <v/>
      </c>
      <c r="K764" t="str">
        <f t="shared" si="95"/>
        <v/>
      </c>
    </row>
    <row r="765" spans="1:11" x14ac:dyDescent="0.3">
      <c r="A765" t="str">
        <f>IF(ROW()-ROW($A$2)&lt;=$P$5,ROW()-ROW($A$2),"")</f>
        <v/>
      </c>
      <c r="B765" s="2" t="str">
        <f t="shared" si="88"/>
        <v/>
      </c>
      <c r="C765" s="2" t="str">
        <f t="shared" si="89"/>
        <v/>
      </c>
      <c r="D765" s="2" t="str">
        <f t="shared" si="90"/>
        <v/>
      </c>
      <c r="E765" t="str">
        <f t="shared" si="91"/>
        <v/>
      </c>
      <c r="F765" s="4" t="str">
        <f t="shared" si="92"/>
        <v/>
      </c>
      <c r="G765" t="str">
        <f>IFERROR(E765/E764,"")</f>
        <v/>
      </c>
      <c r="H765" t="str">
        <f t="shared" si="93"/>
        <v/>
      </c>
      <c r="I765" s="4" t="str">
        <f t="shared" si="94"/>
        <v/>
      </c>
      <c r="J765" t="str">
        <f>IFERROR(H765/H764,"")</f>
        <v/>
      </c>
      <c r="K765" t="str">
        <f t="shared" si="95"/>
        <v/>
      </c>
    </row>
    <row r="766" spans="1:11" x14ac:dyDescent="0.3">
      <c r="A766" t="str">
        <f>IF(ROW()-ROW($A$2)&lt;=$P$5,ROW()-ROW($A$2),"")</f>
        <v/>
      </c>
      <c r="B766" s="2" t="str">
        <f t="shared" si="88"/>
        <v/>
      </c>
      <c r="C766" s="2" t="str">
        <f t="shared" si="89"/>
        <v/>
      </c>
      <c r="D766" s="2" t="str">
        <f t="shared" si="90"/>
        <v/>
      </c>
      <c r="E766" t="str">
        <f t="shared" si="91"/>
        <v/>
      </c>
      <c r="F766" s="4" t="str">
        <f t="shared" si="92"/>
        <v/>
      </c>
      <c r="G766" t="str">
        <f>IFERROR(E766/E765,"")</f>
        <v/>
      </c>
      <c r="H766" t="str">
        <f t="shared" si="93"/>
        <v/>
      </c>
      <c r="I766" s="4" t="str">
        <f t="shared" si="94"/>
        <v/>
      </c>
      <c r="J766" t="str">
        <f>IFERROR(H766/H765,"")</f>
        <v/>
      </c>
      <c r="K766" t="str">
        <f t="shared" si="95"/>
        <v/>
      </c>
    </row>
    <row r="767" spans="1:11" x14ac:dyDescent="0.3">
      <c r="A767" t="str">
        <f>IF(ROW()-ROW($A$2)&lt;=$P$5,ROW()-ROW($A$2),"")</f>
        <v/>
      </c>
      <c r="B767" s="2" t="str">
        <f t="shared" si="88"/>
        <v/>
      </c>
      <c r="C767" s="2" t="str">
        <f t="shared" si="89"/>
        <v/>
      </c>
      <c r="D767" s="2" t="str">
        <f t="shared" si="90"/>
        <v/>
      </c>
      <c r="E767" t="str">
        <f t="shared" si="91"/>
        <v/>
      </c>
      <c r="F767" s="4" t="str">
        <f t="shared" si="92"/>
        <v/>
      </c>
      <c r="G767" t="str">
        <f>IFERROR(E767/E766,"")</f>
        <v/>
      </c>
      <c r="H767" t="str">
        <f t="shared" si="93"/>
        <v/>
      </c>
      <c r="I767" s="4" t="str">
        <f t="shared" si="94"/>
        <v/>
      </c>
      <c r="J767" t="str">
        <f>IFERROR(H767/H766,"")</f>
        <v/>
      </c>
      <c r="K767" t="str">
        <f t="shared" si="95"/>
        <v/>
      </c>
    </row>
    <row r="768" spans="1:11" x14ac:dyDescent="0.3">
      <c r="A768" t="str">
        <f>IF(ROW()-ROW($A$2)&lt;=$P$5,ROW()-ROW($A$2),"")</f>
        <v/>
      </c>
      <c r="B768" s="2" t="str">
        <f t="shared" si="88"/>
        <v/>
      </c>
      <c r="C768" s="2" t="str">
        <f t="shared" si="89"/>
        <v/>
      </c>
      <c r="D768" s="2" t="str">
        <f t="shared" si="90"/>
        <v/>
      </c>
      <c r="E768" t="str">
        <f t="shared" si="91"/>
        <v/>
      </c>
      <c r="F768" s="4" t="str">
        <f t="shared" si="92"/>
        <v/>
      </c>
      <c r="G768" t="str">
        <f>IFERROR(E768/E767,"")</f>
        <v/>
      </c>
      <c r="H768" t="str">
        <f t="shared" si="93"/>
        <v/>
      </c>
      <c r="I768" s="4" t="str">
        <f t="shared" si="94"/>
        <v/>
      </c>
      <c r="J768" t="str">
        <f>IFERROR(H768/H767,"")</f>
        <v/>
      </c>
      <c r="K768" t="str">
        <f t="shared" si="95"/>
        <v/>
      </c>
    </row>
    <row r="769" spans="1:11" x14ac:dyDescent="0.3">
      <c r="A769" t="str">
        <f>IF(ROW()-ROW($A$2)&lt;=$P$5,ROW()-ROW($A$2),"")</f>
        <v/>
      </c>
      <c r="B769" s="2" t="str">
        <f t="shared" si="88"/>
        <v/>
      </c>
      <c r="C769" s="2" t="str">
        <f t="shared" si="89"/>
        <v/>
      </c>
      <c r="D769" s="2" t="str">
        <f t="shared" si="90"/>
        <v/>
      </c>
      <c r="E769" t="str">
        <f t="shared" si="91"/>
        <v/>
      </c>
      <c r="F769" s="4" t="str">
        <f t="shared" si="92"/>
        <v/>
      </c>
      <c r="G769" t="str">
        <f>IFERROR(E769/E768,"")</f>
        <v/>
      </c>
      <c r="H769" t="str">
        <f t="shared" si="93"/>
        <v/>
      </c>
      <c r="I769" s="4" t="str">
        <f t="shared" si="94"/>
        <v/>
      </c>
      <c r="J769" t="str">
        <f>IFERROR(H769/H768,"")</f>
        <v/>
      </c>
      <c r="K769" t="str">
        <f t="shared" si="95"/>
        <v/>
      </c>
    </row>
    <row r="770" spans="1:11" x14ac:dyDescent="0.3">
      <c r="A770" t="str">
        <f>IF(ROW()-ROW($A$2)&lt;=$P$5,ROW()-ROW($A$2),"")</f>
        <v/>
      </c>
      <c r="B770" s="2" t="str">
        <f t="shared" ref="B770:B833" si="96">IFERROR(A770/A769,"")</f>
        <v/>
      </c>
      <c r="C770" s="2" t="str">
        <f t="shared" ref="C770:C833" si="97">IF(A770="","",B770&lt;$P$8)</f>
        <v/>
      </c>
      <c r="D770" s="2" t="str">
        <f t="shared" ref="D770:D833" si="98">IFERROR(IF(C770,D769*$P$9,A770),"")</f>
        <v/>
      </c>
      <c r="E770" t="str">
        <f t="shared" si="91"/>
        <v/>
      </c>
      <c r="F770" s="4" t="str">
        <f t="shared" si="92"/>
        <v/>
      </c>
      <c r="G770" t="str">
        <f>IFERROR(E770/E769,"")</f>
        <v/>
      </c>
      <c r="H770" t="str">
        <f t="shared" si="93"/>
        <v/>
      </c>
      <c r="I770" s="4" t="str">
        <f t="shared" si="94"/>
        <v/>
      </c>
      <c r="J770" t="str">
        <f>IFERROR(H770/H769,"")</f>
        <v/>
      </c>
      <c r="K770" t="str">
        <f t="shared" si="95"/>
        <v/>
      </c>
    </row>
    <row r="771" spans="1:11" x14ac:dyDescent="0.3">
      <c r="A771" t="str">
        <f>IF(ROW()-ROW($A$2)&lt;=$P$5,ROW()-ROW($A$2),"")</f>
        <v/>
      </c>
      <c r="B771" s="2" t="str">
        <f t="shared" si="96"/>
        <v/>
      </c>
      <c r="C771" s="2" t="str">
        <f t="shared" si="97"/>
        <v/>
      </c>
      <c r="D771" s="2" t="str">
        <f t="shared" si="98"/>
        <v/>
      </c>
      <c r="E771" t="str">
        <f t="shared" ref="E771:E834" si="99">IFERROR(IF(C771,IF(A771&lt;=$P$11+($P$5-$P$11)/2,ROUND(E770*$P$10,0),IF(A771=$P$5,255,ROUND(E772/$P$10,0))),A771),"")</f>
        <v/>
      </c>
      <c r="F771" s="4" t="str">
        <f t="shared" ref="F771:F834" si="100">IFERROR(E771/$D771-1,"")</f>
        <v/>
      </c>
      <c r="G771" t="str">
        <f>IFERROR(E771/E770,"")</f>
        <v/>
      </c>
      <c r="H771" t="str">
        <f t="shared" ref="H771:H834" si="101">IFERROR(IF(C771,IF(A771=$P$5,255,ROUND(H772/$P$10,0)),A771),"")</f>
        <v/>
      </c>
      <c r="I771" s="4" t="str">
        <f t="shared" ref="I771:I834" si="102">IFERROR(H771/$D771-1,"")</f>
        <v/>
      </c>
      <c r="J771" t="str">
        <f>IFERROR(H771/H770,"")</f>
        <v/>
      </c>
      <c r="K771" t="str">
        <f t="shared" ref="K771:K834" si="103">IFERROR(IF(A771&lt;=$P$12,A771,ROUND((A771-$P$12)*(255-$P$12)/($P$5-$P$12)+$P$12,0)),"")</f>
        <v/>
      </c>
    </row>
    <row r="772" spans="1:11" x14ac:dyDescent="0.3">
      <c r="A772" t="str">
        <f>IF(ROW()-ROW($A$2)&lt;=$P$5,ROW()-ROW($A$2),"")</f>
        <v/>
      </c>
      <c r="B772" s="2" t="str">
        <f t="shared" si="96"/>
        <v/>
      </c>
      <c r="C772" s="2" t="str">
        <f t="shared" si="97"/>
        <v/>
      </c>
      <c r="D772" s="2" t="str">
        <f t="shared" si="98"/>
        <v/>
      </c>
      <c r="E772" t="str">
        <f t="shared" si="99"/>
        <v/>
      </c>
      <c r="F772" s="4" t="str">
        <f t="shared" si="100"/>
        <v/>
      </c>
      <c r="G772" t="str">
        <f>IFERROR(E772/E771,"")</f>
        <v/>
      </c>
      <c r="H772" t="str">
        <f t="shared" si="101"/>
        <v/>
      </c>
      <c r="I772" s="4" t="str">
        <f t="shared" si="102"/>
        <v/>
      </c>
      <c r="J772" t="str">
        <f>IFERROR(H772/H771,"")</f>
        <v/>
      </c>
      <c r="K772" t="str">
        <f t="shared" si="103"/>
        <v/>
      </c>
    </row>
    <row r="773" spans="1:11" x14ac:dyDescent="0.3">
      <c r="A773" t="str">
        <f>IF(ROW()-ROW($A$2)&lt;=$P$5,ROW()-ROW($A$2),"")</f>
        <v/>
      </c>
      <c r="B773" s="2" t="str">
        <f t="shared" si="96"/>
        <v/>
      </c>
      <c r="C773" s="2" t="str">
        <f t="shared" si="97"/>
        <v/>
      </c>
      <c r="D773" s="2" t="str">
        <f t="shared" si="98"/>
        <v/>
      </c>
      <c r="E773" t="str">
        <f t="shared" si="99"/>
        <v/>
      </c>
      <c r="F773" s="4" t="str">
        <f t="shared" si="100"/>
        <v/>
      </c>
      <c r="G773" t="str">
        <f>IFERROR(E773/E772,"")</f>
        <v/>
      </c>
      <c r="H773" t="str">
        <f t="shared" si="101"/>
        <v/>
      </c>
      <c r="I773" s="4" t="str">
        <f t="shared" si="102"/>
        <v/>
      </c>
      <c r="J773" t="str">
        <f>IFERROR(H773/H772,"")</f>
        <v/>
      </c>
      <c r="K773" t="str">
        <f t="shared" si="103"/>
        <v/>
      </c>
    </row>
    <row r="774" spans="1:11" x14ac:dyDescent="0.3">
      <c r="A774" t="str">
        <f>IF(ROW()-ROW($A$2)&lt;=$P$5,ROW()-ROW($A$2),"")</f>
        <v/>
      </c>
      <c r="B774" s="2" t="str">
        <f t="shared" si="96"/>
        <v/>
      </c>
      <c r="C774" s="2" t="str">
        <f t="shared" si="97"/>
        <v/>
      </c>
      <c r="D774" s="2" t="str">
        <f t="shared" si="98"/>
        <v/>
      </c>
      <c r="E774" t="str">
        <f t="shared" si="99"/>
        <v/>
      </c>
      <c r="F774" s="4" t="str">
        <f t="shared" si="100"/>
        <v/>
      </c>
      <c r="G774" t="str">
        <f>IFERROR(E774/E773,"")</f>
        <v/>
      </c>
      <c r="H774" t="str">
        <f t="shared" si="101"/>
        <v/>
      </c>
      <c r="I774" s="4" t="str">
        <f t="shared" si="102"/>
        <v/>
      </c>
      <c r="J774" t="str">
        <f>IFERROR(H774/H773,"")</f>
        <v/>
      </c>
      <c r="K774" t="str">
        <f t="shared" si="103"/>
        <v/>
      </c>
    </row>
    <row r="775" spans="1:11" x14ac:dyDescent="0.3">
      <c r="A775" t="str">
        <f>IF(ROW()-ROW($A$2)&lt;=$P$5,ROW()-ROW($A$2),"")</f>
        <v/>
      </c>
      <c r="B775" s="2" t="str">
        <f t="shared" si="96"/>
        <v/>
      </c>
      <c r="C775" s="2" t="str">
        <f t="shared" si="97"/>
        <v/>
      </c>
      <c r="D775" s="2" t="str">
        <f t="shared" si="98"/>
        <v/>
      </c>
      <c r="E775" t="str">
        <f t="shared" si="99"/>
        <v/>
      </c>
      <c r="F775" s="4" t="str">
        <f t="shared" si="100"/>
        <v/>
      </c>
      <c r="G775" t="str">
        <f>IFERROR(E775/E774,"")</f>
        <v/>
      </c>
      <c r="H775" t="str">
        <f t="shared" si="101"/>
        <v/>
      </c>
      <c r="I775" s="4" t="str">
        <f t="shared" si="102"/>
        <v/>
      </c>
      <c r="J775" t="str">
        <f>IFERROR(H775/H774,"")</f>
        <v/>
      </c>
      <c r="K775" t="str">
        <f t="shared" si="103"/>
        <v/>
      </c>
    </row>
    <row r="776" spans="1:11" x14ac:dyDescent="0.3">
      <c r="A776" t="str">
        <f>IF(ROW()-ROW($A$2)&lt;=$P$5,ROW()-ROW($A$2),"")</f>
        <v/>
      </c>
      <c r="B776" s="2" t="str">
        <f t="shared" si="96"/>
        <v/>
      </c>
      <c r="C776" s="2" t="str">
        <f t="shared" si="97"/>
        <v/>
      </c>
      <c r="D776" s="2" t="str">
        <f t="shared" si="98"/>
        <v/>
      </c>
      <c r="E776" t="str">
        <f t="shared" si="99"/>
        <v/>
      </c>
      <c r="F776" s="4" t="str">
        <f t="shared" si="100"/>
        <v/>
      </c>
      <c r="G776" t="str">
        <f>IFERROR(E776/E775,"")</f>
        <v/>
      </c>
      <c r="H776" t="str">
        <f t="shared" si="101"/>
        <v/>
      </c>
      <c r="I776" s="4" t="str">
        <f t="shared" si="102"/>
        <v/>
      </c>
      <c r="J776" t="str">
        <f>IFERROR(H776/H775,"")</f>
        <v/>
      </c>
      <c r="K776" t="str">
        <f t="shared" si="103"/>
        <v/>
      </c>
    </row>
    <row r="777" spans="1:11" x14ac:dyDescent="0.3">
      <c r="A777" t="str">
        <f>IF(ROW()-ROW($A$2)&lt;=$P$5,ROW()-ROW($A$2),"")</f>
        <v/>
      </c>
      <c r="B777" s="2" t="str">
        <f t="shared" si="96"/>
        <v/>
      </c>
      <c r="C777" s="2" t="str">
        <f t="shared" si="97"/>
        <v/>
      </c>
      <c r="D777" s="2" t="str">
        <f t="shared" si="98"/>
        <v/>
      </c>
      <c r="E777" t="str">
        <f t="shared" si="99"/>
        <v/>
      </c>
      <c r="F777" s="4" t="str">
        <f t="shared" si="100"/>
        <v/>
      </c>
      <c r="G777" t="str">
        <f>IFERROR(E777/E776,"")</f>
        <v/>
      </c>
      <c r="H777" t="str">
        <f t="shared" si="101"/>
        <v/>
      </c>
      <c r="I777" s="4" t="str">
        <f t="shared" si="102"/>
        <v/>
      </c>
      <c r="J777" t="str">
        <f>IFERROR(H777/H776,"")</f>
        <v/>
      </c>
      <c r="K777" t="str">
        <f t="shared" si="103"/>
        <v/>
      </c>
    </row>
    <row r="778" spans="1:11" x14ac:dyDescent="0.3">
      <c r="A778" t="str">
        <f>IF(ROW()-ROW($A$2)&lt;=$P$5,ROW()-ROW($A$2),"")</f>
        <v/>
      </c>
      <c r="B778" s="2" t="str">
        <f t="shared" si="96"/>
        <v/>
      </c>
      <c r="C778" s="2" t="str">
        <f t="shared" si="97"/>
        <v/>
      </c>
      <c r="D778" s="2" t="str">
        <f t="shared" si="98"/>
        <v/>
      </c>
      <c r="E778" t="str">
        <f t="shared" si="99"/>
        <v/>
      </c>
      <c r="F778" s="4" t="str">
        <f t="shared" si="100"/>
        <v/>
      </c>
      <c r="G778" t="str">
        <f>IFERROR(E778/E777,"")</f>
        <v/>
      </c>
      <c r="H778" t="str">
        <f t="shared" si="101"/>
        <v/>
      </c>
      <c r="I778" s="4" t="str">
        <f t="shared" si="102"/>
        <v/>
      </c>
      <c r="J778" t="str">
        <f>IFERROR(H778/H777,"")</f>
        <v/>
      </c>
      <c r="K778" t="str">
        <f t="shared" si="103"/>
        <v/>
      </c>
    </row>
    <row r="779" spans="1:11" x14ac:dyDescent="0.3">
      <c r="A779" t="str">
        <f>IF(ROW()-ROW($A$2)&lt;=$P$5,ROW()-ROW($A$2),"")</f>
        <v/>
      </c>
      <c r="B779" s="2" t="str">
        <f t="shared" si="96"/>
        <v/>
      </c>
      <c r="C779" s="2" t="str">
        <f t="shared" si="97"/>
        <v/>
      </c>
      <c r="D779" s="2" t="str">
        <f t="shared" si="98"/>
        <v/>
      </c>
      <c r="E779" t="str">
        <f t="shared" si="99"/>
        <v/>
      </c>
      <c r="F779" s="4" t="str">
        <f t="shared" si="100"/>
        <v/>
      </c>
      <c r="G779" t="str">
        <f>IFERROR(E779/E778,"")</f>
        <v/>
      </c>
      <c r="H779" t="str">
        <f t="shared" si="101"/>
        <v/>
      </c>
      <c r="I779" s="4" t="str">
        <f t="shared" si="102"/>
        <v/>
      </c>
      <c r="J779" t="str">
        <f>IFERROR(H779/H778,"")</f>
        <v/>
      </c>
      <c r="K779" t="str">
        <f t="shared" si="103"/>
        <v/>
      </c>
    </row>
    <row r="780" spans="1:11" x14ac:dyDescent="0.3">
      <c r="A780" t="str">
        <f>IF(ROW()-ROW($A$2)&lt;=$P$5,ROW()-ROW($A$2),"")</f>
        <v/>
      </c>
      <c r="B780" s="2" t="str">
        <f t="shared" si="96"/>
        <v/>
      </c>
      <c r="C780" s="2" t="str">
        <f t="shared" si="97"/>
        <v/>
      </c>
      <c r="D780" s="2" t="str">
        <f t="shared" si="98"/>
        <v/>
      </c>
      <c r="E780" t="str">
        <f t="shared" si="99"/>
        <v/>
      </c>
      <c r="F780" s="4" t="str">
        <f t="shared" si="100"/>
        <v/>
      </c>
      <c r="G780" t="str">
        <f>IFERROR(E780/E779,"")</f>
        <v/>
      </c>
      <c r="H780" t="str">
        <f t="shared" si="101"/>
        <v/>
      </c>
      <c r="I780" s="4" t="str">
        <f t="shared" si="102"/>
        <v/>
      </c>
      <c r="J780" t="str">
        <f>IFERROR(H780/H779,"")</f>
        <v/>
      </c>
      <c r="K780" t="str">
        <f t="shared" si="103"/>
        <v/>
      </c>
    </row>
    <row r="781" spans="1:11" x14ac:dyDescent="0.3">
      <c r="A781" t="str">
        <f>IF(ROW()-ROW($A$2)&lt;=$P$5,ROW()-ROW($A$2),"")</f>
        <v/>
      </c>
      <c r="B781" s="2" t="str">
        <f t="shared" si="96"/>
        <v/>
      </c>
      <c r="C781" s="2" t="str">
        <f t="shared" si="97"/>
        <v/>
      </c>
      <c r="D781" s="2" t="str">
        <f t="shared" si="98"/>
        <v/>
      </c>
      <c r="E781" t="str">
        <f t="shared" si="99"/>
        <v/>
      </c>
      <c r="F781" s="4" t="str">
        <f t="shared" si="100"/>
        <v/>
      </c>
      <c r="G781" t="str">
        <f>IFERROR(E781/E780,"")</f>
        <v/>
      </c>
      <c r="H781" t="str">
        <f t="shared" si="101"/>
        <v/>
      </c>
      <c r="I781" s="4" t="str">
        <f t="shared" si="102"/>
        <v/>
      </c>
      <c r="J781" t="str">
        <f>IFERROR(H781/H780,"")</f>
        <v/>
      </c>
      <c r="K781" t="str">
        <f t="shared" si="103"/>
        <v/>
      </c>
    </row>
    <row r="782" spans="1:11" x14ac:dyDescent="0.3">
      <c r="A782" t="str">
        <f>IF(ROW()-ROW($A$2)&lt;=$P$5,ROW()-ROW($A$2),"")</f>
        <v/>
      </c>
      <c r="B782" s="2" t="str">
        <f t="shared" si="96"/>
        <v/>
      </c>
      <c r="C782" s="2" t="str">
        <f t="shared" si="97"/>
        <v/>
      </c>
      <c r="D782" s="2" t="str">
        <f t="shared" si="98"/>
        <v/>
      </c>
      <c r="E782" t="str">
        <f t="shared" si="99"/>
        <v/>
      </c>
      <c r="F782" s="4" t="str">
        <f t="shared" si="100"/>
        <v/>
      </c>
      <c r="G782" t="str">
        <f>IFERROR(E782/E781,"")</f>
        <v/>
      </c>
      <c r="H782" t="str">
        <f t="shared" si="101"/>
        <v/>
      </c>
      <c r="I782" s="4" t="str">
        <f t="shared" si="102"/>
        <v/>
      </c>
      <c r="J782" t="str">
        <f>IFERROR(H782/H781,"")</f>
        <v/>
      </c>
      <c r="K782" t="str">
        <f t="shared" si="103"/>
        <v/>
      </c>
    </row>
    <row r="783" spans="1:11" x14ac:dyDescent="0.3">
      <c r="A783" t="str">
        <f>IF(ROW()-ROW($A$2)&lt;=$P$5,ROW()-ROW($A$2),"")</f>
        <v/>
      </c>
      <c r="B783" s="2" t="str">
        <f t="shared" si="96"/>
        <v/>
      </c>
      <c r="C783" s="2" t="str">
        <f t="shared" si="97"/>
        <v/>
      </c>
      <c r="D783" s="2" t="str">
        <f t="shared" si="98"/>
        <v/>
      </c>
      <c r="E783" t="str">
        <f t="shared" si="99"/>
        <v/>
      </c>
      <c r="F783" s="4" t="str">
        <f t="shared" si="100"/>
        <v/>
      </c>
      <c r="G783" t="str">
        <f>IFERROR(E783/E782,"")</f>
        <v/>
      </c>
      <c r="H783" t="str">
        <f t="shared" si="101"/>
        <v/>
      </c>
      <c r="I783" s="4" t="str">
        <f t="shared" si="102"/>
        <v/>
      </c>
      <c r="J783" t="str">
        <f>IFERROR(H783/H782,"")</f>
        <v/>
      </c>
      <c r="K783" t="str">
        <f t="shared" si="103"/>
        <v/>
      </c>
    </row>
    <row r="784" spans="1:11" x14ac:dyDescent="0.3">
      <c r="A784" t="str">
        <f>IF(ROW()-ROW($A$2)&lt;=$P$5,ROW()-ROW($A$2),"")</f>
        <v/>
      </c>
      <c r="B784" s="2" t="str">
        <f t="shared" si="96"/>
        <v/>
      </c>
      <c r="C784" s="2" t="str">
        <f t="shared" si="97"/>
        <v/>
      </c>
      <c r="D784" s="2" t="str">
        <f t="shared" si="98"/>
        <v/>
      </c>
      <c r="E784" t="str">
        <f t="shared" si="99"/>
        <v/>
      </c>
      <c r="F784" s="4" t="str">
        <f t="shared" si="100"/>
        <v/>
      </c>
      <c r="G784" t="str">
        <f>IFERROR(E784/E783,"")</f>
        <v/>
      </c>
      <c r="H784" t="str">
        <f t="shared" si="101"/>
        <v/>
      </c>
      <c r="I784" s="4" t="str">
        <f t="shared" si="102"/>
        <v/>
      </c>
      <c r="J784" t="str">
        <f>IFERROR(H784/H783,"")</f>
        <v/>
      </c>
      <c r="K784" t="str">
        <f t="shared" si="103"/>
        <v/>
      </c>
    </row>
    <row r="785" spans="1:11" x14ac:dyDescent="0.3">
      <c r="A785" t="str">
        <f>IF(ROW()-ROW($A$2)&lt;=$P$5,ROW()-ROW($A$2),"")</f>
        <v/>
      </c>
      <c r="B785" s="2" t="str">
        <f t="shared" si="96"/>
        <v/>
      </c>
      <c r="C785" s="2" t="str">
        <f t="shared" si="97"/>
        <v/>
      </c>
      <c r="D785" s="2" t="str">
        <f t="shared" si="98"/>
        <v/>
      </c>
      <c r="E785" t="str">
        <f t="shared" si="99"/>
        <v/>
      </c>
      <c r="F785" s="4" t="str">
        <f t="shared" si="100"/>
        <v/>
      </c>
      <c r="G785" t="str">
        <f>IFERROR(E785/E784,"")</f>
        <v/>
      </c>
      <c r="H785" t="str">
        <f t="shared" si="101"/>
        <v/>
      </c>
      <c r="I785" s="4" t="str">
        <f t="shared" si="102"/>
        <v/>
      </c>
      <c r="J785" t="str">
        <f>IFERROR(H785/H784,"")</f>
        <v/>
      </c>
      <c r="K785" t="str">
        <f t="shared" si="103"/>
        <v/>
      </c>
    </row>
    <row r="786" spans="1:11" x14ac:dyDescent="0.3">
      <c r="A786" t="str">
        <f>IF(ROW()-ROW($A$2)&lt;=$P$5,ROW()-ROW($A$2),"")</f>
        <v/>
      </c>
      <c r="B786" s="2" t="str">
        <f t="shared" si="96"/>
        <v/>
      </c>
      <c r="C786" s="2" t="str">
        <f t="shared" si="97"/>
        <v/>
      </c>
      <c r="D786" s="2" t="str">
        <f t="shared" si="98"/>
        <v/>
      </c>
      <c r="E786" t="str">
        <f t="shared" si="99"/>
        <v/>
      </c>
      <c r="F786" s="4" t="str">
        <f t="shared" si="100"/>
        <v/>
      </c>
      <c r="G786" t="str">
        <f>IFERROR(E786/E785,"")</f>
        <v/>
      </c>
      <c r="H786" t="str">
        <f t="shared" si="101"/>
        <v/>
      </c>
      <c r="I786" s="4" t="str">
        <f t="shared" si="102"/>
        <v/>
      </c>
      <c r="J786" t="str">
        <f>IFERROR(H786/H785,"")</f>
        <v/>
      </c>
      <c r="K786" t="str">
        <f t="shared" si="103"/>
        <v/>
      </c>
    </row>
    <row r="787" spans="1:11" x14ac:dyDescent="0.3">
      <c r="A787" t="str">
        <f>IF(ROW()-ROW($A$2)&lt;=$P$5,ROW()-ROW($A$2),"")</f>
        <v/>
      </c>
      <c r="B787" s="2" t="str">
        <f t="shared" si="96"/>
        <v/>
      </c>
      <c r="C787" s="2" t="str">
        <f t="shared" si="97"/>
        <v/>
      </c>
      <c r="D787" s="2" t="str">
        <f t="shared" si="98"/>
        <v/>
      </c>
      <c r="E787" t="str">
        <f t="shared" si="99"/>
        <v/>
      </c>
      <c r="F787" s="4" t="str">
        <f t="shared" si="100"/>
        <v/>
      </c>
      <c r="G787" t="str">
        <f>IFERROR(E787/E786,"")</f>
        <v/>
      </c>
      <c r="H787" t="str">
        <f t="shared" si="101"/>
        <v/>
      </c>
      <c r="I787" s="4" t="str">
        <f t="shared" si="102"/>
        <v/>
      </c>
      <c r="J787" t="str">
        <f>IFERROR(H787/H786,"")</f>
        <v/>
      </c>
      <c r="K787" t="str">
        <f t="shared" si="103"/>
        <v/>
      </c>
    </row>
    <row r="788" spans="1:11" x14ac:dyDescent="0.3">
      <c r="A788" t="str">
        <f>IF(ROW()-ROW($A$2)&lt;=$P$5,ROW()-ROW($A$2),"")</f>
        <v/>
      </c>
      <c r="B788" s="2" t="str">
        <f t="shared" si="96"/>
        <v/>
      </c>
      <c r="C788" s="2" t="str">
        <f t="shared" si="97"/>
        <v/>
      </c>
      <c r="D788" s="2" t="str">
        <f t="shared" si="98"/>
        <v/>
      </c>
      <c r="E788" t="str">
        <f t="shared" si="99"/>
        <v/>
      </c>
      <c r="F788" s="4" t="str">
        <f t="shared" si="100"/>
        <v/>
      </c>
      <c r="G788" t="str">
        <f>IFERROR(E788/E787,"")</f>
        <v/>
      </c>
      <c r="H788" t="str">
        <f t="shared" si="101"/>
        <v/>
      </c>
      <c r="I788" s="4" t="str">
        <f t="shared" si="102"/>
        <v/>
      </c>
      <c r="J788" t="str">
        <f>IFERROR(H788/H787,"")</f>
        <v/>
      </c>
      <c r="K788" t="str">
        <f t="shared" si="103"/>
        <v/>
      </c>
    </row>
    <row r="789" spans="1:11" x14ac:dyDescent="0.3">
      <c r="A789" t="str">
        <f>IF(ROW()-ROW($A$2)&lt;=$P$5,ROW()-ROW($A$2),"")</f>
        <v/>
      </c>
      <c r="B789" s="2" t="str">
        <f t="shared" si="96"/>
        <v/>
      </c>
      <c r="C789" s="2" t="str">
        <f t="shared" si="97"/>
        <v/>
      </c>
      <c r="D789" s="2" t="str">
        <f t="shared" si="98"/>
        <v/>
      </c>
      <c r="E789" t="str">
        <f t="shared" si="99"/>
        <v/>
      </c>
      <c r="F789" s="4" t="str">
        <f t="shared" si="100"/>
        <v/>
      </c>
      <c r="G789" t="str">
        <f>IFERROR(E789/E788,"")</f>
        <v/>
      </c>
      <c r="H789" t="str">
        <f t="shared" si="101"/>
        <v/>
      </c>
      <c r="I789" s="4" t="str">
        <f t="shared" si="102"/>
        <v/>
      </c>
      <c r="J789" t="str">
        <f>IFERROR(H789/H788,"")</f>
        <v/>
      </c>
      <c r="K789" t="str">
        <f t="shared" si="103"/>
        <v/>
      </c>
    </row>
    <row r="790" spans="1:11" x14ac:dyDescent="0.3">
      <c r="A790" t="str">
        <f>IF(ROW()-ROW($A$2)&lt;=$P$5,ROW()-ROW($A$2),"")</f>
        <v/>
      </c>
      <c r="B790" s="2" t="str">
        <f t="shared" si="96"/>
        <v/>
      </c>
      <c r="C790" s="2" t="str">
        <f t="shared" si="97"/>
        <v/>
      </c>
      <c r="D790" s="2" t="str">
        <f t="shared" si="98"/>
        <v/>
      </c>
      <c r="E790" t="str">
        <f t="shared" si="99"/>
        <v/>
      </c>
      <c r="F790" s="4" t="str">
        <f t="shared" si="100"/>
        <v/>
      </c>
      <c r="G790" t="str">
        <f>IFERROR(E790/E789,"")</f>
        <v/>
      </c>
      <c r="H790" t="str">
        <f t="shared" si="101"/>
        <v/>
      </c>
      <c r="I790" s="4" t="str">
        <f t="shared" si="102"/>
        <v/>
      </c>
      <c r="J790" t="str">
        <f>IFERROR(H790/H789,"")</f>
        <v/>
      </c>
      <c r="K790" t="str">
        <f t="shared" si="103"/>
        <v/>
      </c>
    </row>
    <row r="791" spans="1:11" x14ac:dyDescent="0.3">
      <c r="A791" t="str">
        <f>IF(ROW()-ROW($A$2)&lt;=$P$5,ROW()-ROW($A$2),"")</f>
        <v/>
      </c>
      <c r="B791" s="2" t="str">
        <f t="shared" si="96"/>
        <v/>
      </c>
      <c r="C791" s="2" t="str">
        <f t="shared" si="97"/>
        <v/>
      </c>
      <c r="D791" s="2" t="str">
        <f t="shared" si="98"/>
        <v/>
      </c>
      <c r="E791" t="str">
        <f t="shared" si="99"/>
        <v/>
      </c>
      <c r="F791" s="4" t="str">
        <f t="shared" si="100"/>
        <v/>
      </c>
      <c r="G791" t="str">
        <f>IFERROR(E791/E790,"")</f>
        <v/>
      </c>
      <c r="H791" t="str">
        <f t="shared" si="101"/>
        <v/>
      </c>
      <c r="I791" s="4" t="str">
        <f t="shared" si="102"/>
        <v/>
      </c>
      <c r="J791" t="str">
        <f>IFERROR(H791/H790,"")</f>
        <v/>
      </c>
      <c r="K791" t="str">
        <f t="shared" si="103"/>
        <v/>
      </c>
    </row>
    <row r="792" spans="1:11" x14ac:dyDescent="0.3">
      <c r="A792" t="str">
        <f>IF(ROW()-ROW($A$2)&lt;=$P$5,ROW()-ROW($A$2),"")</f>
        <v/>
      </c>
      <c r="B792" s="2" t="str">
        <f t="shared" si="96"/>
        <v/>
      </c>
      <c r="C792" s="2" t="str">
        <f t="shared" si="97"/>
        <v/>
      </c>
      <c r="D792" s="2" t="str">
        <f t="shared" si="98"/>
        <v/>
      </c>
      <c r="E792" t="str">
        <f t="shared" si="99"/>
        <v/>
      </c>
      <c r="F792" s="4" t="str">
        <f t="shared" si="100"/>
        <v/>
      </c>
      <c r="G792" t="str">
        <f>IFERROR(E792/E791,"")</f>
        <v/>
      </c>
      <c r="H792" t="str">
        <f t="shared" si="101"/>
        <v/>
      </c>
      <c r="I792" s="4" t="str">
        <f t="shared" si="102"/>
        <v/>
      </c>
      <c r="J792" t="str">
        <f>IFERROR(H792/H791,"")</f>
        <v/>
      </c>
      <c r="K792" t="str">
        <f t="shared" si="103"/>
        <v/>
      </c>
    </row>
    <row r="793" spans="1:11" x14ac:dyDescent="0.3">
      <c r="A793" t="str">
        <f>IF(ROW()-ROW($A$2)&lt;=$P$5,ROW()-ROW($A$2),"")</f>
        <v/>
      </c>
      <c r="B793" s="2" t="str">
        <f t="shared" si="96"/>
        <v/>
      </c>
      <c r="C793" s="2" t="str">
        <f t="shared" si="97"/>
        <v/>
      </c>
      <c r="D793" s="2" t="str">
        <f t="shared" si="98"/>
        <v/>
      </c>
      <c r="E793" t="str">
        <f t="shared" si="99"/>
        <v/>
      </c>
      <c r="F793" s="4" t="str">
        <f t="shared" si="100"/>
        <v/>
      </c>
      <c r="G793" t="str">
        <f>IFERROR(E793/E792,"")</f>
        <v/>
      </c>
      <c r="H793" t="str">
        <f t="shared" si="101"/>
        <v/>
      </c>
      <c r="I793" s="4" t="str">
        <f t="shared" si="102"/>
        <v/>
      </c>
      <c r="J793" t="str">
        <f>IFERROR(H793/H792,"")</f>
        <v/>
      </c>
      <c r="K793" t="str">
        <f t="shared" si="103"/>
        <v/>
      </c>
    </row>
    <row r="794" spans="1:11" x14ac:dyDescent="0.3">
      <c r="A794" t="str">
        <f>IF(ROW()-ROW($A$2)&lt;=$P$5,ROW()-ROW($A$2),"")</f>
        <v/>
      </c>
      <c r="B794" s="2" t="str">
        <f t="shared" si="96"/>
        <v/>
      </c>
      <c r="C794" s="2" t="str">
        <f t="shared" si="97"/>
        <v/>
      </c>
      <c r="D794" s="2" t="str">
        <f t="shared" si="98"/>
        <v/>
      </c>
      <c r="E794" t="str">
        <f t="shared" si="99"/>
        <v/>
      </c>
      <c r="F794" s="4" t="str">
        <f t="shared" si="100"/>
        <v/>
      </c>
      <c r="G794" t="str">
        <f>IFERROR(E794/E793,"")</f>
        <v/>
      </c>
      <c r="H794" t="str">
        <f t="shared" si="101"/>
        <v/>
      </c>
      <c r="I794" s="4" t="str">
        <f t="shared" si="102"/>
        <v/>
      </c>
      <c r="J794" t="str">
        <f>IFERROR(H794/H793,"")</f>
        <v/>
      </c>
      <c r="K794" t="str">
        <f t="shared" si="103"/>
        <v/>
      </c>
    </row>
    <row r="795" spans="1:11" x14ac:dyDescent="0.3">
      <c r="A795" t="str">
        <f>IF(ROW()-ROW($A$2)&lt;=$P$5,ROW()-ROW($A$2),"")</f>
        <v/>
      </c>
      <c r="B795" s="2" t="str">
        <f t="shared" si="96"/>
        <v/>
      </c>
      <c r="C795" s="2" t="str">
        <f t="shared" si="97"/>
        <v/>
      </c>
      <c r="D795" s="2" t="str">
        <f t="shared" si="98"/>
        <v/>
      </c>
      <c r="E795" t="str">
        <f t="shared" si="99"/>
        <v/>
      </c>
      <c r="F795" s="4" t="str">
        <f t="shared" si="100"/>
        <v/>
      </c>
      <c r="G795" t="str">
        <f>IFERROR(E795/E794,"")</f>
        <v/>
      </c>
      <c r="H795" t="str">
        <f t="shared" si="101"/>
        <v/>
      </c>
      <c r="I795" s="4" t="str">
        <f t="shared" si="102"/>
        <v/>
      </c>
      <c r="J795" t="str">
        <f>IFERROR(H795/H794,"")</f>
        <v/>
      </c>
      <c r="K795" t="str">
        <f t="shared" si="103"/>
        <v/>
      </c>
    </row>
    <row r="796" spans="1:11" x14ac:dyDescent="0.3">
      <c r="A796" t="str">
        <f>IF(ROW()-ROW($A$2)&lt;=$P$5,ROW()-ROW($A$2),"")</f>
        <v/>
      </c>
      <c r="B796" s="2" t="str">
        <f t="shared" si="96"/>
        <v/>
      </c>
      <c r="C796" s="2" t="str">
        <f t="shared" si="97"/>
        <v/>
      </c>
      <c r="D796" s="2" t="str">
        <f t="shared" si="98"/>
        <v/>
      </c>
      <c r="E796" t="str">
        <f t="shared" si="99"/>
        <v/>
      </c>
      <c r="F796" s="4" t="str">
        <f t="shared" si="100"/>
        <v/>
      </c>
      <c r="G796" t="str">
        <f>IFERROR(E796/E795,"")</f>
        <v/>
      </c>
      <c r="H796" t="str">
        <f t="shared" si="101"/>
        <v/>
      </c>
      <c r="I796" s="4" t="str">
        <f t="shared" si="102"/>
        <v/>
      </c>
      <c r="J796" t="str">
        <f>IFERROR(H796/H795,"")</f>
        <v/>
      </c>
      <c r="K796" t="str">
        <f t="shared" si="103"/>
        <v/>
      </c>
    </row>
    <row r="797" spans="1:11" x14ac:dyDescent="0.3">
      <c r="A797" t="str">
        <f>IF(ROW()-ROW($A$2)&lt;=$P$5,ROW()-ROW($A$2),"")</f>
        <v/>
      </c>
      <c r="B797" s="2" t="str">
        <f t="shared" si="96"/>
        <v/>
      </c>
      <c r="C797" s="2" t="str">
        <f t="shared" si="97"/>
        <v/>
      </c>
      <c r="D797" s="2" t="str">
        <f t="shared" si="98"/>
        <v/>
      </c>
      <c r="E797" t="str">
        <f t="shared" si="99"/>
        <v/>
      </c>
      <c r="F797" s="4" t="str">
        <f t="shared" si="100"/>
        <v/>
      </c>
      <c r="G797" t="str">
        <f>IFERROR(E797/E796,"")</f>
        <v/>
      </c>
      <c r="H797" t="str">
        <f t="shared" si="101"/>
        <v/>
      </c>
      <c r="I797" s="4" t="str">
        <f t="shared" si="102"/>
        <v/>
      </c>
      <c r="J797" t="str">
        <f>IFERROR(H797/H796,"")</f>
        <v/>
      </c>
      <c r="K797" t="str">
        <f t="shared" si="103"/>
        <v/>
      </c>
    </row>
    <row r="798" spans="1:11" x14ac:dyDescent="0.3">
      <c r="A798" t="str">
        <f>IF(ROW()-ROW($A$2)&lt;=$P$5,ROW()-ROW($A$2),"")</f>
        <v/>
      </c>
      <c r="B798" s="2" t="str">
        <f t="shared" si="96"/>
        <v/>
      </c>
      <c r="C798" s="2" t="str">
        <f t="shared" si="97"/>
        <v/>
      </c>
      <c r="D798" s="2" t="str">
        <f t="shared" si="98"/>
        <v/>
      </c>
      <c r="E798" t="str">
        <f t="shared" si="99"/>
        <v/>
      </c>
      <c r="F798" s="4" t="str">
        <f t="shared" si="100"/>
        <v/>
      </c>
      <c r="G798" t="str">
        <f>IFERROR(E798/E797,"")</f>
        <v/>
      </c>
      <c r="H798" t="str">
        <f t="shared" si="101"/>
        <v/>
      </c>
      <c r="I798" s="4" t="str">
        <f t="shared" si="102"/>
        <v/>
      </c>
      <c r="J798" t="str">
        <f>IFERROR(H798/H797,"")</f>
        <v/>
      </c>
      <c r="K798" t="str">
        <f t="shared" si="103"/>
        <v/>
      </c>
    </row>
    <row r="799" spans="1:11" x14ac:dyDescent="0.3">
      <c r="A799" t="str">
        <f>IF(ROW()-ROW($A$2)&lt;=$P$5,ROW()-ROW($A$2),"")</f>
        <v/>
      </c>
      <c r="B799" s="2" t="str">
        <f t="shared" si="96"/>
        <v/>
      </c>
      <c r="C799" s="2" t="str">
        <f t="shared" si="97"/>
        <v/>
      </c>
      <c r="D799" s="2" t="str">
        <f t="shared" si="98"/>
        <v/>
      </c>
      <c r="E799" t="str">
        <f t="shared" si="99"/>
        <v/>
      </c>
      <c r="F799" s="4" t="str">
        <f t="shared" si="100"/>
        <v/>
      </c>
      <c r="G799" t="str">
        <f>IFERROR(E799/E798,"")</f>
        <v/>
      </c>
      <c r="H799" t="str">
        <f t="shared" si="101"/>
        <v/>
      </c>
      <c r="I799" s="4" t="str">
        <f t="shared" si="102"/>
        <v/>
      </c>
      <c r="J799" t="str">
        <f>IFERROR(H799/H798,"")</f>
        <v/>
      </c>
      <c r="K799" t="str">
        <f t="shared" si="103"/>
        <v/>
      </c>
    </row>
    <row r="800" spans="1:11" x14ac:dyDescent="0.3">
      <c r="A800" t="str">
        <f>IF(ROW()-ROW($A$2)&lt;=$P$5,ROW()-ROW($A$2),"")</f>
        <v/>
      </c>
      <c r="B800" s="2" t="str">
        <f t="shared" si="96"/>
        <v/>
      </c>
      <c r="C800" s="2" t="str">
        <f t="shared" si="97"/>
        <v/>
      </c>
      <c r="D800" s="2" t="str">
        <f t="shared" si="98"/>
        <v/>
      </c>
      <c r="E800" t="str">
        <f t="shared" si="99"/>
        <v/>
      </c>
      <c r="F800" s="4" t="str">
        <f t="shared" si="100"/>
        <v/>
      </c>
      <c r="G800" t="str">
        <f>IFERROR(E800/E799,"")</f>
        <v/>
      </c>
      <c r="H800" t="str">
        <f t="shared" si="101"/>
        <v/>
      </c>
      <c r="I800" s="4" t="str">
        <f t="shared" si="102"/>
        <v/>
      </c>
      <c r="J800" t="str">
        <f>IFERROR(H800/H799,"")</f>
        <v/>
      </c>
      <c r="K800" t="str">
        <f t="shared" si="103"/>
        <v/>
      </c>
    </row>
    <row r="801" spans="1:11" x14ac:dyDescent="0.3">
      <c r="A801" t="str">
        <f>IF(ROW()-ROW($A$2)&lt;=$P$5,ROW()-ROW($A$2),"")</f>
        <v/>
      </c>
      <c r="B801" s="2" t="str">
        <f t="shared" si="96"/>
        <v/>
      </c>
      <c r="C801" s="2" t="str">
        <f t="shared" si="97"/>
        <v/>
      </c>
      <c r="D801" s="2" t="str">
        <f t="shared" si="98"/>
        <v/>
      </c>
      <c r="E801" t="str">
        <f t="shared" si="99"/>
        <v/>
      </c>
      <c r="F801" s="4" t="str">
        <f t="shared" si="100"/>
        <v/>
      </c>
      <c r="G801" t="str">
        <f>IFERROR(E801/E800,"")</f>
        <v/>
      </c>
      <c r="H801" t="str">
        <f t="shared" si="101"/>
        <v/>
      </c>
      <c r="I801" s="4" t="str">
        <f t="shared" si="102"/>
        <v/>
      </c>
      <c r="J801" t="str">
        <f>IFERROR(H801/H800,"")</f>
        <v/>
      </c>
      <c r="K801" t="str">
        <f t="shared" si="103"/>
        <v/>
      </c>
    </row>
    <row r="802" spans="1:11" x14ac:dyDescent="0.3">
      <c r="A802" t="str">
        <f>IF(ROW()-ROW($A$2)&lt;=$P$5,ROW()-ROW($A$2),"")</f>
        <v/>
      </c>
      <c r="B802" s="2" t="str">
        <f t="shared" si="96"/>
        <v/>
      </c>
      <c r="C802" s="2" t="str">
        <f t="shared" si="97"/>
        <v/>
      </c>
      <c r="D802" s="2" t="str">
        <f t="shared" si="98"/>
        <v/>
      </c>
      <c r="E802" t="str">
        <f t="shared" si="99"/>
        <v/>
      </c>
      <c r="F802" s="4" t="str">
        <f t="shared" si="100"/>
        <v/>
      </c>
      <c r="G802" t="str">
        <f>IFERROR(E802/E801,"")</f>
        <v/>
      </c>
      <c r="H802" t="str">
        <f t="shared" si="101"/>
        <v/>
      </c>
      <c r="I802" s="4" t="str">
        <f t="shared" si="102"/>
        <v/>
      </c>
      <c r="J802" t="str">
        <f>IFERROR(H802/H801,"")</f>
        <v/>
      </c>
      <c r="K802" t="str">
        <f t="shared" si="103"/>
        <v/>
      </c>
    </row>
    <row r="803" spans="1:11" x14ac:dyDescent="0.3">
      <c r="A803" t="str">
        <f>IF(ROW()-ROW($A$2)&lt;=$P$5,ROW()-ROW($A$2),"")</f>
        <v/>
      </c>
      <c r="B803" s="2" t="str">
        <f t="shared" si="96"/>
        <v/>
      </c>
      <c r="C803" s="2" t="str">
        <f t="shared" si="97"/>
        <v/>
      </c>
      <c r="D803" s="2" t="str">
        <f t="shared" si="98"/>
        <v/>
      </c>
      <c r="E803" t="str">
        <f t="shared" si="99"/>
        <v/>
      </c>
      <c r="F803" s="4" t="str">
        <f t="shared" si="100"/>
        <v/>
      </c>
      <c r="G803" t="str">
        <f>IFERROR(E803/E802,"")</f>
        <v/>
      </c>
      <c r="H803" t="str">
        <f t="shared" si="101"/>
        <v/>
      </c>
      <c r="I803" s="4" t="str">
        <f t="shared" si="102"/>
        <v/>
      </c>
      <c r="J803" t="str">
        <f>IFERROR(H803/H802,"")</f>
        <v/>
      </c>
      <c r="K803" t="str">
        <f t="shared" si="103"/>
        <v/>
      </c>
    </row>
    <row r="804" spans="1:11" x14ac:dyDescent="0.3">
      <c r="A804" t="str">
        <f>IF(ROW()-ROW($A$2)&lt;=$P$5,ROW()-ROW($A$2),"")</f>
        <v/>
      </c>
      <c r="B804" s="2" t="str">
        <f t="shared" si="96"/>
        <v/>
      </c>
      <c r="C804" s="2" t="str">
        <f t="shared" si="97"/>
        <v/>
      </c>
      <c r="D804" s="2" t="str">
        <f t="shared" si="98"/>
        <v/>
      </c>
      <c r="E804" t="str">
        <f t="shared" si="99"/>
        <v/>
      </c>
      <c r="F804" s="4" t="str">
        <f t="shared" si="100"/>
        <v/>
      </c>
      <c r="G804" t="str">
        <f>IFERROR(E804/E803,"")</f>
        <v/>
      </c>
      <c r="H804" t="str">
        <f t="shared" si="101"/>
        <v/>
      </c>
      <c r="I804" s="4" t="str">
        <f t="shared" si="102"/>
        <v/>
      </c>
      <c r="J804" t="str">
        <f>IFERROR(H804/H803,"")</f>
        <v/>
      </c>
      <c r="K804" t="str">
        <f t="shared" si="103"/>
        <v/>
      </c>
    </row>
    <row r="805" spans="1:11" x14ac:dyDescent="0.3">
      <c r="A805" t="str">
        <f>IF(ROW()-ROW($A$2)&lt;=$P$5,ROW()-ROW($A$2),"")</f>
        <v/>
      </c>
      <c r="B805" s="2" t="str">
        <f t="shared" si="96"/>
        <v/>
      </c>
      <c r="C805" s="2" t="str">
        <f t="shared" si="97"/>
        <v/>
      </c>
      <c r="D805" s="2" t="str">
        <f t="shared" si="98"/>
        <v/>
      </c>
      <c r="E805" t="str">
        <f t="shared" si="99"/>
        <v/>
      </c>
      <c r="F805" s="4" t="str">
        <f t="shared" si="100"/>
        <v/>
      </c>
      <c r="G805" t="str">
        <f>IFERROR(E805/E804,"")</f>
        <v/>
      </c>
      <c r="H805" t="str">
        <f t="shared" si="101"/>
        <v/>
      </c>
      <c r="I805" s="4" t="str">
        <f t="shared" si="102"/>
        <v/>
      </c>
      <c r="J805" t="str">
        <f>IFERROR(H805/H804,"")</f>
        <v/>
      </c>
      <c r="K805" t="str">
        <f t="shared" si="103"/>
        <v/>
      </c>
    </row>
    <row r="806" spans="1:11" x14ac:dyDescent="0.3">
      <c r="A806" t="str">
        <f>IF(ROW()-ROW($A$2)&lt;=$P$5,ROW()-ROW($A$2),"")</f>
        <v/>
      </c>
      <c r="B806" s="2" t="str">
        <f t="shared" si="96"/>
        <v/>
      </c>
      <c r="C806" s="2" t="str">
        <f t="shared" si="97"/>
        <v/>
      </c>
      <c r="D806" s="2" t="str">
        <f t="shared" si="98"/>
        <v/>
      </c>
      <c r="E806" t="str">
        <f t="shared" si="99"/>
        <v/>
      </c>
      <c r="F806" s="4" t="str">
        <f t="shared" si="100"/>
        <v/>
      </c>
      <c r="G806" t="str">
        <f>IFERROR(E806/E805,"")</f>
        <v/>
      </c>
      <c r="H806" t="str">
        <f t="shared" si="101"/>
        <v/>
      </c>
      <c r="I806" s="4" t="str">
        <f t="shared" si="102"/>
        <v/>
      </c>
      <c r="J806" t="str">
        <f>IFERROR(H806/H805,"")</f>
        <v/>
      </c>
      <c r="K806" t="str">
        <f t="shared" si="103"/>
        <v/>
      </c>
    </row>
    <row r="807" spans="1:11" x14ac:dyDescent="0.3">
      <c r="A807" t="str">
        <f>IF(ROW()-ROW($A$2)&lt;=$P$5,ROW()-ROW($A$2),"")</f>
        <v/>
      </c>
      <c r="B807" s="2" t="str">
        <f t="shared" si="96"/>
        <v/>
      </c>
      <c r="C807" s="2" t="str">
        <f t="shared" si="97"/>
        <v/>
      </c>
      <c r="D807" s="2" t="str">
        <f t="shared" si="98"/>
        <v/>
      </c>
      <c r="E807" t="str">
        <f t="shared" si="99"/>
        <v/>
      </c>
      <c r="F807" s="4" t="str">
        <f t="shared" si="100"/>
        <v/>
      </c>
      <c r="G807" t="str">
        <f>IFERROR(E807/E806,"")</f>
        <v/>
      </c>
      <c r="H807" t="str">
        <f t="shared" si="101"/>
        <v/>
      </c>
      <c r="I807" s="4" t="str">
        <f t="shared" si="102"/>
        <v/>
      </c>
      <c r="J807" t="str">
        <f>IFERROR(H807/H806,"")</f>
        <v/>
      </c>
      <c r="K807" t="str">
        <f t="shared" si="103"/>
        <v/>
      </c>
    </row>
    <row r="808" spans="1:11" x14ac:dyDescent="0.3">
      <c r="A808" t="str">
        <f>IF(ROW()-ROW($A$2)&lt;=$P$5,ROW()-ROW($A$2),"")</f>
        <v/>
      </c>
      <c r="B808" s="2" t="str">
        <f t="shared" si="96"/>
        <v/>
      </c>
      <c r="C808" s="2" t="str">
        <f t="shared" si="97"/>
        <v/>
      </c>
      <c r="D808" s="2" t="str">
        <f t="shared" si="98"/>
        <v/>
      </c>
      <c r="E808" t="str">
        <f t="shared" si="99"/>
        <v/>
      </c>
      <c r="F808" s="4" t="str">
        <f t="shared" si="100"/>
        <v/>
      </c>
      <c r="G808" t="str">
        <f>IFERROR(E808/E807,"")</f>
        <v/>
      </c>
      <c r="H808" t="str">
        <f t="shared" si="101"/>
        <v/>
      </c>
      <c r="I808" s="4" t="str">
        <f t="shared" si="102"/>
        <v/>
      </c>
      <c r="J808" t="str">
        <f>IFERROR(H808/H807,"")</f>
        <v/>
      </c>
      <c r="K808" t="str">
        <f t="shared" si="103"/>
        <v/>
      </c>
    </row>
    <row r="809" spans="1:11" x14ac:dyDescent="0.3">
      <c r="A809" t="str">
        <f>IF(ROW()-ROW($A$2)&lt;=$P$5,ROW()-ROW($A$2),"")</f>
        <v/>
      </c>
      <c r="B809" s="2" t="str">
        <f t="shared" si="96"/>
        <v/>
      </c>
      <c r="C809" s="2" t="str">
        <f t="shared" si="97"/>
        <v/>
      </c>
      <c r="D809" s="2" t="str">
        <f t="shared" si="98"/>
        <v/>
      </c>
      <c r="E809" t="str">
        <f t="shared" si="99"/>
        <v/>
      </c>
      <c r="F809" s="4" t="str">
        <f t="shared" si="100"/>
        <v/>
      </c>
      <c r="G809" t="str">
        <f>IFERROR(E809/E808,"")</f>
        <v/>
      </c>
      <c r="H809" t="str">
        <f t="shared" si="101"/>
        <v/>
      </c>
      <c r="I809" s="4" t="str">
        <f t="shared" si="102"/>
        <v/>
      </c>
      <c r="J809" t="str">
        <f>IFERROR(H809/H808,"")</f>
        <v/>
      </c>
      <c r="K809" t="str">
        <f t="shared" si="103"/>
        <v/>
      </c>
    </row>
    <row r="810" spans="1:11" x14ac:dyDescent="0.3">
      <c r="A810" t="str">
        <f>IF(ROW()-ROW($A$2)&lt;=$P$5,ROW()-ROW($A$2),"")</f>
        <v/>
      </c>
      <c r="B810" s="2" t="str">
        <f t="shared" si="96"/>
        <v/>
      </c>
      <c r="C810" s="2" t="str">
        <f t="shared" si="97"/>
        <v/>
      </c>
      <c r="D810" s="2" t="str">
        <f t="shared" si="98"/>
        <v/>
      </c>
      <c r="E810" t="str">
        <f t="shared" si="99"/>
        <v/>
      </c>
      <c r="F810" s="4" t="str">
        <f t="shared" si="100"/>
        <v/>
      </c>
      <c r="G810" t="str">
        <f>IFERROR(E810/E809,"")</f>
        <v/>
      </c>
      <c r="H810" t="str">
        <f t="shared" si="101"/>
        <v/>
      </c>
      <c r="I810" s="4" t="str">
        <f t="shared" si="102"/>
        <v/>
      </c>
      <c r="J810" t="str">
        <f>IFERROR(H810/H809,"")</f>
        <v/>
      </c>
      <c r="K810" t="str">
        <f t="shared" si="103"/>
        <v/>
      </c>
    </row>
    <row r="811" spans="1:11" x14ac:dyDescent="0.3">
      <c r="A811" t="str">
        <f>IF(ROW()-ROW($A$2)&lt;=$P$5,ROW()-ROW($A$2),"")</f>
        <v/>
      </c>
      <c r="B811" s="2" t="str">
        <f t="shared" si="96"/>
        <v/>
      </c>
      <c r="C811" s="2" t="str">
        <f t="shared" si="97"/>
        <v/>
      </c>
      <c r="D811" s="2" t="str">
        <f t="shared" si="98"/>
        <v/>
      </c>
      <c r="E811" t="str">
        <f t="shared" si="99"/>
        <v/>
      </c>
      <c r="F811" s="4" t="str">
        <f t="shared" si="100"/>
        <v/>
      </c>
      <c r="G811" t="str">
        <f>IFERROR(E811/E810,"")</f>
        <v/>
      </c>
      <c r="H811" t="str">
        <f t="shared" si="101"/>
        <v/>
      </c>
      <c r="I811" s="4" t="str">
        <f t="shared" si="102"/>
        <v/>
      </c>
      <c r="J811" t="str">
        <f>IFERROR(H811/H810,"")</f>
        <v/>
      </c>
      <c r="K811" t="str">
        <f t="shared" si="103"/>
        <v/>
      </c>
    </row>
    <row r="812" spans="1:11" x14ac:dyDescent="0.3">
      <c r="A812" t="str">
        <f>IF(ROW()-ROW($A$2)&lt;=$P$5,ROW()-ROW($A$2),"")</f>
        <v/>
      </c>
      <c r="B812" s="2" t="str">
        <f t="shared" si="96"/>
        <v/>
      </c>
      <c r="C812" s="2" t="str">
        <f t="shared" si="97"/>
        <v/>
      </c>
      <c r="D812" s="2" t="str">
        <f t="shared" si="98"/>
        <v/>
      </c>
      <c r="E812" t="str">
        <f t="shared" si="99"/>
        <v/>
      </c>
      <c r="F812" s="4" t="str">
        <f t="shared" si="100"/>
        <v/>
      </c>
      <c r="G812" t="str">
        <f>IFERROR(E812/E811,"")</f>
        <v/>
      </c>
      <c r="H812" t="str">
        <f t="shared" si="101"/>
        <v/>
      </c>
      <c r="I812" s="4" t="str">
        <f t="shared" si="102"/>
        <v/>
      </c>
      <c r="J812" t="str">
        <f>IFERROR(H812/H811,"")</f>
        <v/>
      </c>
      <c r="K812" t="str">
        <f t="shared" si="103"/>
        <v/>
      </c>
    </row>
    <row r="813" spans="1:11" x14ac:dyDescent="0.3">
      <c r="A813" t="str">
        <f>IF(ROW()-ROW($A$2)&lt;=$P$5,ROW()-ROW($A$2),"")</f>
        <v/>
      </c>
      <c r="B813" s="2" t="str">
        <f t="shared" si="96"/>
        <v/>
      </c>
      <c r="C813" s="2" t="str">
        <f t="shared" si="97"/>
        <v/>
      </c>
      <c r="D813" s="2" t="str">
        <f t="shared" si="98"/>
        <v/>
      </c>
      <c r="E813" t="str">
        <f t="shared" si="99"/>
        <v/>
      </c>
      <c r="F813" s="4" t="str">
        <f t="shared" si="100"/>
        <v/>
      </c>
      <c r="G813" t="str">
        <f>IFERROR(E813/E812,"")</f>
        <v/>
      </c>
      <c r="H813" t="str">
        <f t="shared" si="101"/>
        <v/>
      </c>
      <c r="I813" s="4" t="str">
        <f t="shared" si="102"/>
        <v/>
      </c>
      <c r="J813" t="str">
        <f>IFERROR(H813/H812,"")</f>
        <v/>
      </c>
      <c r="K813" t="str">
        <f t="shared" si="103"/>
        <v/>
      </c>
    </row>
    <row r="814" spans="1:11" x14ac:dyDescent="0.3">
      <c r="A814" t="str">
        <f>IF(ROW()-ROW($A$2)&lt;=$P$5,ROW()-ROW($A$2),"")</f>
        <v/>
      </c>
      <c r="B814" s="2" t="str">
        <f t="shared" si="96"/>
        <v/>
      </c>
      <c r="C814" s="2" t="str">
        <f t="shared" si="97"/>
        <v/>
      </c>
      <c r="D814" s="2" t="str">
        <f t="shared" si="98"/>
        <v/>
      </c>
      <c r="E814" t="str">
        <f t="shared" si="99"/>
        <v/>
      </c>
      <c r="F814" s="4" t="str">
        <f t="shared" si="100"/>
        <v/>
      </c>
      <c r="G814" t="str">
        <f>IFERROR(E814/E813,"")</f>
        <v/>
      </c>
      <c r="H814" t="str">
        <f t="shared" si="101"/>
        <v/>
      </c>
      <c r="I814" s="4" t="str">
        <f t="shared" si="102"/>
        <v/>
      </c>
      <c r="J814" t="str">
        <f>IFERROR(H814/H813,"")</f>
        <v/>
      </c>
      <c r="K814" t="str">
        <f t="shared" si="103"/>
        <v/>
      </c>
    </row>
    <row r="815" spans="1:11" x14ac:dyDescent="0.3">
      <c r="A815" t="str">
        <f>IF(ROW()-ROW($A$2)&lt;=$P$5,ROW()-ROW($A$2),"")</f>
        <v/>
      </c>
      <c r="B815" s="2" t="str">
        <f t="shared" si="96"/>
        <v/>
      </c>
      <c r="C815" s="2" t="str">
        <f t="shared" si="97"/>
        <v/>
      </c>
      <c r="D815" s="2" t="str">
        <f t="shared" si="98"/>
        <v/>
      </c>
      <c r="E815" t="str">
        <f t="shared" si="99"/>
        <v/>
      </c>
      <c r="F815" s="4" t="str">
        <f t="shared" si="100"/>
        <v/>
      </c>
      <c r="G815" t="str">
        <f>IFERROR(E815/E814,"")</f>
        <v/>
      </c>
      <c r="H815" t="str">
        <f t="shared" si="101"/>
        <v/>
      </c>
      <c r="I815" s="4" t="str">
        <f t="shared" si="102"/>
        <v/>
      </c>
      <c r="J815" t="str">
        <f>IFERROR(H815/H814,"")</f>
        <v/>
      </c>
      <c r="K815" t="str">
        <f t="shared" si="103"/>
        <v/>
      </c>
    </row>
    <row r="816" spans="1:11" x14ac:dyDescent="0.3">
      <c r="A816" t="str">
        <f>IF(ROW()-ROW($A$2)&lt;=$P$5,ROW()-ROW($A$2),"")</f>
        <v/>
      </c>
      <c r="B816" s="2" t="str">
        <f t="shared" si="96"/>
        <v/>
      </c>
      <c r="C816" s="2" t="str">
        <f t="shared" si="97"/>
        <v/>
      </c>
      <c r="D816" s="2" t="str">
        <f t="shared" si="98"/>
        <v/>
      </c>
      <c r="E816" t="str">
        <f t="shared" si="99"/>
        <v/>
      </c>
      <c r="F816" s="4" t="str">
        <f t="shared" si="100"/>
        <v/>
      </c>
      <c r="G816" t="str">
        <f>IFERROR(E816/E815,"")</f>
        <v/>
      </c>
      <c r="H816" t="str">
        <f t="shared" si="101"/>
        <v/>
      </c>
      <c r="I816" s="4" t="str">
        <f t="shared" si="102"/>
        <v/>
      </c>
      <c r="J816" t="str">
        <f>IFERROR(H816/H815,"")</f>
        <v/>
      </c>
      <c r="K816" t="str">
        <f t="shared" si="103"/>
        <v/>
      </c>
    </row>
    <row r="817" spans="1:11" x14ac:dyDescent="0.3">
      <c r="A817" t="str">
        <f>IF(ROW()-ROW($A$2)&lt;=$P$5,ROW()-ROW($A$2),"")</f>
        <v/>
      </c>
      <c r="B817" s="2" t="str">
        <f t="shared" si="96"/>
        <v/>
      </c>
      <c r="C817" s="2" t="str">
        <f t="shared" si="97"/>
        <v/>
      </c>
      <c r="D817" s="2" t="str">
        <f t="shared" si="98"/>
        <v/>
      </c>
      <c r="E817" t="str">
        <f t="shared" si="99"/>
        <v/>
      </c>
      <c r="F817" s="4" t="str">
        <f t="shared" si="100"/>
        <v/>
      </c>
      <c r="G817" t="str">
        <f>IFERROR(E817/E816,"")</f>
        <v/>
      </c>
      <c r="H817" t="str">
        <f t="shared" si="101"/>
        <v/>
      </c>
      <c r="I817" s="4" t="str">
        <f t="shared" si="102"/>
        <v/>
      </c>
      <c r="J817" t="str">
        <f>IFERROR(H817/H816,"")</f>
        <v/>
      </c>
      <c r="K817" t="str">
        <f t="shared" si="103"/>
        <v/>
      </c>
    </row>
    <row r="818" spans="1:11" x14ac:dyDescent="0.3">
      <c r="A818" t="str">
        <f>IF(ROW()-ROW($A$2)&lt;=$P$5,ROW()-ROW($A$2),"")</f>
        <v/>
      </c>
      <c r="B818" s="2" t="str">
        <f t="shared" si="96"/>
        <v/>
      </c>
      <c r="C818" s="2" t="str">
        <f t="shared" si="97"/>
        <v/>
      </c>
      <c r="D818" s="2" t="str">
        <f t="shared" si="98"/>
        <v/>
      </c>
      <c r="E818" t="str">
        <f t="shared" si="99"/>
        <v/>
      </c>
      <c r="F818" s="4" t="str">
        <f t="shared" si="100"/>
        <v/>
      </c>
      <c r="G818" t="str">
        <f>IFERROR(E818/E817,"")</f>
        <v/>
      </c>
      <c r="H818" t="str">
        <f t="shared" si="101"/>
        <v/>
      </c>
      <c r="I818" s="4" t="str">
        <f t="shared" si="102"/>
        <v/>
      </c>
      <c r="J818" t="str">
        <f>IFERROR(H818/H817,"")</f>
        <v/>
      </c>
      <c r="K818" t="str">
        <f t="shared" si="103"/>
        <v/>
      </c>
    </row>
    <row r="819" spans="1:11" x14ac:dyDescent="0.3">
      <c r="A819" t="str">
        <f>IF(ROW()-ROW($A$2)&lt;=$P$5,ROW()-ROW($A$2),"")</f>
        <v/>
      </c>
      <c r="B819" s="2" t="str">
        <f t="shared" si="96"/>
        <v/>
      </c>
      <c r="C819" s="2" t="str">
        <f t="shared" si="97"/>
        <v/>
      </c>
      <c r="D819" s="2" t="str">
        <f t="shared" si="98"/>
        <v/>
      </c>
      <c r="E819" t="str">
        <f t="shared" si="99"/>
        <v/>
      </c>
      <c r="F819" s="4" t="str">
        <f t="shared" si="100"/>
        <v/>
      </c>
      <c r="G819" t="str">
        <f>IFERROR(E819/E818,"")</f>
        <v/>
      </c>
      <c r="H819" t="str">
        <f t="shared" si="101"/>
        <v/>
      </c>
      <c r="I819" s="4" t="str">
        <f t="shared" si="102"/>
        <v/>
      </c>
      <c r="J819" t="str">
        <f>IFERROR(H819/H818,"")</f>
        <v/>
      </c>
      <c r="K819" t="str">
        <f t="shared" si="103"/>
        <v/>
      </c>
    </row>
    <row r="820" spans="1:11" x14ac:dyDescent="0.3">
      <c r="A820" t="str">
        <f>IF(ROW()-ROW($A$2)&lt;=$P$5,ROW()-ROW($A$2),"")</f>
        <v/>
      </c>
      <c r="B820" s="2" t="str">
        <f t="shared" si="96"/>
        <v/>
      </c>
      <c r="C820" s="2" t="str">
        <f t="shared" si="97"/>
        <v/>
      </c>
      <c r="D820" s="2" t="str">
        <f t="shared" si="98"/>
        <v/>
      </c>
      <c r="E820" t="str">
        <f t="shared" si="99"/>
        <v/>
      </c>
      <c r="F820" s="4" t="str">
        <f t="shared" si="100"/>
        <v/>
      </c>
      <c r="G820" t="str">
        <f>IFERROR(E820/E819,"")</f>
        <v/>
      </c>
      <c r="H820" t="str">
        <f t="shared" si="101"/>
        <v/>
      </c>
      <c r="I820" s="4" t="str">
        <f t="shared" si="102"/>
        <v/>
      </c>
      <c r="J820" t="str">
        <f>IFERROR(H820/H819,"")</f>
        <v/>
      </c>
      <c r="K820" t="str">
        <f t="shared" si="103"/>
        <v/>
      </c>
    </row>
    <row r="821" spans="1:11" x14ac:dyDescent="0.3">
      <c r="A821" t="str">
        <f>IF(ROW()-ROW($A$2)&lt;=$P$5,ROW()-ROW($A$2),"")</f>
        <v/>
      </c>
      <c r="B821" s="2" t="str">
        <f t="shared" si="96"/>
        <v/>
      </c>
      <c r="C821" s="2" t="str">
        <f t="shared" si="97"/>
        <v/>
      </c>
      <c r="D821" s="2" t="str">
        <f t="shared" si="98"/>
        <v/>
      </c>
      <c r="E821" t="str">
        <f t="shared" si="99"/>
        <v/>
      </c>
      <c r="F821" s="4" t="str">
        <f t="shared" si="100"/>
        <v/>
      </c>
      <c r="G821" t="str">
        <f>IFERROR(E821/E820,"")</f>
        <v/>
      </c>
      <c r="H821" t="str">
        <f t="shared" si="101"/>
        <v/>
      </c>
      <c r="I821" s="4" t="str">
        <f t="shared" si="102"/>
        <v/>
      </c>
      <c r="J821" t="str">
        <f>IFERROR(H821/H820,"")</f>
        <v/>
      </c>
      <c r="K821" t="str">
        <f t="shared" si="103"/>
        <v/>
      </c>
    </row>
    <row r="822" spans="1:11" x14ac:dyDescent="0.3">
      <c r="A822" t="str">
        <f>IF(ROW()-ROW($A$2)&lt;=$P$5,ROW()-ROW($A$2),"")</f>
        <v/>
      </c>
      <c r="B822" s="2" t="str">
        <f t="shared" si="96"/>
        <v/>
      </c>
      <c r="C822" s="2" t="str">
        <f t="shared" si="97"/>
        <v/>
      </c>
      <c r="D822" s="2" t="str">
        <f t="shared" si="98"/>
        <v/>
      </c>
      <c r="E822" t="str">
        <f t="shared" si="99"/>
        <v/>
      </c>
      <c r="F822" s="4" t="str">
        <f t="shared" si="100"/>
        <v/>
      </c>
      <c r="G822" t="str">
        <f>IFERROR(E822/E821,"")</f>
        <v/>
      </c>
      <c r="H822" t="str">
        <f t="shared" si="101"/>
        <v/>
      </c>
      <c r="I822" s="4" t="str">
        <f t="shared" si="102"/>
        <v/>
      </c>
      <c r="J822" t="str">
        <f>IFERROR(H822/H821,"")</f>
        <v/>
      </c>
      <c r="K822" t="str">
        <f t="shared" si="103"/>
        <v/>
      </c>
    </row>
    <row r="823" spans="1:11" x14ac:dyDescent="0.3">
      <c r="A823" t="str">
        <f>IF(ROW()-ROW($A$2)&lt;=$P$5,ROW()-ROW($A$2),"")</f>
        <v/>
      </c>
      <c r="B823" s="2" t="str">
        <f t="shared" si="96"/>
        <v/>
      </c>
      <c r="C823" s="2" t="str">
        <f t="shared" si="97"/>
        <v/>
      </c>
      <c r="D823" s="2" t="str">
        <f t="shared" si="98"/>
        <v/>
      </c>
      <c r="E823" t="str">
        <f t="shared" si="99"/>
        <v/>
      </c>
      <c r="F823" s="4" t="str">
        <f t="shared" si="100"/>
        <v/>
      </c>
      <c r="G823" t="str">
        <f>IFERROR(E823/E822,"")</f>
        <v/>
      </c>
      <c r="H823" t="str">
        <f t="shared" si="101"/>
        <v/>
      </c>
      <c r="I823" s="4" t="str">
        <f t="shared" si="102"/>
        <v/>
      </c>
      <c r="J823" t="str">
        <f>IFERROR(H823/H822,"")</f>
        <v/>
      </c>
      <c r="K823" t="str">
        <f t="shared" si="103"/>
        <v/>
      </c>
    </row>
    <row r="824" spans="1:11" x14ac:dyDescent="0.3">
      <c r="A824" t="str">
        <f>IF(ROW()-ROW($A$2)&lt;=$P$5,ROW()-ROW($A$2),"")</f>
        <v/>
      </c>
      <c r="B824" s="2" t="str">
        <f t="shared" si="96"/>
        <v/>
      </c>
      <c r="C824" s="2" t="str">
        <f t="shared" si="97"/>
        <v/>
      </c>
      <c r="D824" s="2" t="str">
        <f t="shared" si="98"/>
        <v/>
      </c>
      <c r="E824" t="str">
        <f t="shared" si="99"/>
        <v/>
      </c>
      <c r="F824" s="4" t="str">
        <f t="shared" si="100"/>
        <v/>
      </c>
      <c r="G824" t="str">
        <f>IFERROR(E824/E823,"")</f>
        <v/>
      </c>
      <c r="H824" t="str">
        <f t="shared" si="101"/>
        <v/>
      </c>
      <c r="I824" s="4" t="str">
        <f t="shared" si="102"/>
        <v/>
      </c>
      <c r="J824" t="str">
        <f>IFERROR(H824/H823,"")</f>
        <v/>
      </c>
      <c r="K824" t="str">
        <f t="shared" si="103"/>
        <v/>
      </c>
    </row>
    <row r="825" spans="1:11" x14ac:dyDescent="0.3">
      <c r="A825" t="str">
        <f>IF(ROW()-ROW($A$2)&lt;=$P$5,ROW()-ROW($A$2),"")</f>
        <v/>
      </c>
      <c r="B825" s="2" t="str">
        <f t="shared" si="96"/>
        <v/>
      </c>
      <c r="C825" s="2" t="str">
        <f t="shared" si="97"/>
        <v/>
      </c>
      <c r="D825" s="2" t="str">
        <f t="shared" si="98"/>
        <v/>
      </c>
      <c r="E825" t="str">
        <f t="shared" si="99"/>
        <v/>
      </c>
      <c r="F825" s="4" t="str">
        <f t="shared" si="100"/>
        <v/>
      </c>
      <c r="G825" t="str">
        <f>IFERROR(E825/E824,"")</f>
        <v/>
      </c>
      <c r="H825" t="str">
        <f t="shared" si="101"/>
        <v/>
      </c>
      <c r="I825" s="4" t="str">
        <f t="shared" si="102"/>
        <v/>
      </c>
      <c r="J825" t="str">
        <f>IFERROR(H825/H824,"")</f>
        <v/>
      </c>
      <c r="K825" t="str">
        <f t="shared" si="103"/>
        <v/>
      </c>
    </row>
    <row r="826" spans="1:11" x14ac:dyDescent="0.3">
      <c r="A826" t="str">
        <f>IF(ROW()-ROW($A$2)&lt;=$P$5,ROW()-ROW($A$2),"")</f>
        <v/>
      </c>
      <c r="B826" s="2" t="str">
        <f t="shared" si="96"/>
        <v/>
      </c>
      <c r="C826" s="2" t="str">
        <f t="shared" si="97"/>
        <v/>
      </c>
      <c r="D826" s="2" t="str">
        <f t="shared" si="98"/>
        <v/>
      </c>
      <c r="E826" t="str">
        <f t="shared" si="99"/>
        <v/>
      </c>
      <c r="F826" s="4" t="str">
        <f t="shared" si="100"/>
        <v/>
      </c>
      <c r="G826" t="str">
        <f>IFERROR(E826/E825,"")</f>
        <v/>
      </c>
      <c r="H826" t="str">
        <f t="shared" si="101"/>
        <v/>
      </c>
      <c r="I826" s="4" t="str">
        <f t="shared" si="102"/>
        <v/>
      </c>
      <c r="J826" t="str">
        <f>IFERROR(H826/H825,"")</f>
        <v/>
      </c>
      <c r="K826" t="str">
        <f t="shared" si="103"/>
        <v/>
      </c>
    </row>
    <row r="827" spans="1:11" x14ac:dyDescent="0.3">
      <c r="A827" t="str">
        <f>IF(ROW()-ROW($A$2)&lt;=$P$5,ROW()-ROW($A$2),"")</f>
        <v/>
      </c>
      <c r="B827" s="2" t="str">
        <f t="shared" si="96"/>
        <v/>
      </c>
      <c r="C827" s="2" t="str">
        <f t="shared" si="97"/>
        <v/>
      </c>
      <c r="D827" s="2" t="str">
        <f t="shared" si="98"/>
        <v/>
      </c>
      <c r="E827" t="str">
        <f t="shared" si="99"/>
        <v/>
      </c>
      <c r="F827" s="4" t="str">
        <f t="shared" si="100"/>
        <v/>
      </c>
      <c r="G827" t="str">
        <f>IFERROR(E827/E826,"")</f>
        <v/>
      </c>
      <c r="H827" t="str">
        <f t="shared" si="101"/>
        <v/>
      </c>
      <c r="I827" s="4" t="str">
        <f t="shared" si="102"/>
        <v/>
      </c>
      <c r="J827" t="str">
        <f>IFERROR(H827/H826,"")</f>
        <v/>
      </c>
      <c r="K827" t="str">
        <f t="shared" si="103"/>
        <v/>
      </c>
    </row>
    <row r="828" spans="1:11" x14ac:dyDescent="0.3">
      <c r="A828" t="str">
        <f>IF(ROW()-ROW($A$2)&lt;=$P$5,ROW()-ROW($A$2),"")</f>
        <v/>
      </c>
      <c r="B828" s="2" t="str">
        <f t="shared" si="96"/>
        <v/>
      </c>
      <c r="C828" s="2" t="str">
        <f t="shared" si="97"/>
        <v/>
      </c>
      <c r="D828" s="2" t="str">
        <f t="shared" si="98"/>
        <v/>
      </c>
      <c r="E828" t="str">
        <f t="shared" si="99"/>
        <v/>
      </c>
      <c r="F828" s="4" t="str">
        <f t="shared" si="100"/>
        <v/>
      </c>
      <c r="G828" t="str">
        <f>IFERROR(E828/E827,"")</f>
        <v/>
      </c>
      <c r="H828" t="str">
        <f t="shared" si="101"/>
        <v/>
      </c>
      <c r="I828" s="4" t="str">
        <f t="shared" si="102"/>
        <v/>
      </c>
      <c r="J828" t="str">
        <f>IFERROR(H828/H827,"")</f>
        <v/>
      </c>
      <c r="K828" t="str">
        <f t="shared" si="103"/>
        <v/>
      </c>
    </row>
    <row r="829" spans="1:11" x14ac:dyDescent="0.3">
      <c r="A829" t="str">
        <f>IF(ROW()-ROW($A$2)&lt;=$P$5,ROW()-ROW($A$2),"")</f>
        <v/>
      </c>
      <c r="B829" s="2" t="str">
        <f t="shared" si="96"/>
        <v/>
      </c>
      <c r="C829" s="2" t="str">
        <f t="shared" si="97"/>
        <v/>
      </c>
      <c r="D829" s="2" t="str">
        <f t="shared" si="98"/>
        <v/>
      </c>
      <c r="E829" t="str">
        <f t="shared" si="99"/>
        <v/>
      </c>
      <c r="F829" s="4" t="str">
        <f t="shared" si="100"/>
        <v/>
      </c>
      <c r="G829" t="str">
        <f>IFERROR(E829/E828,"")</f>
        <v/>
      </c>
      <c r="H829" t="str">
        <f t="shared" si="101"/>
        <v/>
      </c>
      <c r="I829" s="4" t="str">
        <f t="shared" si="102"/>
        <v/>
      </c>
      <c r="J829" t="str">
        <f>IFERROR(H829/H828,"")</f>
        <v/>
      </c>
      <c r="K829" t="str">
        <f t="shared" si="103"/>
        <v/>
      </c>
    </row>
    <row r="830" spans="1:11" x14ac:dyDescent="0.3">
      <c r="A830" t="str">
        <f>IF(ROW()-ROW($A$2)&lt;=$P$5,ROW()-ROW($A$2),"")</f>
        <v/>
      </c>
      <c r="B830" s="2" t="str">
        <f t="shared" si="96"/>
        <v/>
      </c>
      <c r="C830" s="2" t="str">
        <f t="shared" si="97"/>
        <v/>
      </c>
      <c r="D830" s="2" t="str">
        <f t="shared" si="98"/>
        <v/>
      </c>
      <c r="E830" t="str">
        <f t="shared" si="99"/>
        <v/>
      </c>
      <c r="F830" s="4" t="str">
        <f t="shared" si="100"/>
        <v/>
      </c>
      <c r="G830" t="str">
        <f>IFERROR(E830/E829,"")</f>
        <v/>
      </c>
      <c r="H830" t="str">
        <f t="shared" si="101"/>
        <v/>
      </c>
      <c r="I830" s="4" t="str">
        <f t="shared" si="102"/>
        <v/>
      </c>
      <c r="J830" t="str">
        <f>IFERROR(H830/H829,"")</f>
        <v/>
      </c>
      <c r="K830" t="str">
        <f t="shared" si="103"/>
        <v/>
      </c>
    </row>
    <row r="831" spans="1:11" x14ac:dyDescent="0.3">
      <c r="A831" t="str">
        <f>IF(ROW()-ROW($A$2)&lt;=$P$5,ROW()-ROW($A$2),"")</f>
        <v/>
      </c>
      <c r="B831" s="2" t="str">
        <f t="shared" si="96"/>
        <v/>
      </c>
      <c r="C831" s="2" t="str">
        <f t="shared" si="97"/>
        <v/>
      </c>
      <c r="D831" s="2" t="str">
        <f t="shared" si="98"/>
        <v/>
      </c>
      <c r="E831" t="str">
        <f t="shared" si="99"/>
        <v/>
      </c>
      <c r="F831" s="4" t="str">
        <f t="shared" si="100"/>
        <v/>
      </c>
      <c r="G831" t="str">
        <f>IFERROR(E831/E830,"")</f>
        <v/>
      </c>
      <c r="H831" t="str">
        <f t="shared" si="101"/>
        <v/>
      </c>
      <c r="I831" s="4" t="str">
        <f t="shared" si="102"/>
        <v/>
      </c>
      <c r="J831" t="str">
        <f>IFERROR(H831/H830,"")</f>
        <v/>
      </c>
      <c r="K831" t="str">
        <f t="shared" si="103"/>
        <v/>
      </c>
    </row>
    <row r="832" spans="1:11" x14ac:dyDescent="0.3">
      <c r="A832" t="str">
        <f>IF(ROW()-ROW($A$2)&lt;=$P$5,ROW()-ROW($A$2),"")</f>
        <v/>
      </c>
      <c r="B832" s="2" t="str">
        <f t="shared" si="96"/>
        <v/>
      </c>
      <c r="C832" s="2" t="str">
        <f t="shared" si="97"/>
        <v/>
      </c>
      <c r="D832" s="2" t="str">
        <f t="shared" si="98"/>
        <v/>
      </c>
      <c r="E832" t="str">
        <f t="shared" si="99"/>
        <v/>
      </c>
      <c r="F832" s="4" t="str">
        <f t="shared" si="100"/>
        <v/>
      </c>
      <c r="G832" t="str">
        <f>IFERROR(E832/E831,"")</f>
        <v/>
      </c>
      <c r="H832" t="str">
        <f t="shared" si="101"/>
        <v/>
      </c>
      <c r="I832" s="4" t="str">
        <f t="shared" si="102"/>
        <v/>
      </c>
      <c r="J832" t="str">
        <f>IFERROR(H832/H831,"")</f>
        <v/>
      </c>
      <c r="K832" t="str">
        <f t="shared" si="103"/>
        <v/>
      </c>
    </row>
    <row r="833" spans="1:11" x14ac:dyDescent="0.3">
      <c r="A833" t="str">
        <f>IF(ROW()-ROW($A$2)&lt;=$P$5,ROW()-ROW($A$2),"")</f>
        <v/>
      </c>
      <c r="B833" s="2" t="str">
        <f t="shared" si="96"/>
        <v/>
      </c>
      <c r="C833" s="2" t="str">
        <f t="shared" si="97"/>
        <v/>
      </c>
      <c r="D833" s="2" t="str">
        <f t="shared" si="98"/>
        <v/>
      </c>
      <c r="E833" t="str">
        <f t="shared" si="99"/>
        <v/>
      </c>
      <c r="F833" s="4" t="str">
        <f t="shared" si="100"/>
        <v/>
      </c>
      <c r="G833" t="str">
        <f>IFERROR(E833/E832,"")</f>
        <v/>
      </c>
      <c r="H833" t="str">
        <f t="shared" si="101"/>
        <v/>
      </c>
      <c r="I833" s="4" t="str">
        <f t="shared" si="102"/>
        <v/>
      </c>
      <c r="J833" t="str">
        <f>IFERROR(H833/H832,"")</f>
        <v/>
      </c>
      <c r="K833" t="str">
        <f t="shared" si="103"/>
        <v/>
      </c>
    </row>
    <row r="834" spans="1:11" x14ac:dyDescent="0.3">
      <c r="A834" t="str">
        <f>IF(ROW()-ROW($A$2)&lt;=$P$5,ROW()-ROW($A$2),"")</f>
        <v/>
      </c>
      <c r="B834" s="2" t="str">
        <f t="shared" ref="B834:B897" si="104">IFERROR(A834/A833,"")</f>
        <v/>
      </c>
      <c r="C834" s="2" t="str">
        <f t="shared" ref="C834:C897" si="105">IF(A834="","",B834&lt;$P$8)</f>
        <v/>
      </c>
      <c r="D834" s="2" t="str">
        <f t="shared" ref="D834:D897" si="106">IFERROR(IF(C834,D833*$P$9,A834),"")</f>
        <v/>
      </c>
      <c r="E834" t="str">
        <f t="shared" si="99"/>
        <v/>
      </c>
      <c r="F834" s="4" t="str">
        <f t="shared" si="100"/>
        <v/>
      </c>
      <c r="G834" t="str">
        <f>IFERROR(E834/E833,"")</f>
        <v/>
      </c>
      <c r="H834" t="str">
        <f t="shared" si="101"/>
        <v/>
      </c>
      <c r="I834" s="4" t="str">
        <f t="shared" si="102"/>
        <v/>
      </c>
      <c r="J834" t="str">
        <f>IFERROR(H834/H833,"")</f>
        <v/>
      </c>
      <c r="K834" t="str">
        <f t="shared" si="103"/>
        <v/>
      </c>
    </row>
    <row r="835" spans="1:11" x14ac:dyDescent="0.3">
      <c r="A835" t="str">
        <f>IF(ROW()-ROW($A$2)&lt;=$P$5,ROW()-ROW($A$2),"")</f>
        <v/>
      </c>
      <c r="B835" s="2" t="str">
        <f t="shared" si="104"/>
        <v/>
      </c>
      <c r="C835" s="2" t="str">
        <f t="shared" si="105"/>
        <v/>
      </c>
      <c r="D835" s="2" t="str">
        <f t="shared" si="106"/>
        <v/>
      </c>
      <c r="E835" t="str">
        <f t="shared" ref="E835:E898" si="107">IFERROR(IF(C835,IF(A835&lt;=$P$11+($P$5-$P$11)/2,ROUND(E834*$P$10,0),IF(A835=$P$5,255,ROUND(E836/$P$10,0))),A835),"")</f>
        <v/>
      </c>
      <c r="F835" s="4" t="str">
        <f t="shared" ref="F835:F898" si="108">IFERROR(E835/$D835-1,"")</f>
        <v/>
      </c>
      <c r="G835" t="str">
        <f>IFERROR(E835/E834,"")</f>
        <v/>
      </c>
      <c r="H835" t="str">
        <f t="shared" ref="H835:H898" si="109">IFERROR(IF(C835,IF(A835=$P$5,255,ROUND(H836/$P$10,0)),A835),"")</f>
        <v/>
      </c>
      <c r="I835" s="4" t="str">
        <f t="shared" ref="I835:I898" si="110">IFERROR(H835/$D835-1,"")</f>
        <v/>
      </c>
      <c r="J835" t="str">
        <f>IFERROR(H835/H834,"")</f>
        <v/>
      </c>
      <c r="K835" t="str">
        <f t="shared" ref="K835:K898" si="111">IFERROR(IF(A835&lt;=$P$12,A835,ROUND((A835-$P$12)*(255-$P$12)/($P$5-$P$12)+$P$12,0)),"")</f>
        <v/>
      </c>
    </row>
    <row r="836" spans="1:11" x14ac:dyDescent="0.3">
      <c r="A836" t="str">
        <f>IF(ROW()-ROW($A$2)&lt;=$P$5,ROW()-ROW($A$2),"")</f>
        <v/>
      </c>
      <c r="B836" s="2" t="str">
        <f t="shared" si="104"/>
        <v/>
      </c>
      <c r="C836" s="2" t="str">
        <f t="shared" si="105"/>
        <v/>
      </c>
      <c r="D836" s="2" t="str">
        <f t="shared" si="106"/>
        <v/>
      </c>
      <c r="E836" t="str">
        <f t="shared" si="107"/>
        <v/>
      </c>
      <c r="F836" s="4" t="str">
        <f t="shared" si="108"/>
        <v/>
      </c>
      <c r="G836" t="str">
        <f>IFERROR(E836/E835,"")</f>
        <v/>
      </c>
      <c r="H836" t="str">
        <f t="shared" si="109"/>
        <v/>
      </c>
      <c r="I836" s="4" t="str">
        <f t="shared" si="110"/>
        <v/>
      </c>
      <c r="J836" t="str">
        <f>IFERROR(H836/H835,"")</f>
        <v/>
      </c>
      <c r="K836" t="str">
        <f t="shared" si="111"/>
        <v/>
      </c>
    </row>
    <row r="837" spans="1:11" x14ac:dyDescent="0.3">
      <c r="A837" t="str">
        <f>IF(ROW()-ROW($A$2)&lt;=$P$5,ROW()-ROW($A$2),"")</f>
        <v/>
      </c>
      <c r="B837" s="2" t="str">
        <f t="shared" si="104"/>
        <v/>
      </c>
      <c r="C837" s="2" t="str">
        <f t="shared" si="105"/>
        <v/>
      </c>
      <c r="D837" s="2" t="str">
        <f t="shared" si="106"/>
        <v/>
      </c>
      <c r="E837" t="str">
        <f t="shared" si="107"/>
        <v/>
      </c>
      <c r="F837" s="4" t="str">
        <f t="shared" si="108"/>
        <v/>
      </c>
      <c r="G837" t="str">
        <f>IFERROR(E837/E836,"")</f>
        <v/>
      </c>
      <c r="H837" t="str">
        <f t="shared" si="109"/>
        <v/>
      </c>
      <c r="I837" s="4" t="str">
        <f t="shared" si="110"/>
        <v/>
      </c>
      <c r="J837" t="str">
        <f>IFERROR(H837/H836,"")</f>
        <v/>
      </c>
      <c r="K837" t="str">
        <f t="shared" si="111"/>
        <v/>
      </c>
    </row>
    <row r="838" spans="1:11" x14ac:dyDescent="0.3">
      <c r="A838" t="str">
        <f>IF(ROW()-ROW($A$2)&lt;=$P$5,ROW()-ROW($A$2),"")</f>
        <v/>
      </c>
      <c r="B838" s="2" t="str">
        <f t="shared" si="104"/>
        <v/>
      </c>
      <c r="C838" s="2" t="str">
        <f t="shared" si="105"/>
        <v/>
      </c>
      <c r="D838" s="2" t="str">
        <f t="shared" si="106"/>
        <v/>
      </c>
      <c r="E838" t="str">
        <f t="shared" si="107"/>
        <v/>
      </c>
      <c r="F838" s="4" t="str">
        <f t="shared" si="108"/>
        <v/>
      </c>
      <c r="G838" t="str">
        <f>IFERROR(E838/E837,"")</f>
        <v/>
      </c>
      <c r="H838" t="str">
        <f t="shared" si="109"/>
        <v/>
      </c>
      <c r="I838" s="4" t="str">
        <f t="shared" si="110"/>
        <v/>
      </c>
      <c r="J838" t="str">
        <f>IFERROR(H838/H837,"")</f>
        <v/>
      </c>
      <c r="K838" t="str">
        <f t="shared" si="111"/>
        <v/>
      </c>
    </row>
    <row r="839" spans="1:11" x14ac:dyDescent="0.3">
      <c r="A839" t="str">
        <f>IF(ROW()-ROW($A$2)&lt;=$P$5,ROW()-ROW($A$2),"")</f>
        <v/>
      </c>
      <c r="B839" s="2" t="str">
        <f t="shared" si="104"/>
        <v/>
      </c>
      <c r="C839" s="2" t="str">
        <f t="shared" si="105"/>
        <v/>
      </c>
      <c r="D839" s="2" t="str">
        <f t="shared" si="106"/>
        <v/>
      </c>
      <c r="E839" t="str">
        <f t="shared" si="107"/>
        <v/>
      </c>
      <c r="F839" s="4" t="str">
        <f t="shared" si="108"/>
        <v/>
      </c>
      <c r="G839" t="str">
        <f>IFERROR(E839/E838,"")</f>
        <v/>
      </c>
      <c r="H839" t="str">
        <f t="shared" si="109"/>
        <v/>
      </c>
      <c r="I839" s="4" t="str">
        <f t="shared" si="110"/>
        <v/>
      </c>
      <c r="J839" t="str">
        <f>IFERROR(H839/H838,"")</f>
        <v/>
      </c>
      <c r="K839" t="str">
        <f t="shared" si="111"/>
        <v/>
      </c>
    </row>
    <row r="840" spans="1:11" x14ac:dyDescent="0.3">
      <c r="A840" t="str">
        <f>IF(ROW()-ROW($A$2)&lt;=$P$5,ROW()-ROW($A$2),"")</f>
        <v/>
      </c>
      <c r="B840" s="2" t="str">
        <f t="shared" si="104"/>
        <v/>
      </c>
      <c r="C840" s="2" t="str">
        <f t="shared" si="105"/>
        <v/>
      </c>
      <c r="D840" s="2" t="str">
        <f t="shared" si="106"/>
        <v/>
      </c>
      <c r="E840" t="str">
        <f t="shared" si="107"/>
        <v/>
      </c>
      <c r="F840" s="4" t="str">
        <f t="shared" si="108"/>
        <v/>
      </c>
      <c r="G840" t="str">
        <f>IFERROR(E840/E839,"")</f>
        <v/>
      </c>
      <c r="H840" t="str">
        <f t="shared" si="109"/>
        <v/>
      </c>
      <c r="I840" s="4" t="str">
        <f t="shared" si="110"/>
        <v/>
      </c>
      <c r="J840" t="str">
        <f>IFERROR(H840/H839,"")</f>
        <v/>
      </c>
      <c r="K840" t="str">
        <f t="shared" si="111"/>
        <v/>
      </c>
    </row>
    <row r="841" spans="1:11" x14ac:dyDescent="0.3">
      <c r="A841" t="str">
        <f>IF(ROW()-ROW($A$2)&lt;=$P$5,ROW()-ROW($A$2),"")</f>
        <v/>
      </c>
      <c r="B841" s="2" t="str">
        <f t="shared" si="104"/>
        <v/>
      </c>
      <c r="C841" s="2" t="str">
        <f t="shared" si="105"/>
        <v/>
      </c>
      <c r="D841" s="2" t="str">
        <f t="shared" si="106"/>
        <v/>
      </c>
      <c r="E841" t="str">
        <f t="shared" si="107"/>
        <v/>
      </c>
      <c r="F841" s="4" t="str">
        <f t="shared" si="108"/>
        <v/>
      </c>
      <c r="G841" t="str">
        <f>IFERROR(E841/E840,"")</f>
        <v/>
      </c>
      <c r="H841" t="str">
        <f t="shared" si="109"/>
        <v/>
      </c>
      <c r="I841" s="4" t="str">
        <f t="shared" si="110"/>
        <v/>
      </c>
      <c r="J841" t="str">
        <f>IFERROR(H841/H840,"")</f>
        <v/>
      </c>
      <c r="K841" t="str">
        <f t="shared" si="111"/>
        <v/>
      </c>
    </row>
    <row r="842" spans="1:11" x14ac:dyDescent="0.3">
      <c r="A842" t="str">
        <f>IF(ROW()-ROW($A$2)&lt;=$P$5,ROW()-ROW($A$2),"")</f>
        <v/>
      </c>
      <c r="B842" s="2" t="str">
        <f t="shared" si="104"/>
        <v/>
      </c>
      <c r="C842" s="2" t="str">
        <f t="shared" si="105"/>
        <v/>
      </c>
      <c r="D842" s="2" t="str">
        <f t="shared" si="106"/>
        <v/>
      </c>
      <c r="E842" t="str">
        <f t="shared" si="107"/>
        <v/>
      </c>
      <c r="F842" s="4" t="str">
        <f t="shared" si="108"/>
        <v/>
      </c>
      <c r="G842" t="str">
        <f>IFERROR(E842/E841,"")</f>
        <v/>
      </c>
      <c r="H842" t="str">
        <f t="shared" si="109"/>
        <v/>
      </c>
      <c r="I842" s="4" t="str">
        <f t="shared" si="110"/>
        <v/>
      </c>
      <c r="J842" t="str">
        <f>IFERROR(H842/H841,"")</f>
        <v/>
      </c>
      <c r="K842" t="str">
        <f t="shared" si="111"/>
        <v/>
      </c>
    </row>
    <row r="843" spans="1:11" x14ac:dyDescent="0.3">
      <c r="A843" t="str">
        <f>IF(ROW()-ROW($A$2)&lt;=$P$5,ROW()-ROW($A$2),"")</f>
        <v/>
      </c>
      <c r="B843" s="2" t="str">
        <f t="shared" si="104"/>
        <v/>
      </c>
      <c r="C843" s="2" t="str">
        <f t="shared" si="105"/>
        <v/>
      </c>
      <c r="D843" s="2" t="str">
        <f t="shared" si="106"/>
        <v/>
      </c>
      <c r="E843" t="str">
        <f t="shared" si="107"/>
        <v/>
      </c>
      <c r="F843" s="4" t="str">
        <f t="shared" si="108"/>
        <v/>
      </c>
      <c r="G843" t="str">
        <f>IFERROR(E843/E842,"")</f>
        <v/>
      </c>
      <c r="H843" t="str">
        <f t="shared" si="109"/>
        <v/>
      </c>
      <c r="I843" s="4" t="str">
        <f t="shared" si="110"/>
        <v/>
      </c>
      <c r="J843" t="str">
        <f>IFERROR(H843/H842,"")</f>
        <v/>
      </c>
      <c r="K843" t="str">
        <f t="shared" si="111"/>
        <v/>
      </c>
    </row>
    <row r="844" spans="1:11" x14ac:dyDescent="0.3">
      <c r="A844" t="str">
        <f>IF(ROW()-ROW($A$2)&lt;=$P$5,ROW()-ROW($A$2),"")</f>
        <v/>
      </c>
      <c r="B844" s="2" t="str">
        <f t="shared" si="104"/>
        <v/>
      </c>
      <c r="C844" s="2" t="str">
        <f t="shared" si="105"/>
        <v/>
      </c>
      <c r="D844" s="2" t="str">
        <f t="shared" si="106"/>
        <v/>
      </c>
      <c r="E844" t="str">
        <f t="shared" si="107"/>
        <v/>
      </c>
      <c r="F844" s="4" t="str">
        <f t="shared" si="108"/>
        <v/>
      </c>
      <c r="G844" t="str">
        <f>IFERROR(E844/E843,"")</f>
        <v/>
      </c>
      <c r="H844" t="str">
        <f t="shared" si="109"/>
        <v/>
      </c>
      <c r="I844" s="4" t="str">
        <f t="shared" si="110"/>
        <v/>
      </c>
      <c r="J844" t="str">
        <f>IFERROR(H844/H843,"")</f>
        <v/>
      </c>
      <c r="K844" t="str">
        <f t="shared" si="111"/>
        <v/>
      </c>
    </row>
    <row r="845" spans="1:11" x14ac:dyDescent="0.3">
      <c r="A845" t="str">
        <f>IF(ROW()-ROW($A$2)&lt;=$P$5,ROW()-ROW($A$2),"")</f>
        <v/>
      </c>
      <c r="B845" s="2" t="str">
        <f t="shared" si="104"/>
        <v/>
      </c>
      <c r="C845" s="2" t="str">
        <f t="shared" si="105"/>
        <v/>
      </c>
      <c r="D845" s="2" t="str">
        <f t="shared" si="106"/>
        <v/>
      </c>
      <c r="E845" t="str">
        <f t="shared" si="107"/>
        <v/>
      </c>
      <c r="F845" s="4" t="str">
        <f t="shared" si="108"/>
        <v/>
      </c>
      <c r="G845" t="str">
        <f>IFERROR(E845/E844,"")</f>
        <v/>
      </c>
      <c r="H845" t="str">
        <f t="shared" si="109"/>
        <v/>
      </c>
      <c r="I845" s="4" t="str">
        <f t="shared" si="110"/>
        <v/>
      </c>
      <c r="J845" t="str">
        <f>IFERROR(H845/H844,"")</f>
        <v/>
      </c>
      <c r="K845" t="str">
        <f t="shared" si="111"/>
        <v/>
      </c>
    </row>
    <row r="846" spans="1:11" x14ac:dyDescent="0.3">
      <c r="A846" t="str">
        <f>IF(ROW()-ROW($A$2)&lt;=$P$5,ROW()-ROW($A$2),"")</f>
        <v/>
      </c>
      <c r="B846" s="2" t="str">
        <f t="shared" si="104"/>
        <v/>
      </c>
      <c r="C846" s="2" t="str">
        <f t="shared" si="105"/>
        <v/>
      </c>
      <c r="D846" s="2" t="str">
        <f t="shared" si="106"/>
        <v/>
      </c>
      <c r="E846" t="str">
        <f t="shared" si="107"/>
        <v/>
      </c>
      <c r="F846" s="4" t="str">
        <f t="shared" si="108"/>
        <v/>
      </c>
      <c r="G846" t="str">
        <f>IFERROR(E846/E845,"")</f>
        <v/>
      </c>
      <c r="H846" t="str">
        <f t="shared" si="109"/>
        <v/>
      </c>
      <c r="I846" s="4" t="str">
        <f t="shared" si="110"/>
        <v/>
      </c>
      <c r="J846" t="str">
        <f>IFERROR(H846/H845,"")</f>
        <v/>
      </c>
      <c r="K846" t="str">
        <f t="shared" si="111"/>
        <v/>
      </c>
    </row>
    <row r="847" spans="1:11" x14ac:dyDescent="0.3">
      <c r="A847" t="str">
        <f>IF(ROW()-ROW($A$2)&lt;=$P$5,ROW()-ROW($A$2),"")</f>
        <v/>
      </c>
      <c r="B847" s="2" t="str">
        <f t="shared" si="104"/>
        <v/>
      </c>
      <c r="C847" s="2" t="str">
        <f t="shared" si="105"/>
        <v/>
      </c>
      <c r="D847" s="2" t="str">
        <f t="shared" si="106"/>
        <v/>
      </c>
      <c r="E847" t="str">
        <f t="shared" si="107"/>
        <v/>
      </c>
      <c r="F847" s="4" t="str">
        <f t="shared" si="108"/>
        <v/>
      </c>
      <c r="G847" t="str">
        <f>IFERROR(E847/E846,"")</f>
        <v/>
      </c>
      <c r="H847" t="str">
        <f t="shared" si="109"/>
        <v/>
      </c>
      <c r="I847" s="4" t="str">
        <f t="shared" si="110"/>
        <v/>
      </c>
      <c r="J847" t="str">
        <f>IFERROR(H847/H846,"")</f>
        <v/>
      </c>
      <c r="K847" t="str">
        <f t="shared" si="111"/>
        <v/>
      </c>
    </row>
    <row r="848" spans="1:11" x14ac:dyDescent="0.3">
      <c r="A848" t="str">
        <f>IF(ROW()-ROW($A$2)&lt;=$P$5,ROW()-ROW($A$2),"")</f>
        <v/>
      </c>
      <c r="B848" s="2" t="str">
        <f t="shared" si="104"/>
        <v/>
      </c>
      <c r="C848" s="2" t="str">
        <f t="shared" si="105"/>
        <v/>
      </c>
      <c r="D848" s="2" t="str">
        <f t="shared" si="106"/>
        <v/>
      </c>
      <c r="E848" t="str">
        <f t="shared" si="107"/>
        <v/>
      </c>
      <c r="F848" s="4" t="str">
        <f t="shared" si="108"/>
        <v/>
      </c>
      <c r="G848" t="str">
        <f>IFERROR(E848/E847,"")</f>
        <v/>
      </c>
      <c r="H848" t="str">
        <f t="shared" si="109"/>
        <v/>
      </c>
      <c r="I848" s="4" t="str">
        <f t="shared" si="110"/>
        <v/>
      </c>
      <c r="J848" t="str">
        <f>IFERROR(H848/H847,"")</f>
        <v/>
      </c>
      <c r="K848" t="str">
        <f t="shared" si="111"/>
        <v/>
      </c>
    </row>
    <row r="849" spans="1:11" x14ac:dyDescent="0.3">
      <c r="A849" t="str">
        <f>IF(ROW()-ROW($A$2)&lt;=$P$5,ROW()-ROW($A$2),"")</f>
        <v/>
      </c>
      <c r="B849" s="2" t="str">
        <f t="shared" si="104"/>
        <v/>
      </c>
      <c r="C849" s="2" t="str">
        <f t="shared" si="105"/>
        <v/>
      </c>
      <c r="D849" s="2" t="str">
        <f t="shared" si="106"/>
        <v/>
      </c>
      <c r="E849" t="str">
        <f t="shared" si="107"/>
        <v/>
      </c>
      <c r="F849" s="4" t="str">
        <f t="shared" si="108"/>
        <v/>
      </c>
      <c r="G849" t="str">
        <f>IFERROR(E849/E848,"")</f>
        <v/>
      </c>
      <c r="H849" t="str">
        <f t="shared" si="109"/>
        <v/>
      </c>
      <c r="I849" s="4" t="str">
        <f t="shared" si="110"/>
        <v/>
      </c>
      <c r="J849" t="str">
        <f>IFERROR(H849/H848,"")</f>
        <v/>
      </c>
      <c r="K849" t="str">
        <f t="shared" si="111"/>
        <v/>
      </c>
    </row>
    <row r="850" spans="1:11" x14ac:dyDescent="0.3">
      <c r="A850" t="str">
        <f>IF(ROW()-ROW($A$2)&lt;=$P$5,ROW()-ROW($A$2),"")</f>
        <v/>
      </c>
      <c r="B850" s="2" t="str">
        <f t="shared" si="104"/>
        <v/>
      </c>
      <c r="C850" s="2" t="str">
        <f t="shared" si="105"/>
        <v/>
      </c>
      <c r="D850" s="2" t="str">
        <f t="shared" si="106"/>
        <v/>
      </c>
      <c r="E850" t="str">
        <f t="shared" si="107"/>
        <v/>
      </c>
      <c r="F850" s="4" t="str">
        <f t="shared" si="108"/>
        <v/>
      </c>
      <c r="G850" t="str">
        <f>IFERROR(E850/E849,"")</f>
        <v/>
      </c>
      <c r="H850" t="str">
        <f t="shared" si="109"/>
        <v/>
      </c>
      <c r="I850" s="4" t="str">
        <f t="shared" si="110"/>
        <v/>
      </c>
      <c r="J850" t="str">
        <f>IFERROR(H850/H849,"")</f>
        <v/>
      </c>
      <c r="K850" t="str">
        <f t="shared" si="111"/>
        <v/>
      </c>
    </row>
    <row r="851" spans="1:11" x14ac:dyDescent="0.3">
      <c r="A851" t="str">
        <f>IF(ROW()-ROW($A$2)&lt;=$P$5,ROW()-ROW($A$2),"")</f>
        <v/>
      </c>
      <c r="B851" s="2" t="str">
        <f t="shared" si="104"/>
        <v/>
      </c>
      <c r="C851" s="2" t="str">
        <f t="shared" si="105"/>
        <v/>
      </c>
      <c r="D851" s="2" t="str">
        <f t="shared" si="106"/>
        <v/>
      </c>
      <c r="E851" t="str">
        <f t="shared" si="107"/>
        <v/>
      </c>
      <c r="F851" s="4" t="str">
        <f t="shared" si="108"/>
        <v/>
      </c>
      <c r="G851" t="str">
        <f>IFERROR(E851/E850,"")</f>
        <v/>
      </c>
      <c r="H851" t="str">
        <f t="shared" si="109"/>
        <v/>
      </c>
      <c r="I851" s="4" t="str">
        <f t="shared" si="110"/>
        <v/>
      </c>
      <c r="J851" t="str">
        <f>IFERROR(H851/H850,"")</f>
        <v/>
      </c>
      <c r="K851" t="str">
        <f t="shared" si="111"/>
        <v/>
      </c>
    </row>
    <row r="852" spans="1:11" x14ac:dyDescent="0.3">
      <c r="A852" t="str">
        <f>IF(ROW()-ROW($A$2)&lt;=$P$5,ROW()-ROW($A$2),"")</f>
        <v/>
      </c>
      <c r="B852" s="2" t="str">
        <f t="shared" si="104"/>
        <v/>
      </c>
      <c r="C852" s="2" t="str">
        <f t="shared" si="105"/>
        <v/>
      </c>
      <c r="D852" s="2" t="str">
        <f t="shared" si="106"/>
        <v/>
      </c>
      <c r="E852" t="str">
        <f t="shared" si="107"/>
        <v/>
      </c>
      <c r="F852" s="4" t="str">
        <f t="shared" si="108"/>
        <v/>
      </c>
      <c r="G852" t="str">
        <f>IFERROR(E852/E851,"")</f>
        <v/>
      </c>
      <c r="H852" t="str">
        <f t="shared" si="109"/>
        <v/>
      </c>
      <c r="I852" s="4" t="str">
        <f t="shared" si="110"/>
        <v/>
      </c>
      <c r="J852" t="str">
        <f>IFERROR(H852/H851,"")</f>
        <v/>
      </c>
      <c r="K852" t="str">
        <f t="shared" si="111"/>
        <v/>
      </c>
    </row>
    <row r="853" spans="1:11" x14ac:dyDescent="0.3">
      <c r="A853" t="str">
        <f>IF(ROW()-ROW($A$2)&lt;=$P$5,ROW()-ROW($A$2),"")</f>
        <v/>
      </c>
      <c r="B853" s="2" t="str">
        <f t="shared" si="104"/>
        <v/>
      </c>
      <c r="C853" s="2" t="str">
        <f t="shared" si="105"/>
        <v/>
      </c>
      <c r="D853" s="2" t="str">
        <f t="shared" si="106"/>
        <v/>
      </c>
      <c r="E853" t="str">
        <f t="shared" si="107"/>
        <v/>
      </c>
      <c r="F853" s="4" t="str">
        <f t="shared" si="108"/>
        <v/>
      </c>
      <c r="G853" t="str">
        <f>IFERROR(E853/E852,"")</f>
        <v/>
      </c>
      <c r="H853" t="str">
        <f t="shared" si="109"/>
        <v/>
      </c>
      <c r="I853" s="4" t="str">
        <f t="shared" si="110"/>
        <v/>
      </c>
      <c r="J853" t="str">
        <f>IFERROR(H853/H852,"")</f>
        <v/>
      </c>
      <c r="K853" t="str">
        <f t="shared" si="111"/>
        <v/>
      </c>
    </row>
    <row r="854" spans="1:11" x14ac:dyDescent="0.3">
      <c r="A854" t="str">
        <f>IF(ROW()-ROW($A$2)&lt;=$P$5,ROW()-ROW($A$2),"")</f>
        <v/>
      </c>
      <c r="B854" s="2" t="str">
        <f t="shared" si="104"/>
        <v/>
      </c>
      <c r="C854" s="2" t="str">
        <f t="shared" si="105"/>
        <v/>
      </c>
      <c r="D854" s="2" t="str">
        <f t="shared" si="106"/>
        <v/>
      </c>
      <c r="E854" t="str">
        <f t="shared" si="107"/>
        <v/>
      </c>
      <c r="F854" s="4" t="str">
        <f t="shared" si="108"/>
        <v/>
      </c>
      <c r="G854" t="str">
        <f>IFERROR(E854/E853,"")</f>
        <v/>
      </c>
      <c r="H854" t="str">
        <f t="shared" si="109"/>
        <v/>
      </c>
      <c r="I854" s="4" t="str">
        <f t="shared" si="110"/>
        <v/>
      </c>
      <c r="J854" t="str">
        <f>IFERROR(H854/H853,"")</f>
        <v/>
      </c>
      <c r="K854" t="str">
        <f t="shared" si="111"/>
        <v/>
      </c>
    </row>
    <row r="855" spans="1:11" x14ac:dyDescent="0.3">
      <c r="A855" t="str">
        <f>IF(ROW()-ROW($A$2)&lt;=$P$5,ROW()-ROW($A$2),"")</f>
        <v/>
      </c>
      <c r="B855" s="2" t="str">
        <f t="shared" si="104"/>
        <v/>
      </c>
      <c r="C855" s="2" t="str">
        <f t="shared" si="105"/>
        <v/>
      </c>
      <c r="D855" s="2" t="str">
        <f t="shared" si="106"/>
        <v/>
      </c>
      <c r="E855" t="str">
        <f t="shared" si="107"/>
        <v/>
      </c>
      <c r="F855" s="4" t="str">
        <f t="shared" si="108"/>
        <v/>
      </c>
      <c r="G855" t="str">
        <f>IFERROR(E855/E854,"")</f>
        <v/>
      </c>
      <c r="H855" t="str">
        <f t="shared" si="109"/>
        <v/>
      </c>
      <c r="I855" s="4" t="str">
        <f t="shared" si="110"/>
        <v/>
      </c>
      <c r="J855" t="str">
        <f>IFERROR(H855/H854,"")</f>
        <v/>
      </c>
      <c r="K855" t="str">
        <f t="shared" si="111"/>
        <v/>
      </c>
    </row>
    <row r="856" spans="1:11" x14ac:dyDescent="0.3">
      <c r="A856" t="str">
        <f>IF(ROW()-ROW($A$2)&lt;=$P$5,ROW()-ROW($A$2),"")</f>
        <v/>
      </c>
      <c r="B856" s="2" t="str">
        <f t="shared" si="104"/>
        <v/>
      </c>
      <c r="C856" s="2" t="str">
        <f t="shared" si="105"/>
        <v/>
      </c>
      <c r="D856" s="2" t="str">
        <f t="shared" si="106"/>
        <v/>
      </c>
      <c r="E856" t="str">
        <f t="shared" si="107"/>
        <v/>
      </c>
      <c r="F856" s="4" t="str">
        <f t="shared" si="108"/>
        <v/>
      </c>
      <c r="G856" t="str">
        <f>IFERROR(E856/E855,"")</f>
        <v/>
      </c>
      <c r="H856" t="str">
        <f t="shared" si="109"/>
        <v/>
      </c>
      <c r="I856" s="4" t="str">
        <f t="shared" si="110"/>
        <v/>
      </c>
      <c r="J856" t="str">
        <f>IFERROR(H856/H855,"")</f>
        <v/>
      </c>
      <c r="K856" t="str">
        <f t="shared" si="111"/>
        <v/>
      </c>
    </row>
    <row r="857" spans="1:11" x14ac:dyDescent="0.3">
      <c r="A857" t="str">
        <f>IF(ROW()-ROW($A$2)&lt;=$P$5,ROW()-ROW($A$2),"")</f>
        <v/>
      </c>
      <c r="B857" s="2" t="str">
        <f t="shared" si="104"/>
        <v/>
      </c>
      <c r="C857" s="2" t="str">
        <f t="shared" si="105"/>
        <v/>
      </c>
      <c r="D857" s="2" t="str">
        <f t="shared" si="106"/>
        <v/>
      </c>
      <c r="E857" t="str">
        <f t="shared" si="107"/>
        <v/>
      </c>
      <c r="F857" s="4" t="str">
        <f t="shared" si="108"/>
        <v/>
      </c>
      <c r="G857" t="str">
        <f>IFERROR(E857/E856,"")</f>
        <v/>
      </c>
      <c r="H857" t="str">
        <f t="shared" si="109"/>
        <v/>
      </c>
      <c r="I857" s="4" t="str">
        <f t="shared" si="110"/>
        <v/>
      </c>
      <c r="J857" t="str">
        <f>IFERROR(H857/H856,"")</f>
        <v/>
      </c>
      <c r="K857" t="str">
        <f t="shared" si="111"/>
        <v/>
      </c>
    </row>
    <row r="858" spans="1:11" x14ac:dyDescent="0.3">
      <c r="A858" t="str">
        <f>IF(ROW()-ROW($A$2)&lt;=$P$5,ROW()-ROW($A$2),"")</f>
        <v/>
      </c>
      <c r="B858" s="2" t="str">
        <f t="shared" si="104"/>
        <v/>
      </c>
      <c r="C858" s="2" t="str">
        <f t="shared" si="105"/>
        <v/>
      </c>
      <c r="D858" s="2" t="str">
        <f t="shared" si="106"/>
        <v/>
      </c>
      <c r="E858" t="str">
        <f t="shared" si="107"/>
        <v/>
      </c>
      <c r="F858" s="4" t="str">
        <f t="shared" si="108"/>
        <v/>
      </c>
      <c r="G858" t="str">
        <f>IFERROR(E858/E857,"")</f>
        <v/>
      </c>
      <c r="H858" t="str">
        <f t="shared" si="109"/>
        <v/>
      </c>
      <c r="I858" s="4" t="str">
        <f t="shared" si="110"/>
        <v/>
      </c>
      <c r="J858" t="str">
        <f>IFERROR(H858/H857,"")</f>
        <v/>
      </c>
      <c r="K858" t="str">
        <f t="shared" si="111"/>
        <v/>
      </c>
    </row>
    <row r="859" spans="1:11" x14ac:dyDescent="0.3">
      <c r="A859" t="str">
        <f>IF(ROW()-ROW($A$2)&lt;=$P$5,ROW()-ROW($A$2),"")</f>
        <v/>
      </c>
      <c r="B859" s="2" t="str">
        <f t="shared" si="104"/>
        <v/>
      </c>
      <c r="C859" s="2" t="str">
        <f t="shared" si="105"/>
        <v/>
      </c>
      <c r="D859" s="2" t="str">
        <f t="shared" si="106"/>
        <v/>
      </c>
      <c r="E859" t="str">
        <f t="shared" si="107"/>
        <v/>
      </c>
      <c r="F859" s="4" t="str">
        <f t="shared" si="108"/>
        <v/>
      </c>
      <c r="G859" t="str">
        <f>IFERROR(E859/E858,"")</f>
        <v/>
      </c>
      <c r="H859" t="str">
        <f t="shared" si="109"/>
        <v/>
      </c>
      <c r="I859" s="4" t="str">
        <f t="shared" si="110"/>
        <v/>
      </c>
      <c r="J859" t="str">
        <f>IFERROR(H859/H858,"")</f>
        <v/>
      </c>
      <c r="K859" t="str">
        <f t="shared" si="111"/>
        <v/>
      </c>
    </row>
    <row r="860" spans="1:11" x14ac:dyDescent="0.3">
      <c r="A860" t="str">
        <f>IF(ROW()-ROW($A$2)&lt;=$P$5,ROW()-ROW($A$2),"")</f>
        <v/>
      </c>
      <c r="B860" s="2" t="str">
        <f t="shared" si="104"/>
        <v/>
      </c>
      <c r="C860" s="2" t="str">
        <f t="shared" si="105"/>
        <v/>
      </c>
      <c r="D860" s="2" t="str">
        <f t="shared" si="106"/>
        <v/>
      </c>
      <c r="E860" t="str">
        <f t="shared" si="107"/>
        <v/>
      </c>
      <c r="F860" s="4" t="str">
        <f t="shared" si="108"/>
        <v/>
      </c>
      <c r="G860" t="str">
        <f>IFERROR(E860/E859,"")</f>
        <v/>
      </c>
      <c r="H860" t="str">
        <f t="shared" si="109"/>
        <v/>
      </c>
      <c r="I860" s="4" t="str">
        <f t="shared" si="110"/>
        <v/>
      </c>
      <c r="J860" t="str">
        <f>IFERROR(H860/H859,"")</f>
        <v/>
      </c>
      <c r="K860" t="str">
        <f t="shared" si="111"/>
        <v/>
      </c>
    </row>
    <row r="861" spans="1:11" x14ac:dyDescent="0.3">
      <c r="A861" t="str">
        <f>IF(ROW()-ROW($A$2)&lt;=$P$5,ROW()-ROW($A$2),"")</f>
        <v/>
      </c>
      <c r="B861" s="2" t="str">
        <f t="shared" si="104"/>
        <v/>
      </c>
      <c r="C861" s="2" t="str">
        <f t="shared" si="105"/>
        <v/>
      </c>
      <c r="D861" s="2" t="str">
        <f t="shared" si="106"/>
        <v/>
      </c>
      <c r="E861" t="str">
        <f t="shared" si="107"/>
        <v/>
      </c>
      <c r="F861" s="4" t="str">
        <f t="shared" si="108"/>
        <v/>
      </c>
      <c r="G861" t="str">
        <f>IFERROR(E861/E860,"")</f>
        <v/>
      </c>
      <c r="H861" t="str">
        <f t="shared" si="109"/>
        <v/>
      </c>
      <c r="I861" s="4" t="str">
        <f t="shared" si="110"/>
        <v/>
      </c>
      <c r="J861" t="str">
        <f>IFERROR(H861/H860,"")</f>
        <v/>
      </c>
      <c r="K861" t="str">
        <f t="shared" si="111"/>
        <v/>
      </c>
    </row>
    <row r="862" spans="1:11" x14ac:dyDescent="0.3">
      <c r="A862" t="str">
        <f>IF(ROW()-ROW($A$2)&lt;=$P$5,ROW()-ROW($A$2),"")</f>
        <v/>
      </c>
      <c r="B862" s="2" t="str">
        <f t="shared" si="104"/>
        <v/>
      </c>
      <c r="C862" s="2" t="str">
        <f t="shared" si="105"/>
        <v/>
      </c>
      <c r="D862" s="2" t="str">
        <f t="shared" si="106"/>
        <v/>
      </c>
      <c r="E862" t="str">
        <f t="shared" si="107"/>
        <v/>
      </c>
      <c r="F862" s="4" t="str">
        <f t="shared" si="108"/>
        <v/>
      </c>
      <c r="G862" t="str">
        <f>IFERROR(E862/E861,"")</f>
        <v/>
      </c>
      <c r="H862" t="str">
        <f t="shared" si="109"/>
        <v/>
      </c>
      <c r="I862" s="4" t="str">
        <f t="shared" si="110"/>
        <v/>
      </c>
      <c r="J862" t="str">
        <f>IFERROR(H862/H861,"")</f>
        <v/>
      </c>
      <c r="K862" t="str">
        <f t="shared" si="111"/>
        <v/>
      </c>
    </row>
    <row r="863" spans="1:11" x14ac:dyDescent="0.3">
      <c r="A863" t="str">
        <f>IF(ROW()-ROW($A$2)&lt;=$P$5,ROW()-ROW($A$2),"")</f>
        <v/>
      </c>
      <c r="B863" s="2" t="str">
        <f t="shared" si="104"/>
        <v/>
      </c>
      <c r="C863" s="2" t="str">
        <f t="shared" si="105"/>
        <v/>
      </c>
      <c r="D863" s="2" t="str">
        <f t="shared" si="106"/>
        <v/>
      </c>
      <c r="E863" t="str">
        <f t="shared" si="107"/>
        <v/>
      </c>
      <c r="F863" s="4" t="str">
        <f t="shared" si="108"/>
        <v/>
      </c>
      <c r="G863" t="str">
        <f>IFERROR(E863/E862,"")</f>
        <v/>
      </c>
      <c r="H863" t="str">
        <f t="shared" si="109"/>
        <v/>
      </c>
      <c r="I863" s="4" t="str">
        <f t="shared" si="110"/>
        <v/>
      </c>
      <c r="J863" t="str">
        <f>IFERROR(H863/H862,"")</f>
        <v/>
      </c>
      <c r="K863" t="str">
        <f t="shared" si="111"/>
        <v/>
      </c>
    </row>
    <row r="864" spans="1:11" x14ac:dyDescent="0.3">
      <c r="A864" t="str">
        <f>IF(ROW()-ROW($A$2)&lt;=$P$5,ROW()-ROW($A$2),"")</f>
        <v/>
      </c>
      <c r="B864" s="2" t="str">
        <f t="shared" si="104"/>
        <v/>
      </c>
      <c r="C864" s="2" t="str">
        <f t="shared" si="105"/>
        <v/>
      </c>
      <c r="D864" s="2" t="str">
        <f t="shared" si="106"/>
        <v/>
      </c>
      <c r="E864" t="str">
        <f t="shared" si="107"/>
        <v/>
      </c>
      <c r="F864" s="4" t="str">
        <f t="shared" si="108"/>
        <v/>
      </c>
      <c r="G864" t="str">
        <f>IFERROR(E864/E863,"")</f>
        <v/>
      </c>
      <c r="H864" t="str">
        <f t="shared" si="109"/>
        <v/>
      </c>
      <c r="I864" s="4" t="str">
        <f t="shared" si="110"/>
        <v/>
      </c>
      <c r="J864" t="str">
        <f>IFERROR(H864/H863,"")</f>
        <v/>
      </c>
      <c r="K864" t="str">
        <f t="shared" si="111"/>
        <v/>
      </c>
    </row>
    <row r="865" spans="1:11" x14ac:dyDescent="0.3">
      <c r="A865" t="str">
        <f>IF(ROW()-ROW($A$2)&lt;=$P$5,ROW()-ROW($A$2),"")</f>
        <v/>
      </c>
      <c r="B865" s="2" t="str">
        <f t="shared" si="104"/>
        <v/>
      </c>
      <c r="C865" s="2" t="str">
        <f t="shared" si="105"/>
        <v/>
      </c>
      <c r="D865" s="2" t="str">
        <f t="shared" si="106"/>
        <v/>
      </c>
      <c r="E865" t="str">
        <f t="shared" si="107"/>
        <v/>
      </c>
      <c r="F865" s="4" t="str">
        <f t="shared" si="108"/>
        <v/>
      </c>
      <c r="G865" t="str">
        <f>IFERROR(E865/E864,"")</f>
        <v/>
      </c>
      <c r="H865" t="str">
        <f t="shared" si="109"/>
        <v/>
      </c>
      <c r="I865" s="4" t="str">
        <f t="shared" si="110"/>
        <v/>
      </c>
      <c r="J865" t="str">
        <f>IFERROR(H865/H864,"")</f>
        <v/>
      </c>
      <c r="K865" t="str">
        <f t="shared" si="111"/>
        <v/>
      </c>
    </row>
    <row r="866" spans="1:11" x14ac:dyDescent="0.3">
      <c r="A866" t="str">
        <f>IF(ROW()-ROW($A$2)&lt;=$P$5,ROW()-ROW($A$2),"")</f>
        <v/>
      </c>
      <c r="B866" s="2" t="str">
        <f t="shared" si="104"/>
        <v/>
      </c>
      <c r="C866" s="2" t="str">
        <f t="shared" si="105"/>
        <v/>
      </c>
      <c r="D866" s="2" t="str">
        <f t="shared" si="106"/>
        <v/>
      </c>
      <c r="E866" t="str">
        <f t="shared" si="107"/>
        <v/>
      </c>
      <c r="F866" s="4" t="str">
        <f t="shared" si="108"/>
        <v/>
      </c>
      <c r="G866" t="str">
        <f>IFERROR(E866/E865,"")</f>
        <v/>
      </c>
      <c r="H866" t="str">
        <f t="shared" si="109"/>
        <v/>
      </c>
      <c r="I866" s="4" t="str">
        <f t="shared" si="110"/>
        <v/>
      </c>
      <c r="J866" t="str">
        <f>IFERROR(H866/H865,"")</f>
        <v/>
      </c>
      <c r="K866" t="str">
        <f t="shared" si="111"/>
        <v/>
      </c>
    </row>
    <row r="867" spans="1:11" x14ac:dyDescent="0.3">
      <c r="A867" t="str">
        <f>IF(ROW()-ROW($A$2)&lt;=$P$5,ROW()-ROW($A$2),"")</f>
        <v/>
      </c>
      <c r="B867" s="2" t="str">
        <f t="shared" si="104"/>
        <v/>
      </c>
      <c r="C867" s="2" t="str">
        <f t="shared" si="105"/>
        <v/>
      </c>
      <c r="D867" s="2" t="str">
        <f t="shared" si="106"/>
        <v/>
      </c>
      <c r="E867" t="str">
        <f t="shared" si="107"/>
        <v/>
      </c>
      <c r="F867" s="4" t="str">
        <f t="shared" si="108"/>
        <v/>
      </c>
      <c r="G867" t="str">
        <f>IFERROR(E867/E866,"")</f>
        <v/>
      </c>
      <c r="H867" t="str">
        <f t="shared" si="109"/>
        <v/>
      </c>
      <c r="I867" s="4" t="str">
        <f t="shared" si="110"/>
        <v/>
      </c>
      <c r="J867" t="str">
        <f>IFERROR(H867/H866,"")</f>
        <v/>
      </c>
      <c r="K867" t="str">
        <f t="shared" si="111"/>
        <v/>
      </c>
    </row>
    <row r="868" spans="1:11" x14ac:dyDescent="0.3">
      <c r="A868" t="str">
        <f>IF(ROW()-ROW($A$2)&lt;=$P$5,ROW()-ROW($A$2),"")</f>
        <v/>
      </c>
      <c r="B868" s="2" t="str">
        <f t="shared" si="104"/>
        <v/>
      </c>
      <c r="C868" s="2" t="str">
        <f t="shared" si="105"/>
        <v/>
      </c>
      <c r="D868" s="2" t="str">
        <f t="shared" si="106"/>
        <v/>
      </c>
      <c r="E868" t="str">
        <f t="shared" si="107"/>
        <v/>
      </c>
      <c r="F868" s="4" t="str">
        <f t="shared" si="108"/>
        <v/>
      </c>
      <c r="G868" t="str">
        <f>IFERROR(E868/E867,"")</f>
        <v/>
      </c>
      <c r="H868" t="str">
        <f t="shared" si="109"/>
        <v/>
      </c>
      <c r="I868" s="4" t="str">
        <f t="shared" si="110"/>
        <v/>
      </c>
      <c r="J868" t="str">
        <f>IFERROR(H868/H867,"")</f>
        <v/>
      </c>
      <c r="K868" t="str">
        <f t="shared" si="111"/>
        <v/>
      </c>
    </row>
    <row r="869" spans="1:11" x14ac:dyDescent="0.3">
      <c r="A869" t="str">
        <f>IF(ROW()-ROW($A$2)&lt;=$P$5,ROW()-ROW($A$2),"")</f>
        <v/>
      </c>
      <c r="B869" s="2" t="str">
        <f t="shared" si="104"/>
        <v/>
      </c>
      <c r="C869" s="2" t="str">
        <f t="shared" si="105"/>
        <v/>
      </c>
      <c r="D869" s="2" t="str">
        <f t="shared" si="106"/>
        <v/>
      </c>
      <c r="E869" t="str">
        <f t="shared" si="107"/>
        <v/>
      </c>
      <c r="F869" s="4" t="str">
        <f t="shared" si="108"/>
        <v/>
      </c>
      <c r="G869" t="str">
        <f>IFERROR(E869/E868,"")</f>
        <v/>
      </c>
      <c r="H869" t="str">
        <f t="shared" si="109"/>
        <v/>
      </c>
      <c r="I869" s="4" t="str">
        <f t="shared" si="110"/>
        <v/>
      </c>
      <c r="J869" t="str">
        <f>IFERROR(H869/H868,"")</f>
        <v/>
      </c>
      <c r="K869" t="str">
        <f t="shared" si="111"/>
        <v/>
      </c>
    </row>
    <row r="870" spans="1:11" x14ac:dyDescent="0.3">
      <c r="A870" t="str">
        <f>IF(ROW()-ROW($A$2)&lt;=$P$5,ROW()-ROW($A$2),"")</f>
        <v/>
      </c>
      <c r="B870" s="2" t="str">
        <f t="shared" si="104"/>
        <v/>
      </c>
      <c r="C870" s="2" t="str">
        <f t="shared" si="105"/>
        <v/>
      </c>
      <c r="D870" s="2" t="str">
        <f t="shared" si="106"/>
        <v/>
      </c>
      <c r="E870" t="str">
        <f t="shared" si="107"/>
        <v/>
      </c>
      <c r="F870" s="4" t="str">
        <f t="shared" si="108"/>
        <v/>
      </c>
      <c r="G870" t="str">
        <f>IFERROR(E870/E869,"")</f>
        <v/>
      </c>
      <c r="H870" t="str">
        <f t="shared" si="109"/>
        <v/>
      </c>
      <c r="I870" s="4" t="str">
        <f t="shared" si="110"/>
        <v/>
      </c>
      <c r="J870" t="str">
        <f>IFERROR(H870/H869,"")</f>
        <v/>
      </c>
      <c r="K870" t="str">
        <f t="shared" si="111"/>
        <v/>
      </c>
    </row>
    <row r="871" spans="1:11" x14ac:dyDescent="0.3">
      <c r="A871" t="str">
        <f>IF(ROW()-ROW($A$2)&lt;=$P$5,ROW()-ROW($A$2),"")</f>
        <v/>
      </c>
      <c r="B871" s="2" t="str">
        <f t="shared" si="104"/>
        <v/>
      </c>
      <c r="C871" s="2" t="str">
        <f t="shared" si="105"/>
        <v/>
      </c>
      <c r="D871" s="2" t="str">
        <f t="shared" si="106"/>
        <v/>
      </c>
      <c r="E871" t="str">
        <f t="shared" si="107"/>
        <v/>
      </c>
      <c r="F871" s="4" t="str">
        <f t="shared" si="108"/>
        <v/>
      </c>
      <c r="G871" t="str">
        <f>IFERROR(E871/E870,"")</f>
        <v/>
      </c>
      <c r="H871" t="str">
        <f t="shared" si="109"/>
        <v/>
      </c>
      <c r="I871" s="4" t="str">
        <f t="shared" si="110"/>
        <v/>
      </c>
      <c r="J871" t="str">
        <f>IFERROR(H871/H870,"")</f>
        <v/>
      </c>
      <c r="K871" t="str">
        <f t="shared" si="111"/>
        <v/>
      </c>
    </row>
    <row r="872" spans="1:11" x14ac:dyDescent="0.3">
      <c r="A872" t="str">
        <f>IF(ROW()-ROW($A$2)&lt;=$P$5,ROW()-ROW($A$2),"")</f>
        <v/>
      </c>
      <c r="B872" s="2" t="str">
        <f t="shared" si="104"/>
        <v/>
      </c>
      <c r="C872" s="2" t="str">
        <f t="shared" si="105"/>
        <v/>
      </c>
      <c r="D872" s="2" t="str">
        <f t="shared" si="106"/>
        <v/>
      </c>
      <c r="E872" t="str">
        <f t="shared" si="107"/>
        <v/>
      </c>
      <c r="F872" s="4" t="str">
        <f t="shared" si="108"/>
        <v/>
      </c>
      <c r="G872" t="str">
        <f>IFERROR(E872/E871,"")</f>
        <v/>
      </c>
      <c r="H872" t="str">
        <f t="shared" si="109"/>
        <v/>
      </c>
      <c r="I872" s="4" t="str">
        <f t="shared" si="110"/>
        <v/>
      </c>
      <c r="J872" t="str">
        <f>IFERROR(H872/H871,"")</f>
        <v/>
      </c>
      <c r="K872" t="str">
        <f t="shared" si="111"/>
        <v/>
      </c>
    </row>
    <row r="873" spans="1:11" x14ac:dyDescent="0.3">
      <c r="A873" t="str">
        <f>IF(ROW()-ROW($A$2)&lt;=$P$5,ROW()-ROW($A$2),"")</f>
        <v/>
      </c>
      <c r="B873" s="2" t="str">
        <f t="shared" si="104"/>
        <v/>
      </c>
      <c r="C873" s="2" t="str">
        <f t="shared" si="105"/>
        <v/>
      </c>
      <c r="D873" s="2" t="str">
        <f t="shared" si="106"/>
        <v/>
      </c>
      <c r="E873" t="str">
        <f t="shared" si="107"/>
        <v/>
      </c>
      <c r="F873" s="4" t="str">
        <f t="shared" si="108"/>
        <v/>
      </c>
      <c r="G873" t="str">
        <f>IFERROR(E873/E872,"")</f>
        <v/>
      </c>
      <c r="H873" t="str">
        <f t="shared" si="109"/>
        <v/>
      </c>
      <c r="I873" s="4" t="str">
        <f t="shared" si="110"/>
        <v/>
      </c>
      <c r="J873" t="str">
        <f>IFERROR(H873/H872,"")</f>
        <v/>
      </c>
      <c r="K873" t="str">
        <f t="shared" si="111"/>
        <v/>
      </c>
    </row>
    <row r="874" spans="1:11" x14ac:dyDescent="0.3">
      <c r="A874" t="str">
        <f>IF(ROW()-ROW($A$2)&lt;=$P$5,ROW()-ROW($A$2),"")</f>
        <v/>
      </c>
      <c r="B874" s="2" t="str">
        <f t="shared" si="104"/>
        <v/>
      </c>
      <c r="C874" s="2" t="str">
        <f t="shared" si="105"/>
        <v/>
      </c>
      <c r="D874" s="2" t="str">
        <f t="shared" si="106"/>
        <v/>
      </c>
      <c r="E874" t="str">
        <f t="shared" si="107"/>
        <v/>
      </c>
      <c r="F874" s="4" t="str">
        <f t="shared" si="108"/>
        <v/>
      </c>
      <c r="G874" t="str">
        <f>IFERROR(E874/E873,"")</f>
        <v/>
      </c>
      <c r="H874" t="str">
        <f t="shared" si="109"/>
        <v/>
      </c>
      <c r="I874" s="4" t="str">
        <f t="shared" si="110"/>
        <v/>
      </c>
      <c r="J874" t="str">
        <f>IFERROR(H874/H873,"")</f>
        <v/>
      </c>
      <c r="K874" t="str">
        <f t="shared" si="111"/>
        <v/>
      </c>
    </row>
    <row r="875" spans="1:11" x14ac:dyDescent="0.3">
      <c r="A875" t="str">
        <f>IF(ROW()-ROW($A$2)&lt;=$P$5,ROW()-ROW($A$2),"")</f>
        <v/>
      </c>
      <c r="B875" s="2" t="str">
        <f t="shared" si="104"/>
        <v/>
      </c>
      <c r="C875" s="2" t="str">
        <f t="shared" si="105"/>
        <v/>
      </c>
      <c r="D875" s="2" t="str">
        <f t="shared" si="106"/>
        <v/>
      </c>
      <c r="E875" t="str">
        <f t="shared" si="107"/>
        <v/>
      </c>
      <c r="F875" s="4" t="str">
        <f t="shared" si="108"/>
        <v/>
      </c>
      <c r="G875" t="str">
        <f>IFERROR(E875/E874,"")</f>
        <v/>
      </c>
      <c r="H875" t="str">
        <f t="shared" si="109"/>
        <v/>
      </c>
      <c r="I875" s="4" t="str">
        <f t="shared" si="110"/>
        <v/>
      </c>
      <c r="J875" t="str">
        <f>IFERROR(H875/H874,"")</f>
        <v/>
      </c>
      <c r="K875" t="str">
        <f t="shared" si="111"/>
        <v/>
      </c>
    </row>
    <row r="876" spans="1:11" x14ac:dyDescent="0.3">
      <c r="A876" t="str">
        <f>IF(ROW()-ROW($A$2)&lt;=$P$5,ROW()-ROW($A$2),"")</f>
        <v/>
      </c>
      <c r="B876" s="2" t="str">
        <f t="shared" si="104"/>
        <v/>
      </c>
      <c r="C876" s="2" t="str">
        <f t="shared" si="105"/>
        <v/>
      </c>
      <c r="D876" s="2" t="str">
        <f t="shared" si="106"/>
        <v/>
      </c>
      <c r="E876" t="str">
        <f t="shared" si="107"/>
        <v/>
      </c>
      <c r="F876" s="4" t="str">
        <f t="shared" si="108"/>
        <v/>
      </c>
      <c r="G876" t="str">
        <f>IFERROR(E876/E875,"")</f>
        <v/>
      </c>
      <c r="H876" t="str">
        <f t="shared" si="109"/>
        <v/>
      </c>
      <c r="I876" s="4" t="str">
        <f t="shared" si="110"/>
        <v/>
      </c>
      <c r="J876" t="str">
        <f>IFERROR(H876/H875,"")</f>
        <v/>
      </c>
      <c r="K876" t="str">
        <f t="shared" si="111"/>
        <v/>
      </c>
    </row>
    <row r="877" spans="1:11" x14ac:dyDescent="0.3">
      <c r="A877" t="str">
        <f>IF(ROW()-ROW($A$2)&lt;=$P$5,ROW()-ROW($A$2),"")</f>
        <v/>
      </c>
      <c r="B877" s="2" t="str">
        <f t="shared" si="104"/>
        <v/>
      </c>
      <c r="C877" s="2" t="str">
        <f t="shared" si="105"/>
        <v/>
      </c>
      <c r="D877" s="2" t="str">
        <f t="shared" si="106"/>
        <v/>
      </c>
      <c r="E877" t="str">
        <f t="shared" si="107"/>
        <v/>
      </c>
      <c r="F877" s="4" t="str">
        <f t="shared" si="108"/>
        <v/>
      </c>
      <c r="G877" t="str">
        <f>IFERROR(E877/E876,"")</f>
        <v/>
      </c>
      <c r="H877" t="str">
        <f t="shared" si="109"/>
        <v/>
      </c>
      <c r="I877" s="4" t="str">
        <f t="shared" si="110"/>
        <v/>
      </c>
      <c r="J877" t="str">
        <f>IFERROR(H877/H876,"")</f>
        <v/>
      </c>
      <c r="K877" t="str">
        <f t="shared" si="111"/>
        <v/>
      </c>
    </row>
    <row r="878" spans="1:11" x14ac:dyDescent="0.3">
      <c r="A878" t="str">
        <f>IF(ROW()-ROW($A$2)&lt;=$P$5,ROW()-ROW($A$2),"")</f>
        <v/>
      </c>
      <c r="B878" s="2" t="str">
        <f t="shared" si="104"/>
        <v/>
      </c>
      <c r="C878" s="2" t="str">
        <f t="shared" si="105"/>
        <v/>
      </c>
      <c r="D878" s="2" t="str">
        <f t="shared" si="106"/>
        <v/>
      </c>
      <c r="E878" t="str">
        <f t="shared" si="107"/>
        <v/>
      </c>
      <c r="F878" s="4" t="str">
        <f t="shared" si="108"/>
        <v/>
      </c>
      <c r="G878" t="str">
        <f>IFERROR(E878/E877,"")</f>
        <v/>
      </c>
      <c r="H878" t="str">
        <f t="shared" si="109"/>
        <v/>
      </c>
      <c r="I878" s="4" t="str">
        <f t="shared" si="110"/>
        <v/>
      </c>
      <c r="J878" t="str">
        <f>IFERROR(H878/H877,"")</f>
        <v/>
      </c>
      <c r="K878" t="str">
        <f t="shared" si="111"/>
        <v/>
      </c>
    </row>
    <row r="879" spans="1:11" x14ac:dyDescent="0.3">
      <c r="A879" t="str">
        <f>IF(ROW()-ROW($A$2)&lt;=$P$5,ROW()-ROW($A$2),"")</f>
        <v/>
      </c>
      <c r="B879" s="2" t="str">
        <f t="shared" si="104"/>
        <v/>
      </c>
      <c r="C879" s="2" t="str">
        <f t="shared" si="105"/>
        <v/>
      </c>
      <c r="D879" s="2" t="str">
        <f t="shared" si="106"/>
        <v/>
      </c>
      <c r="E879" t="str">
        <f t="shared" si="107"/>
        <v/>
      </c>
      <c r="F879" s="4" t="str">
        <f t="shared" si="108"/>
        <v/>
      </c>
      <c r="G879" t="str">
        <f>IFERROR(E879/E878,"")</f>
        <v/>
      </c>
      <c r="H879" t="str">
        <f t="shared" si="109"/>
        <v/>
      </c>
      <c r="I879" s="4" t="str">
        <f t="shared" si="110"/>
        <v/>
      </c>
      <c r="J879" t="str">
        <f>IFERROR(H879/H878,"")</f>
        <v/>
      </c>
      <c r="K879" t="str">
        <f t="shared" si="111"/>
        <v/>
      </c>
    </row>
    <row r="880" spans="1:11" x14ac:dyDescent="0.3">
      <c r="A880" t="str">
        <f>IF(ROW()-ROW($A$2)&lt;=$P$5,ROW()-ROW($A$2),"")</f>
        <v/>
      </c>
      <c r="B880" s="2" t="str">
        <f t="shared" si="104"/>
        <v/>
      </c>
      <c r="C880" s="2" t="str">
        <f t="shared" si="105"/>
        <v/>
      </c>
      <c r="D880" s="2" t="str">
        <f t="shared" si="106"/>
        <v/>
      </c>
      <c r="E880" t="str">
        <f t="shared" si="107"/>
        <v/>
      </c>
      <c r="F880" s="4" t="str">
        <f t="shared" si="108"/>
        <v/>
      </c>
      <c r="G880" t="str">
        <f>IFERROR(E880/E879,"")</f>
        <v/>
      </c>
      <c r="H880" t="str">
        <f t="shared" si="109"/>
        <v/>
      </c>
      <c r="I880" s="4" t="str">
        <f t="shared" si="110"/>
        <v/>
      </c>
      <c r="J880" t="str">
        <f>IFERROR(H880/H879,"")</f>
        <v/>
      </c>
      <c r="K880" t="str">
        <f t="shared" si="111"/>
        <v/>
      </c>
    </row>
    <row r="881" spans="1:11" x14ac:dyDescent="0.3">
      <c r="A881" t="str">
        <f>IF(ROW()-ROW($A$2)&lt;=$P$5,ROW()-ROW($A$2),"")</f>
        <v/>
      </c>
      <c r="B881" s="2" t="str">
        <f t="shared" si="104"/>
        <v/>
      </c>
      <c r="C881" s="2" t="str">
        <f t="shared" si="105"/>
        <v/>
      </c>
      <c r="D881" s="2" t="str">
        <f t="shared" si="106"/>
        <v/>
      </c>
      <c r="E881" t="str">
        <f t="shared" si="107"/>
        <v/>
      </c>
      <c r="F881" s="4" t="str">
        <f t="shared" si="108"/>
        <v/>
      </c>
      <c r="G881" t="str">
        <f>IFERROR(E881/E880,"")</f>
        <v/>
      </c>
      <c r="H881" t="str">
        <f t="shared" si="109"/>
        <v/>
      </c>
      <c r="I881" s="4" t="str">
        <f t="shared" si="110"/>
        <v/>
      </c>
      <c r="J881" t="str">
        <f>IFERROR(H881/H880,"")</f>
        <v/>
      </c>
      <c r="K881" t="str">
        <f t="shared" si="111"/>
        <v/>
      </c>
    </row>
    <row r="882" spans="1:11" x14ac:dyDescent="0.3">
      <c r="A882" t="str">
        <f>IF(ROW()-ROW($A$2)&lt;=$P$5,ROW()-ROW($A$2),"")</f>
        <v/>
      </c>
      <c r="B882" s="2" t="str">
        <f t="shared" si="104"/>
        <v/>
      </c>
      <c r="C882" s="2" t="str">
        <f t="shared" si="105"/>
        <v/>
      </c>
      <c r="D882" s="2" t="str">
        <f t="shared" si="106"/>
        <v/>
      </c>
      <c r="E882" t="str">
        <f t="shared" si="107"/>
        <v/>
      </c>
      <c r="F882" s="4" t="str">
        <f t="shared" si="108"/>
        <v/>
      </c>
      <c r="G882" t="str">
        <f>IFERROR(E882/E881,"")</f>
        <v/>
      </c>
      <c r="H882" t="str">
        <f t="shared" si="109"/>
        <v/>
      </c>
      <c r="I882" s="4" t="str">
        <f t="shared" si="110"/>
        <v/>
      </c>
      <c r="J882" t="str">
        <f>IFERROR(H882/H881,"")</f>
        <v/>
      </c>
      <c r="K882" t="str">
        <f t="shared" si="111"/>
        <v/>
      </c>
    </row>
    <row r="883" spans="1:11" x14ac:dyDescent="0.3">
      <c r="A883" t="str">
        <f>IF(ROW()-ROW($A$2)&lt;=$P$5,ROW()-ROW($A$2),"")</f>
        <v/>
      </c>
      <c r="B883" s="2" t="str">
        <f t="shared" si="104"/>
        <v/>
      </c>
      <c r="C883" s="2" t="str">
        <f t="shared" si="105"/>
        <v/>
      </c>
      <c r="D883" s="2" t="str">
        <f t="shared" si="106"/>
        <v/>
      </c>
      <c r="E883" t="str">
        <f t="shared" si="107"/>
        <v/>
      </c>
      <c r="F883" s="4" t="str">
        <f t="shared" si="108"/>
        <v/>
      </c>
      <c r="G883" t="str">
        <f>IFERROR(E883/E882,"")</f>
        <v/>
      </c>
      <c r="H883" t="str">
        <f t="shared" si="109"/>
        <v/>
      </c>
      <c r="I883" s="4" t="str">
        <f t="shared" si="110"/>
        <v/>
      </c>
      <c r="J883" t="str">
        <f>IFERROR(H883/H882,"")</f>
        <v/>
      </c>
      <c r="K883" t="str">
        <f t="shared" si="111"/>
        <v/>
      </c>
    </row>
    <row r="884" spans="1:11" x14ac:dyDescent="0.3">
      <c r="A884" t="str">
        <f>IF(ROW()-ROW($A$2)&lt;=$P$5,ROW()-ROW($A$2),"")</f>
        <v/>
      </c>
      <c r="B884" s="2" t="str">
        <f t="shared" si="104"/>
        <v/>
      </c>
      <c r="C884" s="2" t="str">
        <f t="shared" si="105"/>
        <v/>
      </c>
      <c r="D884" s="2" t="str">
        <f t="shared" si="106"/>
        <v/>
      </c>
      <c r="E884" t="str">
        <f t="shared" si="107"/>
        <v/>
      </c>
      <c r="F884" s="4" t="str">
        <f t="shared" si="108"/>
        <v/>
      </c>
      <c r="G884" t="str">
        <f>IFERROR(E884/E883,"")</f>
        <v/>
      </c>
      <c r="H884" t="str">
        <f t="shared" si="109"/>
        <v/>
      </c>
      <c r="I884" s="4" t="str">
        <f t="shared" si="110"/>
        <v/>
      </c>
      <c r="J884" t="str">
        <f>IFERROR(H884/H883,"")</f>
        <v/>
      </c>
      <c r="K884" t="str">
        <f t="shared" si="111"/>
        <v/>
      </c>
    </row>
    <row r="885" spans="1:11" x14ac:dyDescent="0.3">
      <c r="A885" t="str">
        <f>IF(ROW()-ROW($A$2)&lt;=$P$5,ROW()-ROW($A$2),"")</f>
        <v/>
      </c>
      <c r="B885" s="2" t="str">
        <f t="shared" si="104"/>
        <v/>
      </c>
      <c r="C885" s="2" t="str">
        <f t="shared" si="105"/>
        <v/>
      </c>
      <c r="D885" s="2" t="str">
        <f t="shared" si="106"/>
        <v/>
      </c>
      <c r="E885" t="str">
        <f t="shared" si="107"/>
        <v/>
      </c>
      <c r="F885" s="4" t="str">
        <f t="shared" si="108"/>
        <v/>
      </c>
      <c r="G885" t="str">
        <f>IFERROR(E885/E884,"")</f>
        <v/>
      </c>
      <c r="H885" t="str">
        <f t="shared" si="109"/>
        <v/>
      </c>
      <c r="I885" s="4" t="str">
        <f t="shared" si="110"/>
        <v/>
      </c>
      <c r="J885" t="str">
        <f>IFERROR(H885/H884,"")</f>
        <v/>
      </c>
      <c r="K885" t="str">
        <f t="shared" si="111"/>
        <v/>
      </c>
    </row>
    <row r="886" spans="1:11" x14ac:dyDescent="0.3">
      <c r="A886" t="str">
        <f>IF(ROW()-ROW($A$2)&lt;=$P$5,ROW()-ROW($A$2),"")</f>
        <v/>
      </c>
      <c r="B886" s="2" t="str">
        <f t="shared" si="104"/>
        <v/>
      </c>
      <c r="C886" s="2" t="str">
        <f t="shared" si="105"/>
        <v/>
      </c>
      <c r="D886" s="2" t="str">
        <f t="shared" si="106"/>
        <v/>
      </c>
      <c r="E886" t="str">
        <f t="shared" si="107"/>
        <v/>
      </c>
      <c r="F886" s="4" t="str">
        <f t="shared" si="108"/>
        <v/>
      </c>
      <c r="G886" t="str">
        <f>IFERROR(E886/E885,"")</f>
        <v/>
      </c>
      <c r="H886" t="str">
        <f t="shared" si="109"/>
        <v/>
      </c>
      <c r="I886" s="4" t="str">
        <f t="shared" si="110"/>
        <v/>
      </c>
      <c r="J886" t="str">
        <f>IFERROR(H886/H885,"")</f>
        <v/>
      </c>
      <c r="K886" t="str">
        <f t="shared" si="111"/>
        <v/>
      </c>
    </row>
    <row r="887" spans="1:11" x14ac:dyDescent="0.3">
      <c r="A887" t="str">
        <f>IF(ROW()-ROW($A$2)&lt;=$P$5,ROW()-ROW($A$2),"")</f>
        <v/>
      </c>
      <c r="B887" s="2" t="str">
        <f t="shared" si="104"/>
        <v/>
      </c>
      <c r="C887" s="2" t="str">
        <f t="shared" si="105"/>
        <v/>
      </c>
      <c r="D887" s="2" t="str">
        <f t="shared" si="106"/>
        <v/>
      </c>
      <c r="E887" t="str">
        <f t="shared" si="107"/>
        <v/>
      </c>
      <c r="F887" s="4" t="str">
        <f t="shared" si="108"/>
        <v/>
      </c>
      <c r="G887" t="str">
        <f>IFERROR(E887/E886,"")</f>
        <v/>
      </c>
      <c r="H887" t="str">
        <f t="shared" si="109"/>
        <v/>
      </c>
      <c r="I887" s="4" t="str">
        <f t="shared" si="110"/>
        <v/>
      </c>
      <c r="J887" t="str">
        <f>IFERROR(H887/H886,"")</f>
        <v/>
      </c>
      <c r="K887" t="str">
        <f t="shared" si="111"/>
        <v/>
      </c>
    </row>
    <row r="888" spans="1:11" x14ac:dyDescent="0.3">
      <c r="A888" t="str">
        <f>IF(ROW()-ROW($A$2)&lt;=$P$5,ROW()-ROW($A$2),"")</f>
        <v/>
      </c>
      <c r="B888" s="2" t="str">
        <f t="shared" si="104"/>
        <v/>
      </c>
      <c r="C888" s="2" t="str">
        <f t="shared" si="105"/>
        <v/>
      </c>
      <c r="D888" s="2" t="str">
        <f t="shared" si="106"/>
        <v/>
      </c>
      <c r="E888" t="str">
        <f t="shared" si="107"/>
        <v/>
      </c>
      <c r="F888" s="4" t="str">
        <f t="shared" si="108"/>
        <v/>
      </c>
      <c r="G888" t="str">
        <f>IFERROR(E888/E887,"")</f>
        <v/>
      </c>
      <c r="H888" t="str">
        <f t="shared" si="109"/>
        <v/>
      </c>
      <c r="I888" s="4" t="str">
        <f t="shared" si="110"/>
        <v/>
      </c>
      <c r="J888" t="str">
        <f>IFERROR(H888/H887,"")</f>
        <v/>
      </c>
      <c r="K888" t="str">
        <f t="shared" si="111"/>
        <v/>
      </c>
    </row>
    <row r="889" spans="1:11" x14ac:dyDescent="0.3">
      <c r="A889" t="str">
        <f>IF(ROW()-ROW($A$2)&lt;=$P$5,ROW()-ROW($A$2),"")</f>
        <v/>
      </c>
      <c r="B889" s="2" t="str">
        <f t="shared" si="104"/>
        <v/>
      </c>
      <c r="C889" s="2" t="str">
        <f t="shared" si="105"/>
        <v/>
      </c>
      <c r="D889" s="2" t="str">
        <f t="shared" si="106"/>
        <v/>
      </c>
      <c r="E889" t="str">
        <f t="shared" si="107"/>
        <v/>
      </c>
      <c r="F889" s="4" t="str">
        <f t="shared" si="108"/>
        <v/>
      </c>
      <c r="G889" t="str">
        <f>IFERROR(E889/E888,"")</f>
        <v/>
      </c>
      <c r="H889" t="str">
        <f t="shared" si="109"/>
        <v/>
      </c>
      <c r="I889" s="4" t="str">
        <f t="shared" si="110"/>
        <v/>
      </c>
      <c r="J889" t="str">
        <f>IFERROR(H889/H888,"")</f>
        <v/>
      </c>
      <c r="K889" t="str">
        <f t="shared" si="111"/>
        <v/>
      </c>
    </row>
    <row r="890" spans="1:11" x14ac:dyDescent="0.3">
      <c r="A890" t="str">
        <f>IF(ROW()-ROW($A$2)&lt;=$P$5,ROW()-ROW($A$2),"")</f>
        <v/>
      </c>
      <c r="B890" s="2" t="str">
        <f t="shared" si="104"/>
        <v/>
      </c>
      <c r="C890" s="2" t="str">
        <f t="shared" si="105"/>
        <v/>
      </c>
      <c r="D890" s="2" t="str">
        <f t="shared" si="106"/>
        <v/>
      </c>
      <c r="E890" t="str">
        <f t="shared" si="107"/>
        <v/>
      </c>
      <c r="F890" s="4" t="str">
        <f t="shared" si="108"/>
        <v/>
      </c>
      <c r="G890" t="str">
        <f>IFERROR(E890/E889,"")</f>
        <v/>
      </c>
      <c r="H890" t="str">
        <f t="shared" si="109"/>
        <v/>
      </c>
      <c r="I890" s="4" t="str">
        <f t="shared" si="110"/>
        <v/>
      </c>
      <c r="J890" t="str">
        <f>IFERROR(H890/H889,"")</f>
        <v/>
      </c>
      <c r="K890" t="str">
        <f t="shared" si="111"/>
        <v/>
      </c>
    </row>
    <row r="891" spans="1:11" x14ac:dyDescent="0.3">
      <c r="A891" t="str">
        <f>IF(ROW()-ROW($A$2)&lt;=$P$5,ROW()-ROW($A$2),"")</f>
        <v/>
      </c>
      <c r="B891" s="2" t="str">
        <f t="shared" si="104"/>
        <v/>
      </c>
      <c r="C891" s="2" t="str">
        <f t="shared" si="105"/>
        <v/>
      </c>
      <c r="D891" s="2" t="str">
        <f t="shared" si="106"/>
        <v/>
      </c>
      <c r="E891" t="str">
        <f t="shared" si="107"/>
        <v/>
      </c>
      <c r="F891" s="4" t="str">
        <f t="shared" si="108"/>
        <v/>
      </c>
      <c r="G891" t="str">
        <f>IFERROR(E891/E890,"")</f>
        <v/>
      </c>
      <c r="H891" t="str">
        <f t="shared" si="109"/>
        <v/>
      </c>
      <c r="I891" s="4" t="str">
        <f t="shared" si="110"/>
        <v/>
      </c>
      <c r="J891" t="str">
        <f>IFERROR(H891/H890,"")</f>
        <v/>
      </c>
      <c r="K891" t="str">
        <f t="shared" si="111"/>
        <v/>
      </c>
    </row>
    <row r="892" spans="1:11" x14ac:dyDescent="0.3">
      <c r="A892" t="str">
        <f>IF(ROW()-ROW($A$2)&lt;=$P$5,ROW()-ROW($A$2),"")</f>
        <v/>
      </c>
      <c r="B892" s="2" t="str">
        <f t="shared" si="104"/>
        <v/>
      </c>
      <c r="C892" s="2" t="str">
        <f t="shared" si="105"/>
        <v/>
      </c>
      <c r="D892" s="2" t="str">
        <f t="shared" si="106"/>
        <v/>
      </c>
      <c r="E892" t="str">
        <f t="shared" si="107"/>
        <v/>
      </c>
      <c r="F892" s="4" t="str">
        <f t="shared" si="108"/>
        <v/>
      </c>
      <c r="G892" t="str">
        <f>IFERROR(E892/E891,"")</f>
        <v/>
      </c>
      <c r="H892" t="str">
        <f t="shared" si="109"/>
        <v/>
      </c>
      <c r="I892" s="4" t="str">
        <f t="shared" si="110"/>
        <v/>
      </c>
      <c r="J892" t="str">
        <f>IFERROR(H892/H891,"")</f>
        <v/>
      </c>
      <c r="K892" t="str">
        <f t="shared" si="111"/>
        <v/>
      </c>
    </row>
    <row r="893" spans="1:11" x14ac:dyDescent="0.3">
      <c r="A893" t="str">
        <f>IF(ROW()-ROW($A$2)&lt;=$P$5,ROW()-ROW($A$2),"")</f>
        <v/>
      </c>
      <c r="B893" s="2" t="str">
        <f t="shared" si="104"/>
        <v/>
      </c>
      <c r="C893" s="2" t="str">
        <f t="shared" si="105"/>
        <v/>
      </c>
      <c r="D893" s="2" t="str">
        <f t="shared" si="106"/>
        <v/>
      </c>
      <c r="E893" t="str">
        <f t="shared" si="107"/>
        <v/>
      </c>
      <c r="F893" s="4" t="str">
        <f t="shared" si="108"/>
        <v/>
      </c>
      <c r="G893" t="str">
        <f>IFERROR(E893/E892,"")</f>
        <v/>
      </c>
      <c r="H893" t="str">
        <f t="shared" si="109"/>
        <v/>
      </c>
      <c r="I893" s="4" t="str">
        <f t="shared" si="110"/>
        <v/>
      </c>
      <c r="J893" t="str">
        <f>IFERROR(H893/H892,"")</f>
        <v/>
      </c>
      <c r="K893" t="str">
        <f t="shared" si="111"/>
        <v/>
      </c>
    </row>
    <row r="894" spans="1:11" x14ac:dyDescent="0.3">
      <c r="A894" t="str">
        <f>IF(ROW()-ROW($A$2)&lt;=$P$5,ROW()-ROW($A$2),"")</f>
        <v/>
      </c>
      <c r="B894" s="2" t="str">
        <f t="shared" si="104"/>
        <v/>
      </c>
      <c r="C894" s="2" t="str">
        <f t="shared" si="105"/>
        <v/>
      </c>
      <c r="D894" s="2" t="str">
        <f t="shared" si="106"/>
        <v/>
      </c>
      <c r="E894" t="str">
        <f t="shared" si="107"/>
        <v/>
      </c>
      <c r="F894" s="4" t="str">
        <f t="shared" si="108"/>
        <v/>
      </c>
      <c r="G894" t="str">
        <f>IFERROR(E894/E893,"")</f>
        <v/>
      </c>
      <c r="H894" t="str">
        <f t="shared" si="109"/>
        <v/>
      </c>
      <c r="I894" s="4" t="str">
        <f t="shared" si="110"/>
        <v/>
      </c>
      <c r="J894" t="str">
        <f>IFERROR(H894/H893,"")</f>
        <v/>
      </c>
      <c r="K894" t="str">
        <f t="shared" si="111"/>
        <v/>
      </c>
    </row>
    <row r="895" spans="1:11" x14ac:dyDescent="0.3">
      <c r="A895" t="str">
        <f>IF(ROW()-ROW($A$2)&lt;=$P$5,ROW()-ROW($A$2),"")</f>
        <v/>
      </c>
      <c r="B895" s="2" t="str">
        <f t="shared" si="104"/>
        <v/>
      </c>
      <c r="C895" s="2" t="str">
        <f t="shared" si="105"/>
        <v/>
      </c>
      <c r="D895" s="2" t="str">
        <f t="shared" si="106"/>
        <v/>
      </c>
      <c r="E895" t="str">
        <f t="shared" si="107"/>
        <v/>
      </c>
      <c r="F895" s="4" t="str">
        <f t="shared" si="108"/>
        <v/>
      </c>
      <c r="G895" t="str">
        <f>IFERROR(E895/E894,"")</f>
        <v/>
      </c>
      <c r="H895" t="str">
        <f t="shared" si="109"/>
        <v/>
      </c>
      <c r="I895" s="4" t="str">
        <f t="shared" si="110"/>
        <v/>
      </c>
      <c r="J895" t="str">
        <f>IFERROR(H895/H894,"")</f>
        <v/>
      </c>
      <c r="K895" t="str">
        <f t="shared" si="111"/>
        <v/>
      </c>
    </row>
    <row r="896" spans="1:11" x14ac:dyDescent="0.3">
      <c r="A896" t="str">
        <f>IF(ROW()-ROW($A$2)&lt;=$P$5,ROW()-ROW($A$2),"")</f>
        <v/>
      </c>
      <c r="B896" s="2" t="str">
        <f t="shared" si="104"/>
        <v/>
      </c>
      <c r="C896" s="2" t="str">
        <f t="shared" si="105"/>
        <v/>
      </c>
      <c r="D896" s="2" t="str">
        <f t="shared" si="106"/>
        <v/>
      </c>
      <c r="E896" t="str">
        <f t="shared" si="107"/>
        <v/>
      </c>
      <c r="F896" s="4" t="str">
        <f t="shared" si="108"/>
        <v/>
      </c>
      <c r="G896" t="str">
        <f>IFERROR(E896/E895,"")</f>
        <v/>
      </c>
      <c r="H896" t="str">
        <f t="shared" si="109"/>
        <v/>
      </c>
      <c r="I896" s="4" t="str">
        <f t="shared" si="110"/>
        <v/>
      </c>
      <c r="J896" t="str">
        <f>IFERROR(H896/H895,"")</f>
        <v/>
      </c>
      <c r="K896" t="str">
        <f t="shared" si="111"/>
        <v/>
      </c>
    </row>
    <row r="897" spans="1:11" x14ac:dyDescent="0.3">
      <c r="A897" t="str">
        <f>IF(ROW()-ROW($A$2)&lt;=$P$5,ROW()-ROW($A$2),"")</f>
        <v/>
      </c>
      <c r="B897" s="2" t="str">
        <f t="shared" si="104"/>
        <v/>
      </c>
      <c r="C897" s="2" t="str">
        <f t="shared" si="105"/>
        <v/>
      </c>
      <c r="D897" s="2" t="str">
        <f t="shared" si="106"/>
        <v/>
      </c>
      <c r="E897" t="str">
        <f t="shared" si="107"/>
        <v/>
      </c>
      <c r="F897" s="4" t="str">
        <f t="shared" si="108"/>
        <v/>
      </c>
      <c r="G897" t="str">
        <f>IFERROR(E897/E896,"")</f>
        <v/>
      </c>
      <c r="H897" t="str">
        <f t="shared" si="109"/>
        <v/>
      </c>
      <c r="I897" s="4" t="str">
        <f t="shared" si="110"/>
        <v/>
      </c>
      <c r="J897" t="str">
        <f>IFERROR(H897/H896,"")</f>
        <v/>
      </c>
      <c r="K897" t="str">
        <f t="shared" si="111"/>
        <v/>
      </c>
    </row>
    <row r="898" spans="1:11" x14ac:dyDescent="0.3">
      <c r="A898" t="str">
        <f>IF(ROW()-ROW($A$2)&lt;=$P$5,ROW()-ROW($A$2),"")</f>
        <v/>
      </c>
      <c r="B898" s="2" t="str">
        <f t="shared" ref="B898:B961" si="112">IFERROR(A898/A897,"")</f>
        <v/>
      </c>
      <c r="C898" s="2" t="str">
        <f t="shared" ref="C898:C961" si="113">IF(A898="","",B898&lt;$P$8)</f>
        <v/>
      </c>
      <c r="D898" s="2" t="str">
        <f t="shared" ref="D898:D961" si="114">IFERROR(IF(C898,D897*$P$9,A898),"")</f>
        <v/>
      </c>
      <c r="E898" t="str">
        <f t="shared" si="107"/>
        <v/>
      </c>
      <c r="F898" s="4" t="str">
        <f t="shared" si="108"/>
        <v/>
      </c>
      <c r="G898" t="str">
        <f>IFERROR(E898/E897,"")</f>
        <v/>
      </c>
      <c r="H898" t="str">
        <f t="shared" si="109"/>
        <v/>
      </c>
      <c r="I898" s="4" t="str">
        <f t="shared" si="110"/>
        <v/>
      </c>
      <c r="J898" t="str">
        <f>IFERROR(H898/H897,"")</f>
        <v/>
      </c>
      <c r="K898" t="str">
        <f t="shared" si="111"/>
        <v/>
      </c>
    </row>
    <row r="899" spans="1:11" x14ac:dyDescent="0.3">
      <c r="A899" t="str">
        <f>IF(ROW()-ROW($A$2)&lt;=$P$5,ROW()-ROW($A$2),"")</f>
        <v/>
      </c>
      <c r="B899" s="2" t="str">
        <f t="shared" si="112"/>
        <v/>
      </c>
      <c r="C899" s="2" t="str">
        <f t="shared" si="113"/>
        <v/>
      </c>
      <c r="D899" s="2" t="str">
        <f t="shared" si="114"/>
        <v/>
      </c>
      <c r="E899" t="str">
        <f t="shared" ref="E899:E962" si="115">IFERROR(IF(C899,IF(A899&lt;=$P$11+($P$5-$P$11)/2,ROUND(E898*$P$10,0),IF(A899=$P$5,255,ROUND(E900/$P$10,0))),A899),"")</f>
        <v/>
      </c>
      <c r="F899" s="4" t="str">
        <f t="shared" ref="F899:F962" si="116">IFERROR(E899/$D899-1,"")</f>
        <v/>
      </c>
      <c r="G899" t="str">
        <f>IFERROR(E899/E898,"")</f>
        <v/>
      </c>
      <c r="H899" t="str">
        <f t="shared" ref="H899:H962" si="117">IFERROR(IF(C899,IF(A899=$P$5,255,ROUND(H900/$P$10,0)),A899),"")</f>
        <v/>
      </c>
      <c r="I899" s="4" t="str">
        <f t="shared" ref="I899:I962" si="118">IFERROR(H899/$D899-1,"")</f>
        <v/>
      </c>
      <c r="J899" t="str">
        <f>IFERROR(H899/H898,"")</f>
        <v/>
      </c>
      <c r="K899" t="str">
        <f t="shared" ref="K899:K962" si="119">IFERROR(IF(A899&lt;=$P$12,A899,ROUND((A899-$P$12)*(255-$P$12)/($P$5-$P$12)+$P$12,0)),"")</f>
        <v/>
      </c>
    </row>
    <row r="900" spans="1:11" x14ac:dyDescent="0.3">
      <c r="A900" t="str">
        <f>IF(ROW()-ROW($A$2)&lt;=$P$5,ROW()-ROW($A$2),"")</f>
        <v/>
      </c>
      <c r="B900" s="2" t="str">
        <f t="shared" si="112"/>
        <v/>
      </c>
      <c r="C900" s="2" t="str">
        <f t="shared" si="113"/>
        <v/>
      </c>
      <c r="D900" s="2" t="str">
        <f t="shared" si="114"/>
        <v/>
      </c>
      <c r="E900" t="str">
        <f t="shared" si="115"/>
        <v/>
      </c>
      <c r="F900" s="4" t="str">
        <f t="shared" si="116"/>
        <v/>
      </c>
      <c r="G900" t="str">
        <f>IFERROR(E900/E899,"")</f>
        <v/>
      </c>
      <c r="H900" t="str">
        <f t="shared" si="117"/>
        <v/>
      </c>
      <c r="I900" s="4" t="str">
        <f t="shared" si="118"/>
        <v/>
      </c>
      <c r="J900" t="str">
        <f>IFERROR(H900/H899,"")</f>
        <v/>
      </c>
      <c r="K900" t="str">
        <f t="shared" si="119"/>
        <v/>
      </c>
    </row>
    <row r="901" spans="1:11" x14ac:dyDescent="0.3">
      <c r="A901" t="str">
        <f>IF(ROW()-ROW($A$2)&lt;=$P$5,ROW()-ROW($A$2),"")</f>
        <v/>
      </c>
      <c r="B901" s="2" t="str">
        <f t="shared" si="112"/>
        <v/>
      </c>
      <c r="C901" s="2" t="str">
        <f t="shared" si="113"/>
        <v/>
      </c>
      <c r="D901" s="2" t="str">
        <f t="shared" si="114"/>
        <v/>
      </c>
      <c r="E901" t="str">
        <f t="shared" si="115"/>
        <v/>
      </c>
      <c r="F901" s="4" t="str">
        <f t="shared" si="116"/>
        <v/>
      </c>
      <c r="G901" t="str">
        <f>IFERROR(E901/E900,"")</f>
        <v/>
      </c>
      <c r="H901" t="str">
        <f t="shared" si="117"/>
        <v/>
      </c>
      <c r="I901" s="4" t="str">
        <f t="shared" si="118"/>
        <v/>
      </c>
      <c r="J901" t="str">
        <f>IFERROR(H901/H900,"")</f>
        <v/>
      </c>
      <c r="K901" t="str">
        <f t="shared" si="119"/>
        <v/>
      </c>
    </row>
    <row r="902" spans="1:11" x14ac:dyDescent="0.3">
      <c r="A902" t="str">
        <f>IF(ROW()-ROW($A$2)&lt;=$P$5,ROW()-ROW($A$2),"")</f>
        <v/>
      </c>
      <c r="B902" s="2" t="str">
        <f t="shared" si="112"/>
        <v/>
      </c>
      <c r="C902" s="2" t="str">
        <f t="shared" si="113"/>
        <v/>
      </c>
      <c r="D902" s="2" t="str">
        <f t="shared" si="114"/>
        <v/>
      </c>
      <c r="E902" t="str">
        <f t="shared" si="115"/>
        <v/>
      </c>
      <c r="F902" s="4" t="str">
        <f t="shared" si="116"/>
        <v/>
      </c>
      <c r="G902" t="str">
        <f>IFERROR(E902/E901,"")</f>
        <v/>
      </c>
      <c r="H902" t="str">
        <f t="shared" si="117"/>
        <v/>
      </c>
      <c r="I902" s="4" t="str">
        <f t="shared" si="118"/>
        <v/>
      </c>
      <c r="J902" t="str">
        <f>IFERROR(H902/H901,"")</f>
        <v/>
      </c>
      <c r="K902" t="str">
        <f t="shared" si="119"/>
        <v/>
      </c>
    </row>
    <row r="903" spans="1:11" x14ac:dyDescent="0.3">
      <c r="A903" t="str">
        <f>IF(ROW()-ROW($A$2)&lt;=$P$5,ROW()-ROW($A$2),"")</f>
        <v/>
      </c>
      <c r="B903" s="2" t="str">
        <f t="shared" si="112"/>
        <v/>
      </c>
      <c r="C903" s="2" t="str">
        <f t="shared" si="113"/>
        <v/>
      </c>
      <c r="D903" s="2" t="str">
        <f t="shared" si="114"/>
        <v/>
      </c>
      <c r="E903" t="str">
        <f t="shared" si="115"/>
        <v/>
      </c>
      <c r="F903" s="4" t="str">
        <f t="shared" si="116"/>
        <v/>
      </c>
      <c r="G903" t="str">
        <f>IFERROR(E903/E902,"")</f>
        <v/>
      </c>
      <c r="H903" t="str">
        <f t="shared" si="117"/>
        <v/>
      </c>
      <c r="I903" s="4" t="str">
        <f t="shared" si="118"/>
        <v/>
      </c>
      <c r="J903" t="str">
        <f>IFERROR(H903/H902,"")</f>
        <v/>
      </c>
      <c r="K903" t="str">
        <f t="shared" si="119"/>
        <v/>
      </c>
    </row>
    <row r="904" spans="1:11" x14ac:dyDescent="0.3">
      <c r="A904" t="str">
        <f>IF(ROW()-ROW($A$2)&lt;=$P$5,ROW()-ROW($A$2),"")</f>
        <v/>
      </c>
      <c r="B904" s="2" t="str">
        <f t="shared" si="112"/>
        <v/>
      </c>
      <c r="C904" s="2" t="str">
        <f t="shared" si="113"/>
        <v/>
      </c>
      <c r="D904" s="2" t="str">
        <f t="shared" si="114"/>
        <v/>
      </c>
      <c r="E904" t="str">
        <f t="shared" si="115"/>
        <v/>
      </c>
      <c r="F904" s="4" t="str">
        <f t="shared" si="116"/>
        <v/>
      </c>
      <c r="G904" t="str">
        <f>IFERROR(E904/E903,"")</f>
        <v/>
      </c>
      <c r="H904" t="str">
        <f t="shared" si="117"/>
        <v/>
      </c>
      <c r="I904" s="4" t="str">
        <f t="shared" si="118"/>
        <v/>
      </c>
      <c r="J904" t="str">
        <f>IFERROR(H904/H903,"")</f>
        <v/>
      </c>
      <c r="K904" t="str">
        <f t="shared" si="119"/>
        <v/>
      </c>
    </row>
    <row r="905" spans="1:11" x14ac:dyDescent="0.3">
      <c r="A905" t="str">
        <f>IF(ROW()-ROW($A$2)&lt;=$P$5,ROW()-ROW($A$2),"")</f>
        <v/>
      </c>
      <c r="B905" s="2" t="str">
        <f t="shared" si="112"/>
        <v/>
      </c>
      <c r="C905" s="2" t="str">
        <f t="shared" si="113"/>
        <v/>
      </c>
      <c r="D905" s="2" t="str">
        <f t="shared" si="114"/>
        <v/>
      </c>
      <c r="E905" t="str">
        <f t="shared" si="115"/>
        <v/>
      </c>
      <c r="F905" s="4" t="str">
        <f t="shared" si="116"/>
        <v/>
      </c>
      <c r="G905" t="str">
        <f>IFERROR(E905/E904,"")</f>
        <v/>
      </c>
      <c r="H905" t="str">
        <f t="shared" si="117"/>
        <v/>
      </c>
      <c r="I905" s="4" t="str">
        <f t="shared" si="118"/>
        <v/>
      </c>
      <c r="J905" t="str">
        <f>IFERROR(H905/H904,"")</f>
        <v/>
      </c>
      <c r="K905" t="str">
        <f t="shared" si="119"/>
        <v/>
      </c>
    </row>
    <row r="906" spans="1:11" x14ac:dyDescent="0.3">
      <c r="A906" t="str">
        <f>IF(ROW()-ROW($A$2)&lt;=$P$5,ROW()-ROW($A$2),"")</f>
        <v/>
      </c>
      <c r="B906" s="2" t="str">
        <f t="shared" si="112"/>
        <v/>
      </c>
      <c r="C906" s="2" t="str">
        <f t="shared" si="113"/>
        <v/>
      </c>
      <c r="D906" s="2" t="str">
        <f t="shared" si="114"/>
        <v/>
      </c>
      <c r="E906" t="str">
        <f t="shared" si="115"/>
        <v/>
      </c>
      <c r="F906" s="4" t="str">
        <f t="shared" si="116"/>
        <v/>
      </c>
      <c r="G906" t="str">
        <f>IFERROR(E906/E905,"")</f>
        <v/>
      </c>
      <c r="H906" t="str">
        <f t="shared" si="117"/>
        <v/>
      </c>
      <c r="I906" s="4" t="str">
        <f t="shared" si="118"/>
        <v/>
      </c>
      <c r="J906" t="str">
        <f>IFERROR(H906/H905,"")</f>
        <v/>
      </c>
      <c r="K906" t="str">
        <f t="shared" si="119"/>
        <v/>
      </c>
    </row>
    <row r="907" spans="1:11" x14ac:dyDescent="0.3">
      <c r="A907" t="str">
        <f>IF(ROW()-ROW($A$2)&lt;=$P$5,ROW()-ROW($A$2),"")</f>
        <v/>
      </c>
      <c r="B907" s="2" t="str">
        <f t="shared" si="112"/>
        <v/>
      </c>
      <c r="C907" s="2" t="str">
        <f t="shared" si="113"/>
        <v/>
      </c>
      <c r="D907" s="2" t="str">
        <f t="shared" si="114"/>
        <v/>
      </c>
      <c r="E907" t="str">
        <f t="shared" si="115"/>
        <v/>
      </c>
      <c r="F907" s="4" t="str">
        <f t="shared" si="116"/>
        <v/>
      </c>
      <c r="G907" t="str">
        <f>IFERROR(E907/E906,"")</f>
        <v/>
      </c>
      <c r="H907" t="str">
        <f t="shared" si="117"/>
        <v/>
      </c>
      <c r="I907" s="4" t="str">
        <f t="shared" si="118"/>
        <v/>
      </c>
      <c r="J907" t="str">
        <f>IFERROR(H907/H906,"")</f>
        <v/>
      </c>
      <c r="K907" t="str">
        <f t="shared" si="119"/>
        <v/>
      </c>
    </row>
    <row r="908" spans="1:11" x14ac:dyDescent="0.3">
      <c r="A908" t="str">
        <f>IF(ROW()-ROW($A$2)&lt;=$P$5,ROW()-ROW($A$2),"")</f>
        <v/>
      </c>
      <c r="B908" s="2" t="str">
        <f t="shared" si="112"/>
        <v/>
      </c>
      <c r="C908" s="2" t="str">
        <f t="shared" si="113"/>
        <v/>
      </c>
      <c r="D908" s="2" t="str">
        <f t="shared" si="114"/>
        <v/>
      </c>
      <c r="E908" t="str">
        <f t="shared" si="115"/>
        <v/>
      </c>
      <c r="F908" s="4" t="str">
        <f t="shared" si="116"/>
        <v/>
      </c>
      <c r="G908" t="str">
        <f>IFERROR(E908/E907,"")</f>
        <v/>
      </c>
      <c r="H908" t="str">
        <f t="shared" si="117"/>
        <v/>
      </c>
      <c r="I908" s="4" t="str">
        <f t="shared" si="118"/>
        <v/>
      </c>
      <c r="J908" t="str">
        <f>IFERROR(H908/H907,"")</f>
        <v/>
      </c>
      <c r="K908" t="str">
        <f t="shared" si="119"/>
        <v/>
      </c>
    </row>
    <row r="909" spans="1:11" x14ac:dyDescent="0.3">
      <c r="A909" t="str">
        <f>IF(ROW()-ROW($A$2)&lt;=$P$5,ROW()-ROW($A$2),"")</f>
        <v/>
      </c>
      <c r="B909" s="2" t="str">
        <f t="shared" si="112"/>
        <v/>
      </c>
      <c r="C909" s="2" t="str">
        <f t="shared" si="113"/>
        <v/>
      </c>
      <c r="D909" s="2" t="str">
        <f t="shared" si="114"/>
        <v/>
      </c>
      <c r="E909" t="str">
        <f t="shared" si="115"/>
        <v/>
      </c>
      <c r="F909" s="4" t="str">
        <f t="shared" si="116"/>
        <v/>
      </c>
      <c r="G909" t="str">
        <f>IFERROR(E909/E908,"")</f>
        <v/>
      </c>
      <c r="H909" t="str">
        <f t="shared" si="117"/>
        <v/>
      </c>
      <c r="I909" s="4" t="str">
        <f t="shared" si="118"/>
        <v/>
      </c>
      <c r="J909" t="str">
        <f>IFERROR(H909/H908,"")</f>
        <v/>
      </c>
      <c r="K909" t="str">
        <f t="shared" si="119"/>
        <v/>
      </c>
    </row>
    <row r="910" spans="1:11" x14ac:dyDescent="0.3">
      <c r="A910" t="str">
        <f>IF(ROW()-ROW($A$2)&lt;=$P$5,ROW()-ROW($A$2),"")</f>
        <v/>
      </c>
      <c r="B910" s="2" t="str">
        <f t="shared" si="112"/>
        <v/>
      </c>
      <c r="C910" s="2" t="str">
        <f t="shared" si="113"/>
        <v/>
      </c>
      <c r="D910" s="2" t="str">
        <f t="shared" si="114"/>
        <v/>
      </c>
      <c r="E910" t="str">
        <f t="shared" si="115"/>
        <v/>
      </c>
      <c r="F910" s="4" t="str">
        <f t="shared" si="116"/>
        <v/>
      </c>
      <c r="G910" t="str">
        <f>IFERROR(E910/E909,"")</f>
        <v/>
      </c>
      <c r="H910" t="str">
        <f t="shared" si="117"/>
        <v/>
      </c>
      <c r="I910" s="4" t="str">
        <f t="shared" si="118"/>
        <v/>
      </c>
      <c r="J910" t="str">
        <f>IFERROR(H910/H909,"")</f>
        <v/>
      </c>
      <c r="K910" t="str">
        <f t="shared" si="119"/>
        <v/>
      </c>
    </row>
    <row r="911" spans="1:11" x14ac:dyDescent="0.3">
      <c r="A911" t="str">
        <f>IF(ROW()-ROW($A$2)&lt;=$P$5,ROW()-ROW($A$2),"")</f>
        <v/>
      </c>
      <c r="B911" s="2" t="str">
        <f t="shared" si="112"/>
        <v/>
      </c>
      <c r="C911" s="2" t="str">
        <f t="shared" si="113"/>
        <v/>
      </c>
      <c r="D911" s="2" t="str">
        <f t="shared" si="114"/>
        <v/>
      </c>
      <c r="E911" t="str">
        <f t="shared" si="115"/>
        <v/>
      </c>
      <c r="F911" s="4" t="str">
        <f t="shared" si="116"/>
        <v/>
      </c>
      <c r="G911" t="str">
        <f>IFERROR(E911/E910,"")</f>
        <v/>
      </c>
      <c r="H911" t="str">
        <f t="shared" si="117"/>
        <v/>
      </c>
      <c r="I911" s="4" t="str">
        <f t="shared" si="118"/>
        <v/>
      </c>
      <c r="J911" t="str">
        <f>IFERROR(H911/H910,"")</f>
        <v/>
      </c>
      <c r="K911" t="str">
        <f t="shared" si="119"/>
        <v/>
      </c>
    </row>
    <row r="912" spans="1:11" x14ac:dyDescent="0.3">
      <c r="A912" t="str">
        <f>IF(ROW()-ROW($A$2)&lt;=$P$5,ROW()-ROW($A$2),"")</f>
        <v/>
      </c>
      <c r="B912" s="2" t="str">
        <f t="shared" si="112"/>
        <v/>
      </c>
      <c r="C912" s="2" t="str">
        <f t="shared" si="113"/>
        <v/>
      </c>
      <c r="D912" s="2" t="str">
        <f t="shared" si="114"/>
        <v/>
      </c>
      <c r="E912" t="str">
        <f t="shared" si="115"/>
        <v/>
      </c>
      <c r="F912" s="4" t="str">
        <f t="shared" si="116"/>
        <v/>
      </c>
      <c r="G912" t="str">
        <f>IFERROR(E912/E911,"")</f>
        <v/>
      </c>
      <c r="H912" t="str">
        <f t="shared" si="117"/>
        <v/>
      </c>
      <c r="I912" s="4" t="str">
        <f t="shared" si="118"/>
        <v/>
      </c>
      <c r="J912" t="str">
        <f>IFERROR(H912/H911,"")</f>
        <v/>
      </c>
      <c r="K912" t="str">
        <f t="shared" si="119"/>
        <v/>
      </c>
    </row>
    <row r="913" spans="1:11" x14ac:dyDescent="0.3">
      <c r="A913" t="str">
        <f>IF(ROW()-ROW($A$2)&lt;=$P$5,ROW()-ROW($A$2),"")</f>
        <v/>
      </c>
      <c r="B913" s="2" t="str">
        <f t="shared" si="112"/>
        <v/>
      </c>
      <c r="C913" s="2" t="str">
        <f t="shared" si="113"/>
        <v/>
      </c>
      <c r="D913" s="2" t="str">
        <f t="shared" si="114"/>
        <v/>
      </c>
      <c r="E913" t="str">
        <f t="shared" si="115"/>
        <v/>
      </c>
      <c r="F913" s="4" t="str">
        <f t="shared" si="116"/>
        <v/>
      </c>
      <c r="G913" t="str">
        <f>IFERROR(E913/E912,"")</f>
        <v/>
      </c>
      <c r="H913" t="str">
        <f t="shared" si="117"/>
        <v/>
      </c>
      <c r="I913" s="4" t="str">
        <f t="shared" si="118"/>
        <v/>
      </c>
      <c r="J913" t="str">
        <f>IFERROR(H913/H912,"")</f>
        <v/>
      </c>
      <c r="K913" t="str">
        <f t="shared" si="119"/>
        <v/>
      </c>
    </row>
    <row r="914" spans="1:11" x14ac:dyDescent="0.3">
      <c r="A914" t="str">
        <f>IF(ROW()-ROW($A$2)&lt;=$P$5,ROW()-ROW($A$2),"")</f>
        <v/>
      </c>
      <c r="B914" s="2" t="str">
        <f t="shared" si="112"/>
        <v/>
      </c>
      <c r="C914" s="2" t="str">
        <f t="shared" si="113"/>
        <v/>
      </c>
      <c r="D914" s="2" t="str">
        <f t="shared" si="114"/>
        <v/>
      </c>
      <c r="E914" t="str">
        <f t="shared" si="115"/>
        <v/>
      </c>
      <c r="F914" s="4" t="str">
        <f t="shared" si="116"/>
        <v/>
      </c>
      <c r="G914" t="str">
        <f>IFERROR(E914/E913,"")</f>
        <v/>
      </c>
      <c r="H914" t="str">
        <f t="shared" si="117"/>
        <v/>
      </c>
      <c r="I914" s="4" t="str">
        <f t="shared" si="118"/>
        <v/>
      </c>
      <c r="J914" t="str">
        <f>IFERROR(H914/H913,"")</f>
        <v/>
      </c>
      <c r="K914" t="str">
        <f t="shared" si="119"/>
        <v/>
      </c>
    </row>
    <row r="915" spans="1:11" x14ac:dyDescent="0.3">
      <c r="A915" t="str">
        <f>IF(ROW()-ROW($A$2)&lt;=$P$5,ROW()-ROW($A$2),"")</f>
        <v/>
      </c>
      <c r="B915" s="2" t="str">
        <f t="shared" si="112"/>
        <v/>
      </c>
      <c r="C915" s="2" t="str">
        <f t="shared" si="113"/>
        <v/>
      </c>
      <c r="D915" s="2" t="str">
        <f t="shared" si="114"/>
        <v/>
      </c>
      <c r="E915" t="str">
        <f t="shared" si="115"/>
        <v/>
      </c>
      <c r="F915" s="4" t="str">
        <f t="shared" si="116"/>
        <v/>
      </c>
      <c r="G915" t="str">
        <f>IFERROR(E915/E914,"")</f>
        <v/>
      </c>
      <c r="H915" t="str">
        <f t="shared" si="117"/>
        <v/>
      </c>
      <c r="I915" s="4" t="str">
        <f t="shared" si="118"/>
        <v/>
      </c>
      <c r="J915" t="str">
        <f>IFERROR(H915/H914,"")</f>
        <v/>
      </c>
      <c r="K915" t="str">
        <f t="shared" si="119"/>
        <v/>
      </c>
    </row>
    <row r="916" spans="1:11" x14ac:dyDescent="0.3">
      <c r="A916" t="str">
        <f>IF(ROW()-ROW($A$2)&lt;=$P$5,ROW()-ROW($A$2),"")</f>
        <v/>
      </c>
      <c r="B916" s="2" t="str">
        <f t="shared" si="112"/>
        <v/>
      </c>
      <c r="C916" s="2" t="str">
        <f t="shared" si="113"/>
        <v/>
      </c>
      <c r="D916" s="2" t="str">
        <f t="shared" si="114"/>
        <v/>
      </c>
      <c r="E916" t="str">
        <f t="shared" si="115"/>
        <v/>
      </c>
      <c r="F916" s="4" t="str">
        <f t="shared" si="116"/>
        <v/>
      </c>
      <c r="G916" t="str">
        <f>IFERROR(E916/E915,"")</f>
        <v/>
      </c>
      <c r="H916" t="str">
        <f t="shared" si="117"/>
        <v/>
      </c>
      <c r="I916" s="4" t="str">
        <f t="shared" si="118"/>
        <v/>
      </c>
      <c r="J916" t="str">
        <f>IFERROR(H916/H915,"")</f>
        <v/>
      </c>
      <c r="K916" t="str">
        <f t="shared" si="119"/>
        <v/>
      </c>
    </row>
    <row r="917" spans="1:11" x14ac:dyDescent="0.3">
      <c r="A917" t="str">
        <f>IF(ROW()-ROW($A$2)&lt;=$P$5,ROW()-ROW($A$2),"")</f>
        <v/>
      </c>
      <c r="B917" s="2" t="str">
        <f t="shared" si="112"/>
        <v/>
      </c>
      <c r="C917" s="2" t="str">
        <f t="shared" si="113"/>
        <v/>
      </c>
      <c r="D917" s="2" t="str">
        <f t="shared" si="114"/>
        <v/>
      </c>
      <c r="E917" t="str">
        <f t="shared" si="115"/>
        <v/>
      </c>
      <c r="F917" s="4" t="str">
        <f t="shared" si="116"/>
        <v/>
      </c>
      <c r="G917" t="str">
        <f>IFERROR(E917/E916,"")</f>
        <v/>
      </c>
      <c r="H917" t="str">
        <f t="shared" si="117"/>
        <v/>
      </c>
      <c r="I917" s="4" t="str">
        <f t="shared" si="118"/>
        <v/>
      </c>
      <c r="J917" t="str">
        <f>IFERROR(H917/H916,"")</f>
        <v/>
      </c>
      <c r="K917" t="str">
        <f t="shared" si="119"/>
        <v/>
      </c>
    </row>
    <row r="918" spans="1:11" x14ac:dyDescent="0.3">
      <c r="A918" t="str">
        <f>IF(ROW()-ROW($A$2)&lt;=$P$5,ROW()-ROW($A$2),"")</f>
        <v/>
      </c>
      <c r="B918" s="2" t="str">
        <f t="shared" si="112"/>
        <v/>
      </c>
      <c r="C918" s="2" t="str">
        <f t="shared" si="113"/>
        <v/>
      </c>
      <c r="D918" s="2" t="str">
        <f t="shared" si="114"/>
        <v/>
      </c>
      <c r="E918" t="str">
        <f t="shared" si="115"/>
        <v/>
      </c>
      <c r="F918" s="4" t="str">
        <f t="shared" si="116"/>
        <v/>
      </c>
      <c r="G918" t="str">
        <f>IFERROR(E918/E917,"")</f>
        <v/>
      </c>
      <c r="H918" t="str">
        <f t="shared" si="117"/>
        <v/>
      </c>
      <c r="I918" s="4" t="str">
        <f t="shared" si="118"/>
        <v/>
      </c>
      <c r="J918" t="str">
        <f>IFERROR(H918/H917,"")</f>
        <v/>
      </c>
      <c r="K918" t="str">
        <f t="shared" si="119"/>
        <v/>
      </c>
    </row>
    <row r="919" spans="1:11" x14ac:dyDescent="0.3">
      <c r="A919" t="str">
        <f>IF(ROW()-ROW($A$2)&lt;=$P$5,ROW()-ROW($A$2),"")</f>
        <v/>
      </c>
      <c r="B919" s="2" t="str">
        <f t="shared" si="112"/>
        <v/>
      </c>
      <c r="C919" s="2" t="str">
        <f t="shared" si="113"/>
        <v/>
      </c>
      <c r="D919" s="2" t="str">
        <f t="shared" si="114"/>
        <v/>
      </c>
      <c r="E919" t="str">
        <f t="shared" si="115"/>
        <v/>
      </c>
      <c r="F919" s="4" t="str">
        <f t="shared" si="116"/>
        <v/>
      </c>
      <c r="G919" t="str">
        <f>IFERROR(E919/E918,"")</f>
        <v/>
      </c>
      <c r="H919" t="str">
        <f t="shared" si="117"/>
        <v/>
      </c>
      <c r="I919" s="4" t="str">
        <f t="shared" si="118"/>
        <v/>
      </c>
      <c r="J919" t="str">
        <f>IFERROR(H919/H918,"")</f>
        <v/>
      </c>
      <c r="K919" t="str">
        <f t="shared" si="119"/>
        <v/>
      </c>
    </row>
    <row r="920" spans="1:11" x14ac:dyDescent="0.3">
      <c r="A920" t="str">
        <f>IF(ROW()-ROW($A$2)&lt;=$P$5,ROW()-ROW($A$2),"")</f>
        <v/>
      </c>
      <c r="B920" s="2" t="str">
        <f t="shared" si="112"/>
        <v/>
      </c>
      <c r="C920" s="2" t="str">
        <f t="shared" si="113"/>
        <v/>
      </c>
      <c r="D920" s="2" t="str">
        <f t="shared" si="114"/>
        <v/>
      </c>
      <c r="E920" t="str">
        <f t="shared" si="115"/>
        <v/>
      </c>
      <c r="F920" s="4" t="str">
        <f t="shared" si="116"/>
        <v/>
      </c>
      <c r="G920" t="str">
        <f>IFERROR(E920/E919,"")</f>
        <v/>
      </c>
      <c r="H920" t="str">
        <f t="shared" si="117"/>
        <v/>
      </c>
      <c r="I920" s="4" t="str">
        <f t="shared" si="118"/>
        <v/>
      </c>
      <c r="J920" t="str">
        <f>IFERROR(H920/H919,"")</f>
        <v/>
      </c>
      <c r="K920" t="str">
        <f t="shared" si="119"/>
        <v/>
      </c>
    </row>
    <row r="921" spans="1:11" x14ac:dyDescent="0.3">
      <c r="A921" t="str">
        <f>IF(ROW()-ROW($A$2)&lt;=$P$5,ROW()-ROW($A$2),"")</f>
        <v/>
      </c>
      <c r="B921" s="2" t="str">
        <f t="shared" si="112"/>
        <v/>
      </c>
      <c r="C921" s="2" t="str">
        <f t="shared" si="113"/>
        <v/>
      </c>
      <c r="D921" s="2" t="str">
        <f t="shared" si="114"/>
        <v/>
      </c>
      <c r="E921" t="str">
        <f t="shared" si="115"/>
        <v/>
      </c>
      <c r="F921" s="4" t="str">
        <f t="shared" si="116"/>
        <v/>
      </c>
      <c r="G921" t="str">
        <f>IFERROR(E921/E920,"")</f>
        <v/>
      </c>
      <c r="H921" t="str">
        <f t="shared" si="117"/>
        <v/>
      </c>
      <c r="I921" s="4" t="str">
        <f t="shared" si="118"/>
        <v/>
      </c>
      <c r="J921" t="str">
        <f>IFERROR(H921/H920,"")</f>
        <v/>
      </c>
      <c r="K921" t="str">
        <f t="shared" si="119"/>
        <v/>
      </c>
    </row>
    <row r="922" spans="1:11" x14ac:dyDescent="0.3">
      <c r="A922" t="str">
        <f>IF(ROW()-ROW($A$2)&lt;=$P$5,ROW()-ROW($A$2),"")</f>
        <v/>
      </c>
      <c r="B922" s="2" t="str">
        <f t="shared" si="112"/>
        <v/>
      </c>
      <c r="C922" s="2" t="str">
        <f t="shared" si="113"/>
        <v/>
      </c>
      <c r="D922" s="2" t="str">
        <f t="shared" si="114"/>
        <v/>
      </c>
      <c r="E922" t="str">
        <f t="shared" si="115"/>
        <v/>
      </c>
      <c r="F922" s="4" t="str">
        <f t="shared" si="116"/>
        <v/>
      </c>
      <c r="G922" t="str">
        <f>IFERROR(E922/E921,"")</f>
        <v/>
      </c>
      <c r="H922" t="str">
        <f t="shared" si="117"/>
        <v/>
      </c>
      <c r="I922" s="4" t="str">
        <f t="shared" si="118"/>
        <v/>
      </c>
      <c r="J922" t="str">
        <f>IFERROR(H922/H921,"")</f>
        <v/>
      </c>
      <c r="K922" t="str">
        <f t="shared" si="119"/>
        <v/>
      </c>
    </row>
    <row r="923" spans="1:11" x14ac:dyDescent="0.3">
      <c r="A923" t="str">
        <f>IF(ROW()-ROW($A$2)&lt;=$P$5,ROW()-ROW($A$2),"")</f>
        <v/>
      </c>
      <c r="B923" s="2" t="str">
        <f t="shared" si="112"/>
        <v/>
      </c>
      <c r="C923" s="2" t="str">
        <f t="shared" si="113"/>
        <v/>
      </c>
      <c r="D923" s="2" t="str">
        <f t="shared" si="114"/>
        <v/>
      </c>
      <c r="E923" t="str">
        <f t="shared" si="115"/>
        <v/>
      </c>
      <c r="F923" s="4" t="str">
        <f t="shared" si="116"/>
        <v/>
      </c>
      <c r="G923" t="str">
        <f>IFERROR(E923/E922,"")</f>
        <v/>
      </c>
      <c r="H923" t="str">
        <f t="shared" si="117"/>
        <v/>
      </c>
      <c r="I923" s="4" t="str">
        <f t="shared" si="118"/>
        <v/>
      </c>
      <c r="J923" t="str">
        <f>IFERROR(H923/H922,"")</f>
        <v/>
      </c>
      <c r="K923" t="str">
        <f t="shared" si="119"/>
        <v/>
      </c>
    </row>
    <row r="924" spans="1:11" x14ac:dyDescent="0.3">
      <c r="A924" t="str">
        <f>IF(ROW()-ROW($A$2)&lt;=$P$5,ROW()-ROW($A$2),"")</f>
        <v/>
      </c>
      <c r="B924" s="2" t="str">
        <f t="shared" si="112"/>
        <v/>
      </c>
      <c r="C924" s="2" t="str">
        <f t="shared" si="113"/>
        <v/>
      </c>
      <c r="D924" s="2" t="str">
        <f t="shared" si="114"/>
        <v/>
      </c>
      <c r="E924" t="str">
        <f t="shared" si="115"/>
        <v/>
      </c>
      <c r="F924" s="4" t="str">
        <f t="shared" si="116"/>
        <v/>
      </c>
      <c r="G924" t="str">
        <f>IFERROR(E924/E923,"")</f>
        <v/>
      </c>
      <c r="H924" t="str">
        <f t="shared" si="117"/>
        <v/>
      </c>
      <c r="I924" s="4" t="str">
        <f t="shared" si="118"/>
        <v/>
      </c>
      <c r="J924" t="str">
        <f>IFERROR(H924/H923,"")</f>
        <v/>
      </c>
      <c r="K924" t="str">
        <f t="shared" si="119"/>
        <v/>
      </c>
    </row>
    <row r="925" spans="1:11" x14ac:dyDescent="0.3">
      <c r="A925" t="str">
        <f>IF(ROW()-ROW($A$2)&lt;=$P$5,ROW()-ROW($A$2),"")</f>
        <v/>
      </c>
      <c r="B925" s="2" t="str">
        <f t="shared" si="112"/>
        <v/>
      </c>
      <c r="C925" s="2" t="str">
        <f t="shared" si="113"/>
        <v/>
      </c>
      <c r="D925" s="2" t="str">
        <f t="shared" si="114"/>
        <v/>
      </c>
      <c r="E925" t="str">
        <f t="shared" si="115"/>
        <v/>
      </c>
      <c r="F925" s="4" t="str">
        <f t="shared" si="116"/>
        <v/>
      </c>
      <c r="G925" t="str">
        <f>IFERROR(E925/E924,"")</f>
        <v/>
      </c>
      <c r="H925" t="str">
        <f t="shared" si="117"/>
        <v/>
      </c>
      <c r="I925" s="4" t="str">
        <f t="shared" si="118"/>
        <v/>
      </c>
      <c r="J925" t="str">
        <f>IFERROR(H925/H924,"")</f>
        <v/>
      </c>
      <c r="K925" t="str">
        <f t="shared" si="119"/>
        <v/>
      </c>
    </row>
    <row r="926" spans="1:11" x14ac:dyDescent="0.3">
      <c r="A926" t="str">
        <f>IF(ROW()-ROW($A$2)&lt;=$P$5,ROW()-ROW($A$2),"")</f>
        <v/>
      </c>
      <c r="B926" s="2" t="str">
        <f t="shared" si="112"/>
        <v/>
      </c>
      <c r="C926" s="2" t="str">
        <f t="shared" si="113"/>
        <v/>
      </c>
      <c r="D926" s="2" t="str">
        <f t="shared" si="114"/>
        <v/>
      </c>
      <c r="E926" t="str">
        <f t="shared" si="115"/>
        <v/>
      </c>
      <c r="F926" s="4" t="str">
        <f t="shared" si="116"/>
        <v/>
      </c>
      <c r="G926" t="str">
        <f>IFERROR(E926/E925,"")</f>
        <v/>
      </c>
      <c r="H926" t="str">
        <f t="shared" si="117"/>
        <v/>
      </c>
      <c r="I926" s="4" t="str">
        <f t="shared" si="118"/>
        <v/>
      </c>
      <c r="J926" t="str">
        <f>IFERROR(H926/H925,"")</f>
        <v/>
      </c>
      <c r="K926" t="str">
        <f t="shared" si="119"/>
        <v/>
      </c>
    </row>
    <row r="927" spans="1:11" x14ac:dyDescent="0.3">
      <c r="A927" t="str">
        <f>IF(ROW()-ROW($A$2)&lt;=$P$5,ROW()-ROW($A$2),"")</f>
        <v/>
      </c>
      <c r="B927" s="2" t="str">
        <f t="shared" si="112"/>
        <v/>
      </c>
      <c r="C927" s="2" t="str">
        <f t="shared" si="113"/>
        <v/>
      </c>
      <c r="D927" s="2" t="str">
        <f t="shared" si="114"/>
        <v/>
      </c>
      <c r="E927" t="str">
        <f t="shared" si="115"/>
        <v/>
      </c>
      <c r="F927" s="4" t="str">
        <f t="shared" si="116"/>
        <v/>
      </c>
      <c r="G927" t="str">
        <f>IFERROR(E927/E926,"")</f>
        <v/>
      </c>
      <c r="H927" t="str">
        <f t="shared" si="117"/>
        <v/>
      </c>
      <c r="I927" s="4" t="str">
        <f t="shared" si="118"/>
        <v/>
      </c>
      <c r="J927" t="str">
        <f>IFERROR(H927/H926,"")</f>
        <v/>
      </c>
      <c r="K927" t="str">
        <f t="shared" si="119"/>
        <v/>
      </c>
    </row>
    <row r="928" spans="1:11" x14ac:dyDescent="0.3">
      <c r="A928" t="str">
        <f>IF(ROW()-ROW($A$2)&lt;=$P$5,ROW()-ROW($A$2),"")</f>
        <v/>
      </c>
      <c r="B928" s="2" t="str">
        <f t="shared" si="112"/>
        <v/>
      </c>
      <c r="C928" s="2" t="str">
        <f t="shared" si="113"/>
        <v/>
      </c>
      <c r="D928" s="2" t="str">
        <f t="shared" si="114"/>
        <v/>
      </c>
      <c r="E928" t="str">
        <f t="shared" si="115"/>
        <v/>
      </c>
      <c r="F928" s="4" t="str">
        <f t="shared" si="116"/>
        <v/>
      </c>
      <c r="G928" t="str">
        <f>IFERROR(E928/E927,"")</f>
        <v/>
      </c>
      <c r="H928" t="str">
        <f t="shared" si="117"/>
        <v/>
      </c>
      <c r="I928" s="4" t="str">
        <f t="shared" si="118"/>
        <v/>
      </c>
      <c r="J928" t="str">
        <f>IFERROR(H928/H927,"")</f>
        <v/>
      </c>
      <c r="K928" t="str">
        <f t="shared" si="119"/>
        <v/>
      </c>
    </row>
    <row r="929" spans="1:11" x14ac:dyDescent="0.3">
      <c r="A929" t="str">
        <f>IF(ROW()-ROW($A$2)&lt;=$P$5,ROW()-ROW($A$2),"")</f>
        <v/>
      </c>
      <c r="B929" s="2" t="str">
        <f t="shared" si="112"/>
        <v/>
      </c>
      <c r="C929" s="2" t="str">
        <f t="shared" si="113"/>
        <v/>
      </c>
      <c r="D929" s="2" t="str">
        <f t="shared" si="114"/>
        <v/>
      </c>
      <c r="E929" t="str">
        <f t="shared" si="115"/>
        <v/>
      </c>
      <c r="F929" s="4" t="str">
        <f t="shared" si="116"/>
        <v/>
      </c>
      <c r="G929" t="str">
        <f>IFERROR(E929/E928,"")</f>
        <v/>
      </c>
      <c r="H929" t="str">
        <f t="shared" si="117"/>
        <v/>
      </c>
      <c r="I929" s="4" t="str">
        <f t="shared" si="118"/>
        <v/>
      </c>
      <c r="J929" t="str">
        <f>IFERROR(H929/H928,"")</f>
        <v/>
      </c>
      <c r="K929" t="str">
        <f t="shared" si="119"/>
        <v/>
      </c>
    </row>
    <row r="930" spans="1:11" x14ac:dyDescent="0.3">
      <c r="A930" t="str">
        <f>IF(ROW()-ROW($A$2)&lt;=$P$5,ROW()-ROW($A$2),"")</f>
        <v/>
      </c>
      <c r="B930" s="2" t="str">
        <f t="shared" si="112"/>
        <v/>
      </c>
      <c r="C930" s="2" t="str">
        <f t="shared" si="113"/>
        <v/>
      </c>
      <c r="D930" s="2" t="str">
        <f t="shared" si="114"/>
        <v/>
      </c>
      <c r="E930" t="str">
        <f t="shared" si="115"/>
        <v/>
      </c>
      <c r="F930" s="4" t="str">
        <f t="shared" si="116"/>
        <v/>
      </c>
      <c r="G930" t="str">
        <f>IFERROR(E930/E929,"")</f>
        <v/>
      </c>
      <c r="H930" t="str">
        <f t="shared" si="117"/>
        <v/>
      </c>
      <c r="I930" s="4" t="str">
        <f t="shared" si="118"/>
        <v/>
      </c>
      <c r="J930" t="str">
        <f>IFERROR(H930/H929,"")</f>
        <v/>
      </c>
      <c r="K930" t="str">
        <f t="shared" si="119"/>
        <v/>
      </c>
    </row>
    <row r="931" spans="1:11" x14ac:dyDescent="0.3">
      <c r="A931" t="str">
        <f>IF(ROW()-ROW($A$2)&lt;=$P$5,ROW()-ROW($A$2),"")</f>
        <v/>
      </c>
      <c r="B931" s="2" t="str">
        <f t="shared" si="112"/>
        <v/>
      </c>
      <c r="C931" s="2" t="str">
        <f t="shared" si="113"/>
        <v/>
      </c>
      <c r="D931" s="2" t="str">
        <f t="shared" si="114"/>
        <v/>
      </c>
      <c r="E931" t="str">
        <f t="shared" si="115"/>
        <v/>
      </c>
      <c r="F931" s="4" t="str">
        <f t="shared" si="116"/>
        <v/>
      </c>
      <c r="G931" t="str">
        <f>IFERROR(E931/E930,"")</f>
        <v/>
      </c>
      <c r="H931" t="str">
        <f t="shared" si="117"/>
        <v/>
      </c>
      <c r="I931" s="4" t="str">
        <f t="shared" si="118"/>
        <v/>
      </c>
      <c r="J931" t="str">
        <f>IFERROR(H931/H930,"")</f>
        <v/>
      </c>
      <c r="K931" t="str">
        <f t="shared" si="119"/>
        <v/>
      </c>
    </row>
    <row r="932" spans="1:11" x14ac:dyDescent="0.3">
      <c r="A932" t="str">
        <f>IF(ROW()-ROW($A$2)&lt;=$P$5,ROW()-ROW($A$2),"")</f>
        <v/>
      </c>
      <c r="B932" s="2" t="str">
        <f t="shared" si="112"/>
        <v/>
      </c>
      <c r="C932" s="2" t="str">
        <f t="shared" si="113"/>
        <v/>
      </c>
      <c r="D932" s="2" t="str">
        <f t="shared" si="114"/>
        <v/>
      </c>
      <c r="E932" t="str">
        <f t="shared" si="115"/>
        <v/>
      </c>
      <c r="F932" s="4" t="str">
        <f t="shared" si="116"/>
        <v/>
      </c>
      <c r="G932" t="str">
        <f>IFERROR(E932/E931,"")</f>
        <v/>
      </c>
      <c r="H932" t="str">
        <f t="shared" si="117"/>
        <v/>
      </c>
      <c r="I932" s="4" t="str">
        <f t="shared" si="118"/>
        <v/>
      </c>
      <c r="J932" t="str">
        <f>IFERROR(H932/H931,"")</f>
        <v/>
      </c>
      <c r="K932" t="str">
        <f t="shared" si="119"/>
        <v/>
      </c>
    </row>
    <row r="933" spans="1:11" x14ac:dyDescent="0.3">
      <c r="A933" t="str">
        <f>IF(ROW()-ROW($A$2)&lt;=$P$5,ROW()-ROW($A$2),"")</f>
        <v/>
      </c>
      <c r="B933" s="2" t="str">
        <f t="shared" si="112"/>
        <v/>
      </c>
      <c r="C933" s="2" t="str">
        <f t="shared" si="113"/>
        <v/>
      </c>
      <c r="D933" s="2" t="str">
        <f t="shared" si="114"/>
        <v/>
      </c>
      <c r="E933" t="str">
        <f t="shared" si="115"/>
        <v/>
      </c>
      <c r="F933" s="4" t="str">
        <f t="shared" si="116"/>
        <v/>
      </c>
      <c r="G933" t="str">
        <f>IFERROR(E933/E932,"")</f>
        <v/>
      </c>
      <c r="H933" t="str">
        <f t="shared" si="117"/>
        <v/>
      </c>
      <c r="I933" s="4" t="str">
        <f t="shared" si="118"/>
        <v/>
      </c>
      <c r="J933" t="str">
        <f>IFERROR(H933/H932,"")</f>
        <v/>
      </c>
      <c r="K933" t="str">
        <f t="shared" si="119"/>
        <v/>
      </c>
    </row>
    <row r="934" spans="1:11" x14ac:dyDescent="0.3">
      <c r="A934" t="str">
        <f>IF(ROW()-ROW($A$2)&lt;=$P$5,ROW()-ROW($A$2),"")</f>
        <v/>
      </c>
      <c r="B934" s="2" t="str">
        <f t="shared" si="112"/>
        <v/>
      </c>
      <c r="C934" s="2" t="str">
        <f t="shared" si="113"/>
        <v/>
      </c>
      <c r="D934" s="2" t="str">
        <f t="shared" si="114"/>
        <v/>
      </c>
      <c r="E934" t="str">
        <f t="shared" si="115"/>
        <v/>
      </c>
      <c r="F934" s="4" t="str">
        <f t="shared" si="116"/>
        <v/>
      </c>
      <c r="G934" t="str">
        <f>IFERROR(E934/E933,"")</f>
        <v/>
      </c>
      <c r="H934" t="str">
        <f t="shared" si="117"/>
        <v/>
      </c>
      <c r="I934" s="4" t="str">
        <f t="shared" si="118"/>
        <v/>
      </c>
      <c r="J934" t="str">
        <f>IFERROR(H934/H933,"")</f>
        <v/>
      </c>
      <c r="K934" t="str">
        <f t="shared" si="119"/>
        <v/>
      </c>
    </row>
    <row r="935" spans="1:11" x14ac:dyDescent="0.3">
      <c r="A935" t="str">
        <f>IF(ROW()-ROW($A$2)&lt;=$P$5,ROW()-ROW($A$2),"")</f>
        <v/>
      </c>
      <c r="B935" s="2" t="str">
        <f t="shared" si="112"/>
        <v/>
      </c>
      <c r="C935" s="2" t="str">
        <f t="shared" si="113"/>
        <v/>
      </c>
      <c r="D935" s="2" t="str">
        <f t="shared" si="114"/>
        <v/>
      </c>
      <c r="E935" t="str">
        <f t="shared" si="115"/>
        <v/>
      </c>
      <c r="F935" s="4" t="str">
        <f t="shared" si="116"/>
        <v/>
      </c>
      <c r="G935" t="str">
        <f>IFERROR(E935/E934,"")</f>
        <v/>
      </c>
      <c r="H935" t="str">
        <f t="shared" si="117"/>
        <v/>
      </c>
      <c r="I935" s="4" t="str">
        <f t="shared" si="118"/>
        <v/>
      </c>
      <c r="J935" t="str">
        <f>IFERROR(H935/H934,"")</f>
        <v/>
      </c>
      <c r="K935" t="str">
        <f t="shared" si="119"/>
        <v/>
      </c>
    </row>
    <row r="936" spans="1:11" x14ac:dyDescent="0.3">
      <c r="A936" t="str">
        <f>IF(ROW()-ROW($A$2)&lt;=$P$5,ROW()-ROW($A$2),"")</f>
        <v/>
      </c>
      <c r="B936" s="2" t="str">
        <f t="shared" si="112"/>
        <v/>
      </c>
      <c r="C936" s="2" t="str">
        <f t="shared" si="113"/>
        <v/>
      </c>
      <c r="D936" s="2" t="str">
        <f t="shared" si="114"/>
        <v/>
      </c>
      <c r="E936" t="str">
        <f t="shared" si="115"/>
        <v/>
      </c>
      <c r="F936" s="4" t="str">
        <f t="shared" si="116"/>
        <v/>
      </c>
      <c r="G936" t="str">
        <f>IFERROR(E936/E935,"")</f>
        <v/>
      </c>
      <c r="H936" t="str">
        <f t="shared" si="117"/>
        <v/>
      </c>
      <c r="I936" s="4" t="str">
        <f t="shared" si="118"/>
        <v/>
      </c>
      <c r="J936" t="str">
        <f>IFERROR(H936/H935,"")</f>
        <v/>
      </c>
      <c r="K936" t="str">
        <f t="shared" si="119"/>
        <v/>
      </c>
    </row>
    <row r="937" spans="1:11" x14ac:dyDescent="0.3">
      <c r="A937" t="str">
        <f>IF(ROW()-ROW($A$2)&lt;=$P$5,ROW()-ROW($A$2),"")</f>
        <v/>
      </c>
      <c r="B937" s="2" t="str">
        <f t="shared" si="112"/>
        <v/>
      </c>
      <c r="C937" s="2" t="str">
        <f t="shared" si="113"/>
        <v/>
      </c>
      <c r="D937" s="2" t="str">
        <f t="shared" si="114"/>
        <v/>
      </c>
      <c r="E937" t="str">
        <f t="shared" si="115"/>
        <v/>
      </c>
      <c r="F937" s="4" t="str">
        <f t="shared" si="116"/>
        <v/>
      </c>
      <c r="G937" t="str">
        <f>IFERROR(E937/E936,"")</f>
        <v/>
      </c>
      <c r="H937" t="str">
        <f t="shared" si="117"/>
        <v/>
      </c>
      <c r="I937" s="4" t="str">
        <f t="shared" si="118"/>
        <v/>
      </c>
      <c r="J937" t="str">
        <f>IFERROR(H937/H936,"")</f>
        <v/>
      </c>
      <c r="K937" t="str">
        <f t="shared" si="119"/>
        <v/>
      </c>
    </row>
    <row r="938" spans="1:11" x14ac:dyDescent="0.3">
      <c r="A938" t="str">
        <f>IF(ROW()-ROW($A$2)&lt;=$P$5,ROW()-ROW($A$2),"")</f>
        <v/>
      </c>
      <c r="B938" s="2" t="str">
        <f t="shared" si="112"/>
        <v/>
      </c>
      <c r="C938" s="2" t="str">
        <f t="shared" si="113"/>
        <v/>
      </c>
      <c r="D938" s="2" t="str">
        <f t="shared" si="114"/>
        <v/>
      </c>
      <c r="E938" t="str">
        <f t="shared" si="115"/>
        <v/>
      </c>
      <c r="F938" s="4" t="str">
        <f t="shared" si="116"/>
        <v/>
      </c>
      <c r="G938" t="str">
        <f>IFERROR(E938/E937,"")</f>
        <v/>
      </c>
      <c r="H938" t="str">
        <f t="shared" si="117"/>
        <v/>
      </c>
      <c r="I938" s="4" t="str">
        <f t="shared" si="118"/>
        <v/>
      </c>
      <c r="J938" t="str">
        <f>IFERROR(H938/H937,"")</f>
        <v/>
      </c>
      <c r="K938" t="str">
        <f t="shared" si="119"/>
        <v/>
      </c>
    </row>
    <row r="939" spans="1:11" x14ac:dyDescent="0.3">
      <c r="A939" t="str">
        <f>IF(ROW()-ROW($A$2)&lt;=$P$5,ROW()-ROW($A$2),"")</f>
        <v/>
      </c>
      <c r="B939" s="2" t="str">
        <f t="shared" si="112"/>
        <v/>
      </c>
      <c r="C939" s="2" t="str">
        <f t="shared" si="113"/>
        <v/>
      </c>
      <c r="D939" s="2" t="str">
        <f t="shared" si="114"/>
        <v/>
      </c>
      <c r="E939" t="str">
        <f t="shared" si="115"/>
        <v/>
      </c>
      <c r="F939" s="4" t="str">
        <f t="shared" si="116"/>
        <v/>
      </c>
      <c r="G939" t="str">
        <f>IFERROR(E939/E938,"")</f>
        <v/>
      </c>
      <c r="H939" t="str">
        <f t="shared" si="117"/>
        <v/>
      </c>
      <c r="I939" s="4" t="str">
        <f t="shared" si="118"/>
        <v/>
      </c>
      <c r="J939" t="str">
        <f>IFERROR(H939/H938,"")</f>
        <v/>
      </c>
      <c r="K939" t="str">
        <f t="shared" si="119"/>
        <v/>
      </c>
    </row>
    <row r="940" spans="1:11" x14ac:dyDescent="0.3">
      <c r="A940" t="str">
        <f>IF(ROW()-ROW($A$2)&lt;=$P$5,ROW()-ROW($A$2),"")</f>
        <v/>
      </c>
      <c r="B940" s="2" t="str">
        <f t="shared" si="112"/>
        <v/>
      </c>
      <c r="C940" s="2" t="str">
        <f t="shared" si="113"/>
        <v/>
      </c>
      <c r="D940" s="2" t="str">
        <f t="shared" si="114"/>
        <v/>
      </c>
      <c r="E940" t="str">
        <f t="shared" si="115"/>
        <v/>
      </c>
      <c r="F940" s="4" t="str">
        <f t="shared" si="116"/>
        <v/>
      </c>
      <c r="G940" t="str">
        <f>IFERROR(E940/E939,"")</f>
        <v/>
      </c>
      <c r="H940" t="str">
        <f t="shared" si="117"/>
        <v/>
      </c>
      <c r="I940" s="4" t="str">
        <f t="shared" si="118"/>
        <v/>
      </c>
      <c r="J940" t="str">
        <f>IFERROR(H940/H939,"")</f>
        <v/>
      </c>
      <c r="K940" t="str">
        <f t="shared" si="119"/>
        <v/>
      </c>
    </row>
    <row r="941" spans="1:11" x14ac:dyDescent="0.3">
      <c r="A941" t="str">
        <f>IF(ROW()-ROW($A$2)&lt;=$P$5,ROW()-ROW($A$2),"")</f>
        <v/>
      </c>
      <c r="B941" s="2" t="str">
        <f t="shared" si="112"/>
        <v/>
      </c>
      <c r="C941" s="2" t="str">
        <f t="shared" si="113"/>
        <v/>
      </c>
      <c r="D941" s="2" t="str">
        <f t="shared" si="114"/>
        <v/>
      </c>
      <c r="E941" t="str">
        <f t="shared" si="115"/>
        <v/>
      </c>
      <c r="F941" s="4" t="str">
        <f t="shared" si="116"/>
        <v/>
      </c>
      <c r="G941" t="str">
        <f>IFERROR(E941/E940,"")</f>
        <v/>
      </c>
      <c r="H941" t="str">
        <f t="shared" si="117"/>
        <v/>
      </c>
      <c r="I941" s="4" t="str">
        <f t="shared" si="118"/>
        <v/>
      </c>
      <c r="J941" t="str">
        <f>IFERROR(H941/H940,"")</f>
        <v/>
      </c>
      <c r="K941" t="str">
        <f t="shared" si="119"/>
        <v/>
      </c>
    </row>
    <row r="942" spans="1:11" x14ac:dyDescent="0.3">
      <c r="A942" t="str">
        <f>IF(ROW()-ROW($A$2)&lt;=$P$5,ROW()-ROW($A$2),"")</f>
        <v/>
      </c>
      <c r="B942" s="2" t="str">
        <f t="shared" si="112"/>
        <v/>
      </c>
      <c r="C942" s="2" t="str">
        <f t="shared" si="113"/>
        <v/>
      </c>
      <c r="D942" s="2" t="str">
        <f t="shared" si="114"/>
        <v/>
      </c>
      <c r="E942" t="str">
        <f t="shared" si="115"/>
        <v/>
      </c>
      <c r="F942" s="4" t="str">
        <f t="shared" si="116"/>
        <v/>
      </c>
      <c r="G942" t="str">
        <f>IFERROR(E942/E941,"")</f>
        <v/>
      </c>
      <c r="H942" t="str">
        <f t="shared" si="117"/>
        <v/>
      </c>
      <c r="I942" s="4" t="str">
        <f t="shared" si="118"/>
        <v/>
      </c>
      <c r="J942" t="str">
        <f>IFERROR(H942/H941,"")</f>
        <v/>
      </c>
      <c r="K942" t="str">
        <f t="shared" si="119"/>
        <v/>
      </c>
    </row>
    <row r="943" spans="1:11" x14ac:dyDescent="0.3">
      <c r="A943" t="str">
        <f>IF(ROW()-ROW($A$2)&lt;=$P$5,ROW()-ROW($A$2),"")</f>
        <v/>
      </c>
      <c r="B943" s="2" t="str">
        <f t="shared" si="112"/>
        <v/>
      </c>
      <c r="C943" s="2" t="str">
        <f t="shared" si="113"/>
        <v/>
      </c>
      <c r="D943" s="2" t="str">
        <f t="shared" si="114"/>
        <v/>
      </c>
      <c r="E943" t="str">
        <f t="shared" si="115"/>
        <v/>
      </c>
      <c r="F943" s="4" t="str">
        <f t="shared" si="116"/>
        <v/>
      </c>
      <c r="G943" t="str">
        <f>IFERROR(E943/E942,"")</f>
        <v/>
      </c>
      <c r="H943" t="str">
        <f t="shared" si="117"/>
        <v/>
      </c>
      <c r="I943" s="4" t="str">
        <f t="shared" si="118"/>
        <v/>
      </c>
      <c r="J943" t="str">
        <f>IFERROR(H943/H942,"")</f>
        <v/>
      </c>
      <c r="K943" t="str">
        <f t="shared" si="119"/>
        <v/>
      </c>
    </row>
    <row r="944" spans="1:11" x14ac:dyDescent="0.3">
      <c r="A944" t="str">
        <f>IF(ROW()-ROW($A$2)&lt;=$P$5,ROW()-ROW($A$2),"")</f>
        <v/>
      </c>
      <c r="B944" s="2" t="str">
        <f t="shared" si="112"/>
        <v/>
      </c>
      <c r="C944" s="2" t="str">
        <f t="shared" si="113"/>
        <v/>
      </c>
      <c r="D944" s="2" t="str">
        <f t="shared" si="114"/>
        <v/>
      </c>
      <c r="E944" t="str">
        <f t="shared" si="115"/>
        <v/>
      </c>
      <c r="F944" s="4" t="str">
        <f t="shared" si="116"/>
        <v/>
      </c>
      <c r="G944" t="str">
        <f>IFERROR(E944/E943,"")</f>
        <v/>
      </c>
      <c r="H944" t="str">
        <f t="shared" si="117"/>
        <v/>
      </c>
      <c r="I944" s="4" t="str">
        <f t="shared" si="118"/>
        <v/>
      </c>
      <c r="J944" t="str">
        <f>IFERROR(H944/H943,"")</f>
        <v/>
      </c>
      <c r="K944" t="str">
        <f t="shared" si="119"/>
        <v/>
      </c>
    </row>
    <row r="945" spans="1:11" x14ac:dyDescent="0.3">
      <c r="A945" t="str">
        <f>IF(ROW()-ROW($A$2)&lt;=$P$5,ROW()-ROW($A$2),"")</f>
        <v/>
      </c>
      <c r="B945" s="2" t="str">
        <f t="shared" si="112"/>
        <v/>
      </c>
      <c r="C945" s="2" t="str">
        <f t="shared" si="113"/>
        <v/>
      </c>
      <c r="D945" s="2" t="str">
        <f t="shared" si="114"/>
        <v/>
      </c>
      <c r="E945" t="str">
        <f t="shared" si="115"/>
        <v/>
      </c>
      <c r="F945" s="4" t="str">
        <f t="shared" si="116"/>
        <v/>
      </c>
      <c r="G945" t="str">
        <f>IFERROR(E945/E944,"")</f>
        <v/>
      </c>
      <c r="H945" t="str">
        <f t="shared" si="117"/>
        <v/>
      </c>
      <c r="I945" s="4" t="str">
        <f t="shared" si="118"/>
        <v/>
      </c>
      <c r="J945" t="str">
        <f>IFERROR(H945/H944,"")</f>
        <v/>
      </c>
      <c r="K945" t="str">
        <f t="shared" si="119"/>
        <v/>
      </c>
    </row>
    <row r="946" spans="1:11" x14ac:dyDescent="0.3">
      <c r="A946" t="str">
        <f>IF(ROW()-ROW($A$2)&lt;=$P$5,ROW()-ROW($A$2),"")</f>
        <v/>
      </c>
      <c r="B946" s="2" t="str">
        <f t="shared" si="112"/>
        <v/>
      </c>
      <c r="C946" s="2" t="str">
        <f t="shared" si="113"/>
        <v/>
      </c>
      <c r="D946" s="2" t="str">
        <f t="shared" si="114"/>
        <v/>
      </c>
      <c r="E946" t="str">
        <f t="shared" si="115"/>
        <v/>
      </c>
      <c r="F946" s="4" t="str">
        <f t="shared" si="116"/>
        <v/>
      </c>
      <c r="G946" t="str">
        <f>IFERROR(E946/E945,"")</f>
        <v/>
      </c>
      <c r="H946" t="str">
        <f t="shared" si="117"/>
        <v/>
      </c>
      <c r="I946" s="4" t="str">
        <f t="shared" si="118"/>
        <v/>
      </c>
      <c r="J946" t="str">
        <f>IFERROR(H946/H945,"")</f>
        <v/>
      </c>
      <c r="K946" t="str">
        <f t="shared" si="119"/>
        <v/>
      </c>
    </row>
    <row r="947" spans="1:11" x14ac:dyDescent="0.3">
      <c r="A947" t="str">
        <f>IF(ROW()-ROW($A$2)&lt;=$P$5,ROW()-ROW($A$2),"")</f>
        <v/>
      </c>
      <c r="B947" s="2" t="str">
        <f t="shared" si="112"/>
        <v/>
      </c>
      <c r="C947" s="2" t="str">
        <f t="shared" si="113"/>
        <v/>
      </c>
      <c r="D947" s="2" t="str">
        <f t="shared" si="114"/>
        <v/>
      </c>
      <c r="E947" t="str">
        <f t="shared" si="115"/>
        <v/>
      </c>
      <c r="F947" s="4" t="str">
        <f t="shared" si="116"/>
        <v/>
      </c>
      <c r="G947" t="str">
        <f>IFERROR(E947/E946,"")</f>
        <v/>
      </c>
      <c r="H947" t="str">
        <f t="shared" si="117"/>
        <v/>
      </c>
      <c r="I947" s="4" t="str">
        <f t="shared" si="118"/>
        <v/>
      </c>
      <c r="J947" t="str">
        <f>IFERROR(H947/H946,"")</f>
        <v/>
      </c>
      <c r="K947" t="str">
        <f t="shared" si="119"/>
        <v/>
      </c>
    </row>
    <row r="948" spans="1:11" x14ac:dyDescent="0.3">
      <c r="A948" t="str">
        <f>IF(ROW()-ROW($A$2)&lt;=$P$5,ROW()-ROW($A$2),"")</f>
        <v/>
      </c>
      <c r="B948" s="2" t="str">
        <f t="shared" si="112"/>
        <v/>
      </c>
      <c r="C948" s="2" t="str">
        <f t="shared" si="113"/>
        <v/>
      </c>
      <c r="D948" s="2" t="str">
        <f t="shared" si="114"/>
        <v/>
      </c>
      <c r="E948" t="str">
        <f t="shared" si="115"/>
        <v/>
      </c>
      <c r="F948" s="4" t="str">
        <f t="shared" si="116"/>
        <v/>
      </c>
      <c r="G948" t="str">
        <f>IFERROR(E948/E947,"")</f>
        <v/>
      </c>
      <c r="H948" t="str">
        <f t="shared" si="117"/>
        <v/>
      </c>
      <c r="I948" s="4" t="str">
        <f t="shared" si="118"/>
        <v/>
      </c>
      <c r="J948" t="str">
        <f>IFERROR(H948/H947,"")</f>
        <v/>
      </c>
      <c r="K948" t="str">
        <f t="shared" si="119"/>
        <v/>
      </c>
    </row>
    <row r="949" spans="1:11" x14ac:dyDescent="0.3">
      <c r="A949" t="str">
        <f>IF(ROW()-ROW($A$2)&lt;=$P$5,ROW()-ROW($A$2),"")</f>
        <v/>
      </c>
      <c r="B949" s="2" t="str">
        <f t="shared" si="112"/>
        <v/>
      </c>
      <c r="C949" s="2" t="str">
        <f t="shared" si="113"/>
        <v/>
      </c>
      <c r="D949" s="2" t="str">
        <f t="shared" si="114"/>
        <v/>
      </c>
      <c r="E949" t="str">
        <f t="shared" si="115"/>
        <v/>
      </c>
      <c r="F949" s="4" t="str">
        <f t="shared" si="116"/>
        <v/>
      </c>
      <c r="G949" t="str">
        <f>IFERROR(E949/E948,"")</f>
        <v/>
      </c>
      <c r="H949" t="str">
        <f t="shared" si="117"/>
        <v/>
      </c>
      <c r="I949" s="4" t="str">
        <f t="shared" si="118"/>
        <v/>
      </c>
      <c r="J949" t="str">
        <f>IFERROR(H949/H948,"")</f>
        <v/>
      </c>
      <c r="K949" t="str">
        <f t="shared" si="119"/>
        <v/>
      </c>
    </row>
    <row r="950" spans="1:11" x14ac:dyDescent="0.3">
      <c r="A950" t="str">
        <f>IF(ROW()-ROW($A$2)&lt;=$P$5,ROW()-ROW($A$2),"")</f>
        <v/>
      </c>
      <c r="B950" s="2" t="str">
        <f t="shared" si="112"/>
        <v/>
      </c>
      <c r="C950" s="2" t="str">
        <f t="shared" si="113"/>
        <v/>
      </c>
      <c r="D950" s="2" t="str">
        <f t="shared" si="114"/>
        <v/>
      </c>
      <c r="E950" t="str">
        <f t="shared" si="115"/>
        <v/>
      </c>
      <c r="F950" s="4" t="str">
        <f t="shared" si="116"/>
        <v/>
      </c>
      <c r="G950" t="str">
        <f>IFERROR(E950/E949,"")</f>
        <v/>
      </c>
      <c r="H950" t="str">
        <f t="shared" si="117"/>
        <v/>
      </c>
      <c r="I950" s="4" t="str">
        <f t="shared" si="118"/>
        <v/>
      </c>
      <c r="J950" t="str">
        <f>IFERROR(H950/H949,"")</f>
        <v/>
      </c>
      <c r="K950" t="str">
        <f t="shared" si="119"/>
        <v/>
      </c>
    </row>
    <row r="951" spans="1:11" x14ac:dyDescent="0.3">
      <c r="A951" t="str">
        <f>IF(ROW()-ROW($A$2)&lt;=$P$5,ROW()-ROW($A$2),"")</f>
        <v/>
      </c>
      <c r="B951" s="2" t="str">
        <f t="shared" si="112"/>
        <v/>
      </c>
      <c r="C951" s="2" t="str">
        <f t="shared" si="113"/>
        <v/>
      </c>
      <c r="D951" s="2" t="str">
        <f t="shared" si="114"/>
        <v/>
      </c>
      <c r="E951" t="str">
        <f t="shared" si="115"/>
        <v/>
      </c>
      <c r="F951" s="4" t="str">
        <f t="shared" si="116"/>
        <v/>
      </c>
      <c r="G951" t="str">
        <f>IFERROR(E951/E950,"")</f>
        <v/>
      </c>
      <c r="H951" t="str">
        <f t="shared" si="117"/>
        <v/>
      </c>
      <c r="I951" s="4" t="str">
        <f t="shared" si="118"/>
        <v/>
      </c>
      <c r="J951" t="str">
        <f>IFERROR(H951/H950,"")</f>
        <v/>
      </c>
      <c r="K951" t="str">
        <f t="shared" si="119"/>
        <v/>
      </c>
    </row>
    <row r="952" spans="1:11" x14ac:dyDescent="0.3">
      <c r="A952" t="str">
        <f>IF(ROW()-ROW($A$2)&lt;=$P$5,ROW()-ROW($A$2),"")</f>
        <v/>
      </c>
      <c r="B952" s="2" t="str">
        <f t="shared" si="112"/>
        <v/>
      </c>
      <c r="C952" s="2" t="str">
        <f t="shared" si="113"/>
        <v/>
      </c>
      <c r="D952" s="2" t="str">
        <f t="shared" si="114"/>
        <v/>
      </c>
      <c r="E952" t="str">
        <f t="shared" si="115"/>
        <v/>
      </c>
      <c r="F952" s="4" t="str">
        <f t="shared" si="116"/>
        <v/>
      </c>
      <c r="G952" t="str">
        <f>IFERROR(E952/E951,"")</f>
        <v/>
      </c>
      <c r="H952" t="str">
        <f t="shared" si="117"/>
        <v/>
      </c>
      <c r="I952" s="4" t="str">
        <f t="shared" si="118"/>
        <v/>
      </c>
      <c r="J952" t="str">
        <f>IFERROR(H952/H951,"")</f>
        <v/>
      </c>
      <c r="K952" t="str">
        <f t="shared" si="119"/>
        <v/>
      </c>
    </row>
    <row r="953" spans="1:11" x14ac:dyDescent="0.3">
      <c r="A953" t="str">
        <f>IF(ROW()-ROW($A$2)&lt;=$P$5,ROW()-ROW($A$2),"")</f>
        <v/>
      </c>
      <c r="B953" s="2" t="str">
        <f t="shared" si="112"/>
        <v/>
      </c>
      <c r="C953" s="2" t="str">
        <f t="shared" si="113"/>
        <v/>
      </c>
      <c r="D953" s="2" t="str">
        <f t="shared" si="114"/>
        <v/>
      </c>
      <c r="E953" t="str">
        <f t="shared" si="115"/>
        <v/>
      </c>
      <c r="F953" s="4" t="str">
        <f t="shared" si="116"/>
        <v/>
      </c>
      <c r="G953" t="str">
        <f>IFERROR(E953/E952,"")</f>
        <v/>
      </c>
      <c r="H953" t="str">
        <f t="shared" si="117"/>
        <v/>
      </c>
      <c r="I953" s="4" t="str">
        <f t="shared" si="118"/>
        <v/>
      </c>
      <c r="J953" t="str">
        <f>IFERROR(H953/H952,"")</f>
        <v/>
      </c>
      <c r="K953" t="str">
        <f t="shared" si="119"/>
        <v/>
      </c>
    </row>
    <row r="954" spans="1:11" x14ac:dyDescent="0.3">
      <c r="A954" t="str">
        <f>IF(ROW()-ROW($A$2)&lt;=$P$5,ROW()-ROW($A$2),"")</f>
        <v/>
      </c>
      <c r="B954" s="2" t="str">
        <f t="shared" si="112"/>
        <v/>
      </c>
      <c r="C954" s="2" t="str">
        <f t="shared" si="113"/>
        <v/>
      </c>
      <c r="D954" s="2" t="str">
        <f t="shared" si="114"/>
        <v/>
      </c>
      <c r="E954" t="str">
        <f t="shared" si="115"/>
        <v/>
      </c>
      <c r="F954" s="4" t="str">
        <f t="shared" si="116"/>
        <v/>
      </c>
      <c r="G954" t="str">
        <f>IFERROR(E954/E953,"")</f>
        <v/>
      </c>
      <c r="H954" t="str">
        <f t="shared" si="117"/>
        <v/>
      </c>
      <c r="I954" s="4" t="str">
        <f t="shared" si="118"/>
        <v/>
      </c>
      <c r="J954" t="str">
        <f>IFERROR(H954/H953,"")</f>
        <v/>
      </c>
      <c r="K954" t="str">
        <f t="shared" si="119"/>
        <v/>
      </c>
    </row>
    <row r="955" spans="1:11" x14ac:dyDescent="0.3">
      <c r="A955" t="str">
        <f>IF(ROW()-ROW($A$2)&lt;=$P$5,ROW()-ROW($A$2),"")</f>
        <v/>
      </c>
      <c r="B955" s="2" t="str">
        <f t="shared" si="112"/>
        <v/>
      </c>
      <c r="C955" s="2" t="str">
        <f t="shared" si="113"/>
        <v/>
      </c>
      <c r="D955" s="2" t="str">
        <f t="shared" si="114"/>
        <v/>
      </c>
      <c r="E955" t="str">
        <f t="shared" si="115"/>
        <v/>
      </c>
      <c r="F955" s="4" t="str">
        <f t="shared" si="116"/>
        <v/>
      </c>
      <c r="G955" t="str">
        <f>IFERROR(E955/E954,"")</f>
        <v/>
      </c>
      <c r="H955" t="str">
        <f t="shared" si="117"/>
        <v/>
      </c>
      <c r="I955" s="4" t="str">
        <f t="shared" si="118"/>
        <v/>
      </c>
      <c r="J955" t="str">
        <f>IFERROR(H955/H954,"")</f>
        <v/>
      </c>
      <c r="K955" t="str">
        <f t="shared" si="119"/>
        <v/>
      </c>
    </row>
    <row r="956" spans="1:11" x14ac:dyDescent="0.3">
      <c r="A956" t="str">
        <f>IF(ROW()-ROW($A$2)&lt;=$P$5,ROW()-ROW($A$2),"")</f>
        <v/>
      </c>
      <c r="B956" s="2" t="str">
        <f t="shared" si="112"/>
        <v/>
      </c>
      <c r="C956" s="2" t="str">
        <f t="shared" si="113"/>
        <v/>
      </c>
      <c r="D956" s="2" t="str">
        <f t="shared" si="114"/>
        <v/>
      </c>
      <c r="E956" t="str">
        <f t="shared" si="115"/>
        <v/>
      </c>
      <c r="F956" s="4" t="str">
        <f t="shared" si="116"/>
        <v/>
      </c>
      <c r="G956" t="str">
        <f>IFERROR(E956/E955,"")</f>
        <v/>
      </c>
      <c r="H956" t="str">
        <f t="shared" si="117"/>
        <v/>
      </c>
      <c r="I956" s="4" t="str">
        <f t="shared" si="118"/>
        <v/>
      </c>
      <c r="J956" t="str">
        <f>IFERROR(H956/H955,"")</f>
        <v/>
      </c>
      <c r="K956" t="str">
        <f t="shared" si="119"/>
        <v/>
      </c>
    </row>
    <row r="957" spans="1:11" x14ac:dyDescent="0.3">
      <c r="A957" t="str">
        <f>IF(ROW()-ROW($A$2)&lt;=$P$5,ROW()-ROW($A$2),"")</f>
        <v/>
      </c>
      <c r="B957" s="2" t="str">
        <f t="shared" si="112"/>
        <v/>
      </c>
      <c r="C957" s="2" t="str">
        <f t="shared" si="113"/>
        <v/>
      </c>
      <c r="D957" s="2" t="str">
        <f t="shared" si="114"/>
        <v/>
      </c>
      <c r="E957" t="str">
        <f t="shared" si="115"/>
        <v/>
      </c>
      <c r="F957" s="4" t="str">
        <f t="shared" si="116"/>
        <v/>
      </c>
      <c r="G957" t="str">
        <f>IFERROR(E957/E956,"")</f>
        <v/>
      </c>
      <c r="H957" t="str">
        <f t="shared" si="117"/>
        <v/>
      </c>
      <c r="I957" s="4" t="str">
        <f t="shared" si="118"/>
        <v/>
      </c>
      <c r="J957" t="str">
        <f>IFERROR(H957/H956,"")</f>
        <v/>
      </c>
      <c r="K957" t="str">
        <f t="shared" si="119"/>
        <v/>
      </c>
    </row>
    <row r="958" spans="1:11" x14ac:dyDescent="0.3">
      <c r="A958" t="str">
        <f>IF(ROW()-ROW($A$2)&lt;=$P$5,ROW()-ROW($A$2),"")</f>
        <v/>
      </c>
      <c r="B958" s="2" t="str">
        <f t="shared" si="112"/>
        <v/>
      </c>
      <c r="C958" s="2" t="str">
        <f t="shared" si="113"/>
        <v/>
      </c>
      <c r="D958" s="2" t="str">
        <f t="shared" si="114"/>
        <v/>
      </c>
      <c r="E958" t="str">
        <f t="shared" si="115"/>
        <v/>
      </c>
      <c r="F958" s="4" t="str">
        <f t="shared" si="116"/>
        <v/>
      </c>
      <c r="G958" t="str">
        <f>IFERROR(E958/E957,"")</f>
        <v/>
      </c>
      <c r="H958" t="str">
        <f t="shared" si="117"/>
        <v/>
      </c>
      <c r="I958" s="4" t="str">
        <f t="shared" si="118"/>
        <v/>
      </c>
      <c r="J958" t="str">
        <f>IFERROR(H958/H957,"")</f>
        <v/>
      </c>
      <c r="K958" t="str">
        <f t="shared" si="119"/>
        <v/>
      </c>
    </row>
    <row r="959" spans="1:11" x14ac:dyDescent="0.3">
      <c r="A959" t="str">
        <f>IF(ROW()-ROW($A$2)&lt;=$P$5,ROW()-ROW($A$2),"")</f>
        <v/>
      </c>
      <c r="B959" s="2" t="str">
        <f t="shared" si="112"/>
        <v/>
      </c>
      <c r="C959" s="2" t="str">
        <f t="shared" si="113"/>
        <v/>
      </c>
      <c r="D959" s="2" t="str">
        <f t="shared" si="114"/>
        <v/>
      </c>
      <c r="E959" t="str">
        <f t="shared" si="115"/>
        <v/>
      </c>
      <c r="F959" s="4" t="str">
        <f t="shared" si="116"/>
        <v/>
      </c>
      <c r="G959" t="str">
        <f>IFERROR(E959/E958,"")</f>
        <v/>
      </c>
      <c r="H959" t="str">
        <f t="shared" si="117"/>
        <v/>
      </c>
      <c r="I959" s="4" t="str">
        <f t="shared" si="118"/>
        <v/>
      </c>
      <c r="J959" t="str">
        <f>IFERROR(H959/H958,"")</f>
        <v/>
      </c>
      <c r="K959" t="str">
        <f t="shared" si="119"/>
        <v/>
      </c>
    </row>
    <row r="960" spans="1:11" x14ac:dyDescent="0.3">
      <c r="A960" t="str">
        <f>IF(ROW()-ROW($A$2)&lt;=$P$5,ROW()-ROW($A$2),"")</f>
        <v/>
      </c>
      <c r="B960" s="2" t="str">
        <f t="shared" si="112"/>
        <v/>
      </c>
      <c r="C960" s="2" t="str">
        <f t="shared" si="113"/>
        <v/>
      </c>
      <c r="D960" s="2" t="str">
        <f t="shared" si="114"/>
        <v/>
      </c>
      <c r="E960" t="str">
        <f t="shared" si="115"/>
        <v/>
      </c>
      <c r="F960" s="4" t="str">
        <f t="shared" si="116"/>
        <v/>
      </c>
      <c r="G960" t="str">
        <f>IFERROR(E960/E959,"")</f>
        <v/>
      </c>
      <c r="H960" t="str">
        <f t="shared" si="117"/>
        <v/>
      </c>
      <c r="I960" s="4" t="str">
        <f t="shared" si="118"/>
        <v/>
      </c>
      <c r="J960" t="str">
        <f>IFERROR(H960/H959,"")</f>
        <v/>
      </c>
      <c r="K960" t="str">
        <f t="shared" si="119"/>
        <v/>
      </c>
    </row>
    <row r="961" spans="1:11" x14ac:dyDescent="0.3">
      <c r="A961" t="str">
        <f>IF(ROW()-ROW($A$2)&lt;=$P$5,ROW()-ROW($A$2),"")</f>
        <v/>
      </c>
      <c r="B961" s="2" t="str">
        <f t="shared" si="112"/>
        <v/>
      </c>
      <c r="C961" s="2" t="str">
        <f t="shared" si="113"/>
        <v/>
      </c>
      <c r="D961" s="2" t="str">
        <f t="shared" si="114"/>
        <v/>
      </c>
      <c r="E961" t="str">
        <f t="shared" si="115"/>
        <v/>
      </c>
      <c r="F961" s="4" t="str">
        <f t="shared" si="116"/>
        <v/>
      </c>
      <c r="G961" t="str">
        <f>IFERROR(E961/E960,"")</f>
        <v/>
      </c>
      <c r="H961" t="str">
        <f t="shared" si="117"/>
        <v/>
      </c>
      <c r="I961" s="4" t="str">
        <f t="shared" si="118"/>
        <v/>
      </c>
      <c r="J961" t="str">
        <f>IFERROR(H961/H960,"")</f>
        <v/>
      </c>
      <c r="K961" t="str">
        <f t="shared" si="119"/>
        <v/>
      </c>
    </row>
    <row r="962" spans="1:11" x14ac:dyDescent="0.3">
      <c r="A962" t="str">
        <f>IF(ROW()-ROW($A$2)&lt;=$P$5,ROW()-ROW($A$2),"")</f>
        <v/>
      </c>
      <c r="B962" s="2" t="str">
        <f t="shared" ref="B962:B1025" si="120">IFERROR(A962/A961,"")</f>
        <v/>
      </c>
      <c r="C962" s="2" t="str">
        <f t="shared" ref="C962:C1025" si="121">IF(A962="","",B962&lt;$P$8)</f>
        <v/>
      </c>
      <c r="D962" s="2" t="str">
        <f t="shared" ref="D962:D1025" si="122">IFERROR(IF(C962,D961*$P$9,A962),"")</f>
        <v/>
      </c>
      <c r="E962" t="str">
        <f t="shared" si="115"/>
        <v/>
      </c>
      <c r="F962" s="4" t="str">
        <f t="shared" si="116"/>
        <v/>
      </c>
      <c r="G962" t="str">
        <f>IFERROR(E962/E961,"")</f>
        <v/>
      </c>
      <c r="H962" t="str">
        <f t="shared" si="117"/>
        <v/>
      </c>
      <c r="I962" s="4" t="str">
        <f t="shared" si="118"/>
        <v/>
      </c>
      <c r="J962" t="str">
        <f>IFERROR(H962/H961,"")</f>
        <v/>
      </c>
      <c r="K962" t="str">
        <f t="shared" si="119"/>
        <v/>
      </c>
    </row>
    <row r="963" spans="1:11" x14ac:dyDescent="0.3">
      <c r="A963" t="str">
        <f>IF(ROW()-ROW($A$2)&lt;=$P$5,ROW()-ROW($A$2),"")</f>
        <v/>
      </c>
      <c r="B963" s="2" t="str">
        <f t="shared" si="120"/>
        <v/>
      </c>
      <c r="C963" s="2" t="str">
        <f t="shared" si="121"/>
        <v/>
      </c>
      <c r="D963" s="2" t="str">
        <f t="shared" si="122"/>
        <v/>
      </c>
      <c r="E963" t="str">
        <f t="shared" ref="E963:E1000" si="123">IFERROR(IF(C963,IF(A963&lt;=$P$11+($P$5-$P$11)/2,ROUND(E962*$P$10,0),IF(A963=$P$5,255,ROUND(E964/$P$10,0))),A963),"")</f>
        <v/>
      </c>
      <c r="F963" s="4" t="str">
        <f t="shared" ref="F963:F1000" si="124">IFERROR(E963/$D963-1,"")</f>
        <v/>
      </c>
      <c r="G963" t="str">
        <f>IFERROR(E963/E962,"")</f>
        <v/>
      </c>
      <c r="H963" t="str">
        <f t="shared" ref="H963:H1000" si="125">IFERROR(IF(C963,IF(A963=$P$5,255,ROUND(H964/$P$10,0)),A963),"")</f>
        <v/>
      </c>
      <c r="I963" s="4" t="str">
        <f t="shared" ref="I963:I1000" si="126">IFERROR(H963/$D963-1,"")</f>
        <v/>
      </c>
      <c r="J963" t="str">
        <f>IFERROR(H963/H962,"")</f>
        <v/>
      </c>
      <c r="K963" t="str">
        <f t="shared" ref="K963:K1000" si="127">IFERROR(IF(A963&lt;=$P$12,A963,ROUND((A963-$P$12)*(255-$P$12)/($P$5-$P$12)+$P$12,0)),"")</f>
        <v/>
      </c>
    </row>
    <row r="964" spans="1:11" x14ac:dyDescent="0.3">
      <c r="A964" t="str">
        <f>IF(ROW()-ROW($A$2)&lt;=$P$5,ROW()-ROW($A$2),"")</f>
        <v/>
      </c>
      <c r="B964" s="2" t="str">
        <f t="shared" si="120"/>
        <v/>
      </c>
      <c r="C964" s="2" t="str">
        <f t="shared" si="121"/>
        <v/>
      </c>
      <c r="D964" s="2" t="str">
        <f t="shared" si="122"/>
        <v/>
      </c>
      <c r="E964" t="str">
        <f t="shared" si="123"/>
        <v/>
      </c>
      <c r="F964" s="4" t="str">
        <f t="shared" si="124"/>
        <v/>
      </c>
      <c r="G964" t="str">
        <f>IFERROR(E964/E963,"")</f>
        <v/>
      </c>
      <c r="H964" t="str">
        <f t="shared" si="125"/>
        <v/>
      </c>
      <c r="I964" s="4" t="str">
        <f t="shared" si="126"/>
        <v/>
      </c>
      <c r="J964" t="str">
        <f>IFERROR(H964/H963,"")</f>
        <v/>
      </c>
      <c r="K964" t="str">
        <f t="shared" si="127"/>
        <v/>
      </c>
    </row>
    <row r="965" spans="1:11" x14ac:dyDescent="0.3">
      <c r="A965" t="str">
        <f>IF(ROW()-ROW($A$2)&lt;=$P$5,ROW()-ROW($A$2),"")</f>
        <v/>
      </c>
      <c r="B965" s="2" t="str">
        <f t="shared" si="120"/>
        <v/>
      </c>
      <c r="C965" s="2" t="str">
        <f t="shared" si="121"/>
        <v/>
      </c>
      <c r="D965" s="2" t="str">
        <f t="shared" si="122"/>
        <v/>
      </c>
      <c r="E965" t="str">
        <f t="shared" si="123"/>
        <v/>
      </c>
      <c r="F965" s="4" t="str">
        <f t="shared" si="124"/>
        <v/>
      </c>
      <c r="G965" t="str">
        <f>IFERROR(E965/E964,"")</f>
        <v/>
      </c>
      <c r="H965" t="str">
        <f t="shared" si="125"/>
        <v/>
      </c>
      <c r="I965" s="4" t="str">
        <f t="shared" si="126"/>
        <v/>
      </c>
      <c r="J965" t="str">
        <f>IFERROR(H965/H964,"")</f>
        <v/>
      </c>
      <c r="K965" t="str">
        <f t="shared" si="127"/>
        <v/>
      </c>
    </row>
    <row r="966" spans="1:11" x14ac:dyDescent="0.3">
      <c r="A966" t="str">
        <f>IF(ROW()-ROW($A$2)&lt;=$P$5,ROW()-ROW($A$2),"")</f>
        <v/>
      </c>
      <c r="B966" s="2" t="str">
        <f t="shared" si="120"/>
        <v/>
      </c>
      <c r="C966" s="2" t="str">
        <f t="shared" si="121"/>
        <v/>
      </c>
      <c r="D966" s="2" t="str">
        <f t="shared" si="122"/>
        <v/>
      </c>
      <c r="E966" t="str">
        <f t="shared" si="123"/>
        <v/>
      </c>
      <c r="F966" s="4" t="str">
        <f t="shared" si="124"/>
        <v/>
      </c>
      <c r="G966" t="str">
        <f>IFERROR(E966/E965,"")</f>
        <v/>
      </c>
      <c r="H966" t="str">
        <f t="shared" si="125"/>
        <v/>
      </c>
      <c r="I966" s="4" t="str">
        <f t="shared" si="126"/>
        <v/>
      </c>
      <c r="J966" t="str">
        <f>IFERROR(H966/H965,"")</f>
        <v/>
      </c>
      <c r="K966" t="str">
        <f t="shared" si="127"/>
        <v/>
      </c>
    </row>
    <row r="967" spans="1:11" x14ac:dyDescent="0.3">
      <c r="A967" t="str">
        <f>IF(ROW()-ROW($A$2)&lt;=$P$5,ROW()-ROW($A$2),"")</f>
        <v/>
      </c>
      <c r="B967" s="2" t="str">
        <f t="shared" si="120"/>
        <v/>
      </c>
      <c r="C967" s="2" t="str">
        <f t="shared" si="121"/>
        <v/>
      </c>
      <c r="D967" s="2" t="str">
        <f t="shared" si="122"/>
        <v/>
      </c>
      <c r="E967" t="str">
        <f t="shared" si="123"/>
        <v/>
      </c>
      <c r="F967" s="4" t="str">
        <f t="shared" si="124"/>
        <v/>
      </c>
      <c r="G967" t="str">
        <f>IFERROR(E967/E966,"")</f>
        <v/>
      </c>
      <c r="H967" t="str">
        <f t="shared" si="125"/>
        <v/>
      </c>
      <c r="I967" s="4" t="str">
        <f t="shared" si="126"/>
        <v/>
      </c>
      <c r="J967" t="str">
        <f>IFERROR(H967/H966,"")</f>
        <v/>
      </c>
      <c r="K967" t="str">
        <f t="shared" si="127"/>
        <v/>
      </c>
    </row>
    <row r="968" spans="1:11" x14ac:dyDescent="0.3">
      <c r="A968" t="str">
        <f>IF(ROW()-ROW($A$2)&lt;=$P$5,ROW()-ROW($A$2),"")</f>
        <v/>
      </c>
      <c r="B968" s="2" t="str">
        <f t="shared" si="120"/>
        <v/>
      </c>
      <c r="C968" s="2" t="str">
        <f t="shared" si="121"/>
        <v/>
      </c>
      <c r="D968" s="2" t="str">
        <f t="shared" si="122"/>
        <v/>
      </c>
      <c r="E968" t="str">
        <f t="shared" si="123"/>
        <v/>
      </c>
      <c r="F968" s="4" t="str">
        <f t="shared" si="124"/>
        <v/>
      </c>
      <c r="G968" t="str">
        <f>IFERROR(E968/E967,"")</f>
        <v/>
      </c>
      <c r="H968" t="str">
        <f t="shared" si="125"/>
        <v/>
      </c>
      <c r="I968" s="4" t="str">
        <f t="shared" si="126"/>
        <v/>
      </c>
      <c r="J968" t="str">
        <f>IFERROR(H968/H967,"")</f>
        <v/>
      </c>
      <c r="K968" t="str">
        <f t="shared" si="127"/>
        <v/>
      </c>
    </row>
    <row r="969" spans="1:11" x14ac:dyDescent="0.3">
      <c r="A969" t="str">
        <f>IF(ROW()-ROW($A$2)&lt;=$P$5,ROW()-ROW($A$2),"")</f>
        <v/>
      </c>
      <c r="B969" s="2" t="str">
        <f t="shared" si="120"/>
        <v/>
      </c>
      <c r="C969" s="2" t="str">
        <f t="shared" si="121"/>
        <v/>
      </c>
      <c r="D969" s="2" t="str">
        <f t="shared" si="122"/>
        <v/>
      </c>
      <c r="E969" t="str">
        <f t="shared" si="123"/>
        <v/>
      </c>
      <c r="F969" s="4" t="str">
        <f t="shared" si="124"/>
        <v/>
      </c>
      <c r="G969" t="str">
        <f>IFERROR(E969/E968,"")</f>
        <v/>
      </c>
      <c r="H969" t="str">
        <f t="shared" si="125"/>
        <v/>
      </c>
      <c r="I969" s="4" t="str">
        <f t="shared" si="126"/>
        <v/>
      </c>
      <c r="J969" t="str">
        <f>IFERROR(H969/H968,"")</f>
        <v/>
      </c>
      <c r="K969" t="str">
        <f t="shared" si="127"/>
        <v/>
      </c>
    </row>
    <row r="970" spans="1:11" x14ac:dyDescent="0.3">
      <c r="A970" t="str">
        <f>IF(ROW()-ROW($A$2)&lt;=$P$5,ROW()-ROW($A$2),"")</f>
        <v/>
      </c>
      <c r="B970" s="2" t="str">
        <f t="shared" si="120"/>
        <v/>
      </c>
      <c r="C970" s="2" t="str">
        <f t="shared" si="121"/>
        <v/>
      </c>
      <c r="D970" s="2" t="str">
        <f t="shared" si="122"/>
        <v/>
      </c>
      <c r="E970" t="str">
        <f t="shared" si="123"/>
        <v/>
      </c>
      <c r="F970" s="4" t="str">
        <f t="shared" si="124"/>
        <v/>
      </c>
      <c r="G970" t="str">
        <f>IFERROR(E970/E969,"")</f>
        <v/>
      </c>
      <c r="H970" t="str">
        <f t="shared" si="125"/>
        <v/>
      </c>
      <c r="I970" s="4" t="str">
        <f t="shared" si="126"/>
        <v/>
      </c>
      <c r="J970" t="str">
        <f>IFERROR(H970/H969,"")</f>
        <v/>
      </c>
      <c r="K970" t="str">
        <f t="shared" si="127"/>
        <v/>
      </c>
    </row>
    <row r="971" spans="1:11" x14ac:dyDescent="0.3">
      <c r="A971" t="str">
        <f>IF(ROW()-ROW($A$2)&lt;=$P$5,ROW()-ROW($A$2),"")</f>
        <v/>
      </c>
      <c r="B971" s="2" t="str">
        <f t="shared" si="120"/>
        <v/>
      </c>
      <c r="C971" s="2" t="str">
        <f t="shared" si="121"/>
        <v/>
      </c>
      <c r="D971" s="2" t="str">
        <f t="shared" si="122"/>
        <v/>
      </c>
      <c r="E971" t="str">
        <f t="shared" si="123"/>
        <v/>
      </c>
      <c r="F971" s="4" t="str">
        <f t="shared" si="124"/>
        <v/>
      </c>
      <c r="G971" t="str">
        <f>IFERROR(E971/E970,"")</f>
        <v/>
      </c>
      <c r="H971" t="str">
        <f t="shared" si="125"/>
        <v/>
      </c>
      <c r="I971" s="4" t="str">
        <f t="shared" si="126"/>
        <v/>
      </c>
      <c r="J971" t="str">
        <f>IFERROR(H971/H970,"")</f>
        <v/>
      </c>
      <c r="K971" t="str">
        <f t="shared" si="127"/>
        <v/>
      </c>
    </row>
    <row r="972" spans="1:11" x14ac:dyDescent="0.3">
      <c r="A972" t="str">
        <f>IF(ROW()-ROW($A$2)&lt;=$P$5,ROW()-ROW($A$2),"")</f>
        <v/>
      </c>
      <c r="B972" s="2" t="str">
        <f t="shared" si="120"/>
        <v/>
      </c>
      <c r="C972" s="2" t="str">
        <f t="shared" si="121"/>
        <v/>
      </c>
      <c r="D972" s="2" t="str">
        <f t="shared" si="122"/>
        <v/>
      </c>
      <c r="E972" t="str">
        <f t="shared" si="123"/>
        <v/>
      </c>
      <c r="F972" s="4" t="str">
        <f t="shared" si="124"/>
        <v/>
      </c>
      <c r="G972" t="str">
        <f>IFERROR(E972/E971,"")</f>
        <v/>
      </c>
      <c r="H972" t="str">
        <f t="shared" si="125"/>
        <v/>
      </c>
      <c r="I972" s="4" t="str">
        <f t="shared" si="126"/>
        <v/>
      </c>
      <c r="J972" t="str">
        <f>IFERROR(H972/H971,"")</f>
        <v/>
      </c>
      <c r="K972" t="str">
        <f t="shared" si="127"/>
        <v/>
      </c>
    </row>
    <row r="973" spans="1:11" x14ac:dyDescent="0.3">
      <c r="A973" t="str">
        <f>IF(ROW()-ROW($A$2)&lt;=$P$5,ROW()-ROW($A$2),"")</f>
        <v/>
      </c>
      <c r="B973" s="2" t="str">
        <f t="shared" si="120"/>
        <v/>
      </c>
      <c r="C973" s="2" t="str">
        <f t="shared" si="121"/>
        <v/>
      </c>
      <c r="D973" s="2" t="str">
        <f t="shared" si="122"/>
        <v/>
      </c>
      <c r="E973" t="str">
        <f t="shared" si="123"/>
        <v/>
      </c>
      <c r="F973" s="4" t="str">
        <f t="shared" si="124"/>
        <v/>
      </c>
      <c r="G973" t="str">
        <f>IFERROR(E973/E972,"")</f>
        <v/>
      </c>
      <c r="H973" t="str">
        <f t="shared" si="125"/>
        <v/>
      </c>
      <c r="I973" s="4" t="str">
        <f t="shared" si="126"/>
        <v/>
      </c>
      <c r="J973" t="str">
        <f>IFERROR(H973/H972,"")</f>
        <v/>
      </c>
      <c r="K973" t="str">
        <f t="shared" si="127"/>
        <v/>
      </c>
    </row>
    <row r="974" spans="1:11" x14ac:dyDescent="0.3">
      <c r="A974" t="str">
        <f>IF(ROW()-ROW($A$2)&lt;=$P$5,ROW()-ROW($A$2),"")</f>
        <v/>
      </c>
      <c r="B974" s="2" t="str">
        <f t="shared" si="120"/>
        <v/>
      </c>
      <c r="C974" s="2" t="str">
        <f t="shared" si="121"/>
        <v/>
      </c>
      <c r="D974" s="2" t="str">
        <f t="shared" si="122"/>
        <v/>
      </c>
      <c r="E974" t="str">
        <f t="shared" si="123"/>
        <v/>
      </c>
      <c r="F974" s="4" t="str">
        <f t="shared" si="124"/>
        <v/>
      </c>
      <c r="G974" t="str">
        <f>IFERROR(E974/E973,"")</f>
        <v/>
      </c>
      <c r="H974" t="str">
        <f t="shared" si="125"/>
        <v/>
      </c>
      <c r="I974" s="4" t="str">
        <f t="shared" si="126"/>
        <v/>
      </c>
      <c r="J974" t="str">
        <f>IFERROR(H974/H973,"")</f>
        <v/>
      </c>
      <c r="K974" t="str">
        <f t="shared" si="127"/>
        <v/>
      </c>
    </row>
    <row r="975" spans="1:11" x14ac:dyDescent="0.3">
      <c r="A975" t="str">
        <f>IF(ROW()-ROW($A$2)&lt;=$P$5,ROW()-ROW($A$2),"")</f>
        <v/>
      </c>
      <c r="B975" s="2" t="str">
        <f t="shared" si="120"/>
        <v/>
      </c>
      <c r="C975" s="2" t="str">
        <f t="shared" si="121"/>
        <v/>
      </c>
      <c r="D975" s="2" t="str">
        <f t="shared" si="122"/>
        <v/>
      </c>
      <c r="E975" t="str">
        <f t="shared" si="123"/>
        <v/>
      </c>
      <c r="F975" s="4" t="str">
        <f t="shared" si="124"/>
        <v/>
      </c>
      <c r="G975" t="str">
        <f>IFERROR(E975/E974,"")</f>
        <v/>
      </c>
      <c r="H975" t="str">
        <f t="shared" si="125"/>
        <v/>
      </c>
      <c r="I975" s="4" t="str">
        <f t="shared" si="126"/>
        <v/>
      </c>
      <c r="J975" t="str">
        <f>IFERROR(H975/H974,"")</f>
        <v/>
      </c>
      <c r="K975" t="str">
        <f t="shared" si="127"/>
        <v/>
      </c>
    </row>
    <row r="976" spans="1:11" x14ac:dyDescent="0.3">
      <c r="A976" t="str">
        <f>IF(ROW()-ROW($A$2)&lt;=$P$5,ROW()-ROW($A$2),"")</f>
        <v/>
      </c>
      <c r="B976" s="2" t="str">
        <f t="shared" si="120"/>
        <v/>
      </c>
      <c r="C976" s="2" t="str">
        <f t="shared" si="121"/>
        <v/>
      </c>
      <c r="D976" s="2" t="str">
        <f t="shared" si="122"/>
        <v/>
      </c>
      <c r="E976" t="str">
        <f t="shared" si="123"/>
        <v/>
      </c>
      <c r="F976" s="4" t="str">
        <f t="shared" si="124"/>
        <v/>
      </c>
      <c r="G976" t="str">
        <f>IFERROR(E976/E975,"")</f>
        <v/>
      </c>
      <c r="H976" t="str">
        <f t="shared" si="125"/>
        <v/>
      </c>
      <c r="I976" s="4" t="str">
        <f t="shared" si="126"/>
        <v/>
      </c>
      <c r="J976" t="str">
        <f>IFERROR(H976/H975,"")</f>
        <v/>
      </c>
      <c r="K976" t="str">
        <f t="shared" si="127"/>
        <v/>
      </c>
    </row>
    <row r="977" spans="1:11" x14ac:dyDescent="0.3">
      <c r="A977" t="str">
        <f>IF(ROW()-ROW($A$2)&lt;=$P$5,ROW()-ROW($A$2),"")</f>
        <v/>
      </c>
      <c r="B977" s="2" t="str">
        <f t="shared" si="120"/>
        <v/>
      </c>
      <c r="C977" s="2" t="str">
        <f t="shared" si="121"/>
        <v/>
      </c>
      <c r="D977" s="2" t="str">
        <f t="shared" si="122"/>
        <v/>
      </c>
      <c r="E977" t="str">
        <f t="shared" si="123"/>
        <v/>
      </c>
      <c r="F977" s="4" t="str">
        <f t="shared" si="124"/>
        <v/>
      </c>
      <c r="G977" t="str">
        <f>IFERROR(E977/E976,"")</f>
        <v/>
      </c>
      <c r="H977" t="str">
        <f t="shared" si="125"/>
        <v/>
      </c>
      <c r="I977" s="4" t="str">
        <f t="shared" si="126"/>
        <v/>
      </c>
      <c r="J977" t="str">
        <f>IFERROR(H977/H976,"")</f>
        <v/>
      </c>
      <c r="K977" t="str">
        <f t="shared" si="127"/>
        <v/>
      </c>
    </row>
    <row r="978" spans="1:11" x14ac:dyDescent="0.3">
      <c r="A978" t="str">
        <f>IF(ROW()-ROW($A$2)&lt;=$P$5,ROW()-ROW($A$2),"")</f>
        <v/>
      </c>
      <c r="B978" s="2" t="str">
        <f t="shared" si="120"/>
        <v/>
      </c>
      <c r="C978" s="2" t="str">
        <f t="shared" si="121"/>
        <v/>
      </c>
      <c r="D978" s="2" t="str">
        <f t="shared" si="122"/>
        <v/>
      </c>
      <c r="E978" t="str">
        <f t="shared" si="123"/>
        <v/>
      </c>
      <c r="F978" s="4" t="str">
        <f t="shared" si="124"/>
        <v/>
      </c>
      <c r="G978" t="str">
        <f>IFERROR(E978/E977,"")</f>
        <v/>
      </c>
      <c r="H978" t="str">
        <f t="shared" si="125"/>
        <v/>
      </c>
      <c r="I978" s="4" t="str">
        <f t="shared" si="126"/>
        <v/>
      </c>
      <c r="J978" t="str">
        <f>IFERROR(H978/H977,"")</f>
        <v/>
      </c>
      <c r="K978" t="str">
        <f t="shared" si="127"/>
        <v/>
      </c>
    </row>
    <row r="979" spans="1:11" x14ac:dyDescent="0.3">
      <c r="A979" t="str">
        <f>IF(ROW()-ROW($A$2)&lt;=$P$5,ROW()-ROW($A$2),"")</f>
        <v/>
      </c>
      <c r="B979" s="2" t="str">
        <f t="shared" si="120"/>
        <v/>
      </c>
      <c r="C979" s="2" t="str">
        <f t="shared" si="121"/>
        <v/>
      </c>
      <c r="D979" s="2" t="str">
        <f t="shared" si="122"/>
        <v/>
      </c>
      <c r="E979" t="str">
        <f t="shared" si="123"/>
        <v/>
      </c>
      <c r="F979" s="4" t="str">
        <f t="shared" si="124"/>
        <v/>
      </c>
      <c r="G979" t="str">
        <f>IFERROR(E979/E978,"")</f>
        <v/>
      </c>
      <c r="H979" t="str">
        <f t="shared" si="125"/>
        <v/>
      </c>
      <c r="I979" s="4" t="str">
        <f t="shared" si="126"/>
        <v/>
      </c>
      <c r="J979" t="str">
        <f>IFERROR(H979/H978,"")</f>
        <v/>
      </c>
      <c r="K979" t="str">
        <f t="shared" si="127"/>
        <v/>
      </c>
    </row>
    <row r="980" spans="1:11" x14ac:dyDescent="0.3">
      <c r="A980" t="str">
        <f>IF(ROW()-ROW($A$2)&lt;=$P$5,ROW()-ROW($A$2),"")</f>
        <v/>
      </c>
      <c r="B980" s="2" t="str">
        <f t="shared" si="120"/>
        <v/>
      </c>
      <c r="C980" s="2" t="str">
        <f t="shared" si="121"/>
        <v/>
      </c>
      <c r="D980" s="2" t="str">
        <f t="shared" si="122"/>
        <v/>
      </c>
      <c r="E980" t="str">
        <f t="shared" si="123"/>
        <v/>
      </c>
      <c r="F980" s="4" t="str">
        <f t="shared" si="124"/>
        <v/>
      </c>
      <c r="G980" t="str">
        <f>IFERROR(E980/E979,"")</f>
        <v/>
      </c>
      <c r="H980" t="str">
        <f t="shared" si="125"/>
        <v/>
      </c>
      <c r="I980" s="4" t="str">
        <f t="shared" si="126"/>
        <v/>
      </c>
      <c r="J980" t="str">
        <f>IFERROR(H980/H979,"")</f>
        <v/>
      </c>
      <c r="K980" t="str">
        <f t="shared" si="127"/>
        <v/>
      </c>
    </row>
    <row r="981" spans="1:11" x14ac:dyDescent="0.3">
      <c r="A981" t="str">
        <f>IF(ROW()-ROW($A$2)&lt;=$P$5,ROW()-ROW($A$2),"")</f>
        <v/>
      </c>
      <c r="B981" s="2" t="str">
        <f t="shared" si="120"/>
        <v/>
      </c>
      <c r="C981" s="2" t="str">
        <f t="shared" si="121"/>
        <v/>
      </c>
      <c r="D981" s="2" t="str">
        <f t="shared" si="122"/>
        <v/>
      </c>
      <c r="E981" t="str">
        <f t="shared" si="123"/>
        <v/>
      </c>
      <c r="F981" s="4" t="str">
        <f t="shared" si="124"/>
        <v/>
      </c>
      <c r="G981" t="str">
        <f>IFERROR(E981/E980,"")</f>
        <v/>
      </c>
      <c r="H981" t="str">
        <f t="shared" si="125"/>
        <v/>
      </c>
      <c r="I981" s="4" t="str">
        <f t="shared" si="126"/>
        <v/>
      </c>
      <c r="J981" t="str">
        <f>IFERROR(H981/H980,"")</f>
        <v/>
      </c>
      <c r="K981" t="str">
        <f t="shared" si="127"/>
        <v/>
      </c>
    </row>
    <row r="982" spans="1:11" x14ac:dyDescent="0.3">
      <c r="A982" t="str">
        <f>IF(ROW()-ROW($A$2)&lt;=$P$5,ROW()-ROW($A$2),"")</f>
        <v/>
      </c>
      <c r="B982" s="2" t="str">
        <f t="shared" si="120"/>
        <v/>
      </c>
      <c r="C982" s="2" t="str">
        <f t="shared" si="121"/>
        <v/>
      </c>
      <c r="D982" s="2" t="str">
        <f t="shared" si="122"/>
        <v/>
      </c>
      <c r="E982" t="str">
        <f t="shared" si="123"/>
        <v/>
      </c>
      <c r="F982" s="4" t="str">
        <f t="shared" si="124"/>
        <v/>
      </c>
      <c r="G982" t="str">
        <f>IFERROR(E982/E981,"")</f>
        <v/>
      </c>
      <c r="H982" t="str">
        <f t="shared" si="125"/>
        <v/>
      </c>
      <c r="I982" s="4" t="str">
        <f t="shared" si="126"/>
        <v/>
      </c>
      <c r="J982" t="str">
        <f>IFERROR(H982/H981,"")</f>
        <v/>
      </c>
      <c r="K982" t="str">
        <f t="shared" si="127"/>
        <v/>
      </c>
    </row>
    <row r="983" spans="1:11" x14ac:dyDescent="0.3">
      <c r="A983" t="str">
        <f>IF(ROW()-ROW($A$2)&lt;=$P$5,ROW()-ROW($A$2),"")</f>
        <v/>
      </c>
      <c r="B983" s="2" t="str">
        <f t="shared" si="120"/>
        <v/>
      </c>
      <c r="C983" s="2" t="str">
        <f t="shared" si="121"/>
        <v/>
      </c>
      <c r="D983" s="2" t="str">
        <f t="shared" si="122"/>
        <v/>
      </c>
      <c r="E983" t="str">
        <f t="shared" si="123"/>
        <v/>
      </c>
      <c r="F983" s="4" t="str">
        <f t="shared" si="124"/>
        <v/>
      </c>
      <c r="G983" t="str">
        <f>IFERROR(E983/E982,"")</f>
        <v/>
      </c>
      <c r="H983" t="str">
        <f t="shared" si="125"/>
        <v/>
      </c>
      <c r="I983" s="4" t="str">
        <f t="shared" si="126"/>
        <v/>
      </c>
      <c r="J983" t="str">
        <f>IFERROR(H983/H982,"")</f>
        <v/>
      </c>
      <c r="K983" t="str">
        <f t="shared" si="127"/>
        <v/>
      </c>
    </row>
    <row r="984" spans="1:11" x14ac:dyDescent="0.3">
      <c r="A984" t="str">
        <f>IF(ROW()-ROW($A$2)&lt;=$P$5,ROW()-ROW($A$2),"")</f>
        <v/>
      </c>
      <c r="B984" s="2" t="str">
        <f t="shared" si="120"/>
        <v/>
      </c>
      <c r="C984" s="2" t="str">
        <f t="shared" si="121"/>
        <v/>
      </c>
      <c r="D984" s="2" t="str">
        <f t="shared" si="122"/>
        <v/>
      </c>
      <c r="E984" t="str">
        <f t="shared" si="123"/>
        <v/>
      </c>
      <c r="F984" s="4" t="str">
        <f t="shared" si="124"/>
        <v/>
      </c>
      <c r="G984" t="str">
        <f>IFERROR(E984/E983,"")</f>
        <v/>
      </c>
      <c r="H984" t="str">
        <f t="shared" si="125"/>
        <v/>
      </c>
      <c r="I984" s="4" t="str">
        <f t="shared" si="126"/>
        <v/>
      </c>
      <c r="J984" t="str">
        <f>IFERROR(H984/H983,"")</f>
        <v/>
      </c>
      <c r="K984" t="str">
        <f t="shared" si="127"/>
        <v/>
      </c>
    </row>
    <row r="985" spans="1:11" x14ac:dyDescent="0.3">
      <c r="A985" t="str">
        <f>IF(ROW()-ROW($A$2)&lt;=$P$5,ROW()-ROW($A$2),"")</f>
        <v/>
      </c>
      <c r="B985" s="2" t="str">
        <f t="shared" si="120"/>
        <v/>
      </c>
      <c r="C985" s="2" t="str">
        <f t="shared" si="121"/>
        <v/>
      </c>
      <c r="D985" s="2" t="str">
        <f t="shared" si="122"/>
        <v/>
      </c>
      <c r="E985" t="str">
        <f t="shared" si="123"/>
        <v/>
      </c>
      <c r="F985" s="4" t="str">
        <f t="shared" si="124"/>
        <v/>
      </c>
      <c r="G985" t="str">
        <f>IFERROR(E985/E984,"")</f>
        <v/>
      </c>
      <c r="H985" t="str">
        <f t="shared" si="125"/>
        <v/>
      </c>
      <c r="I985" s="4" t="str">
        <f t="shared" si="126"/>
        <v/>
      </c>
      <c r="J985" t="str">
        <f>IFERROR(H985/H984,"")</f>
        <v/>
      </c>
      <c r="K985" t="str">
        <f t="shared" si="127"/>
        <v/>
      </c>
    </row>
    <row r="986" spans="1:11" x14ac:dyDescent="0.3">
      <c r="A986" t="str">
        <f>IF(ROW()-ROW($A$2)&lt;=$P$5,ROW()-ROW($A$2),"")</f>
        <v/>
      </c>
      <c r="B986" s="2" t="str">
        <f t="shared" si="120"/>
        <v/>
      </c>
      <c r="C986" s="2" t="str">
        <f t="shared" si="121"/>
        <v/>
      </c>
      <c r="D986" s="2" t="str">
        <f t="shared" si="122"/>
        <v/>
      </c>
      <c r="E986" t="str">
        <f t="shared" si="123"/>
        <v/>
      </c>
      <c r="F986" s="4" t="str">
        <f t="shared" si="124"/>
        <v/>
      </c>
      <c r="G986" t="str">
        <f>IFERROR(E986/E985,"")</f>
        <v/>
      </c>
      <c r="H986" t="str">
        <f t="shared" si="125"/>
        <v/>
      </c>
      <c r="I986" s="4" t="str">
        <f t="shared" si="126"/>
        <v/>
      </c>
      <c r="J986" t="str">
        <f>IFERROR(H986/H985,"")</f>
        <v/>
      </c>
      <c r="K986" t="str">
        <f t="shared" si="127"/>
        <v/>
      </c>
    </row>
    <row r="987" spans="1:11" x14ac:dyDescent="0.3">
      <c r="A987" t="str">
        <f>IF(ROW()-ROW($A$2)&lt;=$P$5,ROW()-ROW($A$2),"")</f>
        <v/>
      </c>
      <c r="B987" s="2" t="str">
        <f t="shared" si="120"/>
        <v/>
      </c>
      <c r="C987" s="2" t="str">
        <f t="shared" si="121"/>
        <v/>
      </c>
      <c r="D987" s="2" t="str">
        <f t="shared" si="122"/>
        <v/>
      </c>
      <c r="E987" t="str">
        <f t="shared" si="123"/>
        <v/>
      </c>
      <c r="F987" s="4" t="str">
        <f t="shared" si="124"/>
        <v/>
      </c>
      <c r="G987" t="str">
        <f>IFERROR(E987/E986,"")</f>
        <v/>
      </c>
      <c r="H987" t="str">
        <f t="shared" si="125"/>
        <v/>
      </c>
      <c r="I987" s="4" t="str">
        <f t="shared" si="126"/>
        <v/>
      </c>
      <c r="J987" t="str">
        <f>IFERROR(H987/H986,"")</f>
        <v/>
      </c>
      <c r="K987" t="str">
        <f t="shared" si="127"/>
        <v/>
      </c>
    </row>
    <row r="988" spans="1:11" x14ac:dyDescent="0.3">
      <c r="A988" t="str">
        <f>IF(ROW()-ROW($A$2)&lt;=$P$5,ROW()-ROW($A$2),"")</f>
        <v/>
      </c>
      <c r="B988" s="2" t="str">
        <f t="shared" si="120"/>
        <v/>
      </c>
      <c r="C988" s="2" t="str">
        <f t="shared" si="121"/>
        <v/>
      </c>
      <c r="D988" s="2" t="str">
        <f t="shared" si="122"/>
        <v/>
      </c>
      <c r="E988" t="str">
        <f t="shared" si="123"/>
        <v/>
      </c>
      <c r="F988" s="4" t="str">
        <f t="shared" si="124"/>
        <v/>
      </c>
      <c r="G988" t="str">
        <f>IFERROR(E988/E987,"")</f>
        <v/>
      </c>
      <c r="H988" t="str">
        <f t="shared" si="125"/>
        <v/>
      </c>
      <c r="I988" s="4" t="str">
        <f t="shared" si="126"/>
        <v/>
      </c>
      <c r="J988" t="str">
        <f>IFERROR(H988/H987,"")</f>
        <v/>
      </c>
      <c r="K988" t="str">
        <f t="shared" si="127"/>
        <v/>
      </c>
    </row>
    <row r="989" spans="1:11" x14ac:dyDescent="0.3">
      <c r="A989" t="str">
        <f>IF(ROW()-ROW($A$2)&lt;=$P$5,ROW()-ROW($A$2),"")</f>
        <v/>
      </c>
      <c r="B989" s="2" t="str">
        <f t="shared" si="120"/>
        <v/>
      </c>
      <c r="C989" s="2" t="str">
        <f t="shared" si="121"/>
        <v/>
      </c>
      <c r="D989" s="2" t="str">
        <f t="shared" si="122"/>
        <v/>
      </c>
      <c r="E989" t="str">
        <f t="shared" si="123"/>
        <v/>
      </c>
      <c r="F989" s="4" t="str">
        <f t="shared" si="124"/>
        <v/>
      </c>
      <c r="G989" t="str">
        <f>IFERROR(E989/E988,"")</f>
        <v/>
      </c>
      <c r="H989" t="str">
        <f t="shared" si="125"/>
        <v/>
      </c>
      <c r="I989" s="4" t="str">
        <f t="shared" si="126"/>
        <v/>
      </c>
      <c r="J989" t="str">
        <f>IFERROR(H989/H988,"")</f>
        <v/>
      </c>
      <c r="K989" t="str">
        <f t="shared" si="127"/>
        <v/>
      </c>
    </row>
    <row r="990" spans="1:11" x14ac:dyDescent="0.3">
      <c r="A990" t="str">
        <f>IF(ROW()-ROW($A$2)&lt;=$P$5,ROW()-ROW($A$2),"")</f>
        <v/>
      </c>
      <c r="B990" s="2" t="str">
        <f t="shared" si="120"/>
        <v/>
      </c>
      <c r="C990" s="2" t="str">
        <f t="shared" si="121"/>
        <v/>
      </c>
      <c r="D990" s="2" t="str">
        <f t="shared" si="122"/>
        <v/>
      </c>
      <c r="E990" t="str">
        <f t="shared" si="123"/>
        <v/>
      </c>
      <c r="F990" s="4" t="str">
        <f t="shared" si="124"/>
        <v/>
      </c>
      <c r="G990" t="str">
        <f>IFERROR(E990/E989,"")</f>
        <v/>
      </c>
      <c r="H990" t="str">
        <f t="shared" si="125"/>
        <v/>
      </c>
      <c r="I990" s="4" t="str">
        <f t="shared" si="126"/>
        <v/>
      </c>
      <c r="J990" t="str">
        <f>IFERROR(H990/H989,"")</f>
        <v/>
      </c>
      <c r="K990" t="str">
        <f t="shared" si="127"/>
        <v/>
      </c>
    </row>
    <row r="991" spans="1:11" x14ac:dyDescent="0.3">
      <c r="A991" t="str">
        <f>IF(ROW()-ROW($A$2)&lt;=$P$5,ROW()-ROW($A$2),"")</f>
        <v/>
      </c>
      <c r="B991" s="2" t="str">
        <f t="shared" si="120"/>
        <v/>
      </c>
      <c r="C991" s="2" t="str">
        <f t="shared" si="121"/>
        <v/>
      </c>
      <c r="D991" s="2" t="str">
        <f t="shared" si="122"/>
        <v/>
      </c>
      <c r="E991" t="str">
        <f t="shared" si="123"/>
        <v/>
      </c>
      <c r="F991" s="4" t="str">
        <f t="shared" si="124"/>
        <v/>
      </c>
      <c r="G991" t="str">
        <f>IFERROR(E991/E990,"")</f>
        <v/>
      </c>
      <c r="H991" t="str">
        <f t="shared" si="125"/>
        <v/>
      </c>
      <c r="I991" s="4" t="str">
        <f t="shared" si="126"/>
        <v/>
      </c>
      <c r="J991" t="str">
        <f>IFERROR(H991/H990,"")</f>
        <v/>
      </c>
      <c r="K991" t="str">
        <f t="shared" si="127"/>
        <v/>
      </c>
    </row>
    <row r="992" spans="1:11" x14ac:dyDescent="0.3">
      <c r="A992" t="str">
        <f>IF(ROW()-ROW($A$2)&lt;=$P$5,ROW()-ROW($A$2),"")</f>
        <v/>
      </c>
      <c r="B992" s="2" t="str">
        <f t="shared" si="120"/>
        <v/>
      </c>
      <c r="C992" s="2" t="str">
        <f t="shared" si="121"/>
        <v/>
      </c>
      <c r="D992" s="2" t="str">
        <f t="shared" si="122"/>
        <v/>
      </c>
      <c r="E992" t="str">
        <f t="shared" si="123"/>
        <v/>
      </c>
      <c r="F992" s="4" t="str">
        <f t="shared" si="124"/>
        <v/>
      </c>
      <c r="G992" t="str">
        <f>IFERROR(E992/E991,"")</f>
        <v/>
      </c>
      <c r="H992" t="str">
        <f t="shared" si="125"/>
        <v/>
      </c>
      <c r="I992" s="4" t="str">
        <f t="shared" si="126"/>
        <v/>
      </c>
      <c r="J992" t="str">
        <f>IFERROR(H992/H991,"")</f>
        <v/>
      </c>
      <c r="K992" t="str">
        <f t="shared" si="127"/>
        <v/>
      </c>
    </row>
    <row r="993" spans="1:11" x14ac:dyDescent="0.3">
      <c r="A993" t="str">
        <f>IF(ROW()-ROW($A$2)&lt;=$P$5,ROW()-ROW($A$2),"")</f>
        <v/>
      </c>
      <c r="B993" s="2" t="str">
        <f t="shared" si="120"/>
        <v/>
      </c>
      <c r="C993" s="2" t="str">
        <f t="shared" si="121"/>
        <v/>
      </c>
      <c r="D993" s="2" t="str">
        <f t="shared" si="122"/>
        <v/>
      </c>
      <c r="E993" t="str">
        <f t="shared" si="123"/>
        <v/>
      </c>
      <c r="F993" s="4" t="str">
        <f t="shared" si="124"/>
        <v/>
      </c>
      <c r="G993" t="str">
        <f>IFERROR(E993/E992,"")</f>
        <v/>
      </c>
      <c r="H993" t="str">
        <f t="shared" si="125"/>
        <v/>
      </c>
      <c r="I993" s="4" t="str">
        <f t="shared" si="126"/>
        <v/>
      </c>
      <c r="J993" t="str">
        <f>IFERROR(H993/H992,"")</f>
        <v/>
      </c>
      <c r="K993" t="str">
        <f t="shared" si="127"/>
        <v/>
      </c>
    </row>
    <row r="994" spans="1:11" x14ac:dyDescent="0.3">
      <c r="A994" t="str">
        <f>IF(ROW()-ROW($A$2)&lt;=$P$5,ROW()-ROW($A$2),"")</f>
        <v/>
      </c>
      <c r="B994" s="2" t="str">
        <f t="shared" si="120"/>
        <v/>
      </c>
      <c r="C994" s="2" t="str">
        <f t="shared" si="121"/>
        <v/>
      </c>
      <c r="D994" s="2" t="str">
        <f t="shared" si="122"/>
        <v/>
      </c>
      <c r="E994" t="str">
        <f t="shared" si="123"/>
        <v/>
      </c>
      <c r="F994" s="4" t="str">
        <f t="shared" si="124"/>
        <v/>
      </c>
      <c r="G994" t="str">
        <f>IFERROR(E994/E993,"")</f>
        <v/>
      </c>
      <c r="H994" t="str">
        <f t="shared" si="125"/>
        <v/>
      </c>
      <c r="I994" s="4" t="str">
        <f t="shared" si="126"/>
        <v/>
      </c>
      <c r="J994" t="str">
        <f>IFERROR(H994/H993,"")</f>
        <v/>
      </c>
      <c r="K994" t="str">
        <f t="shared" si="127"/>
        <v/>
      </c>
    </row>
    <row r="995" spans="1:11" x14ac:dyDescent="0.3">
      <c r="A995" t="str">
        <f>IF(ROW()-ROW($A$2)&lt;=$P$5,ROW()-ROW($A$2),"")</f>
        <v/>
      </c>
      <c r="B995" s="2" t="str">
        <f t="shared" si="120"/>
        <v/>
      </c>
      <c r="C995" s="2" t="str">
        <f t="shared" si="121"/>
        <v/>
      </c>
      <c r="D995" s="2" t="str">
        <f t="shared" si="122"/>
        <v/>
      </c>
      <c r="E995" t="str">
        <f t="shared" si="123"/>
        <v/>
      </c>
      <c r="F995" s="4" t="str">
        <f t="shared" si="124"/>
        <v/>
      </c>
      <c r="G995" t="str">
        <f>IFERROR(E995/E994,"")</f>
        <v/>
      </c>
      <c r="H995" t="str">
        <f t="shared" si="125"/>
        <v/>
      </c>
      <c r="I995" s="4" t="str">
        <f t="shared" si="126"/>
        <v/>
      </c>
      <c r="J995" t="str">
        <f>IFERROR(H995/H994,"")</f>
        <v/>
      </c>
      <c r="K995" t="str">
        <f t="shared" si="127"/>
        <v/>
      </c>
    </row>
    <row r="996" spans="1:11" x14ac:dyDescent="0.3">
      <c r="A996" t="str">
        <f>IF(ROW()-ROW($A$2)&lt;=$P$5,ROW()-ROW($A$2),"")</f>
        <v/>
      </c>
      <c r="B996" s="2" t="str">
        <f t="shared" si="120"/>
        <v/>
      </c>
      <c r="C996" s="2" t="str">
        <f t="shared" si="121"/>
        <v/>
      </c>
      <c r="D996" s="2" t="str">
        <f t="shared" si="122"/>
        <v/>
      </c>
      <c r="E996" t="str">
        <f t="shared" si="123"/>
        <v/>
      </c>
      <c r="F996" s="4" t="str">
        <f t="shared" si="124"/>
        <v/>
      </c>
      <c r="G996" t="str">
        <f>IFERROR(E996/E995,"")</f>
        <v/>
      </c>
      <c r="H996" t="str">
        <f t="shared" si="125"/>
        <v/>
      </c>
      <c r="I996" s="4" t="str">
        <f t="shared" si="126"/>
        <v/>
      </c>
      <c r="J996" t="str">
        <f>IFERROR(H996/H995,"")</f>
        <v/>
      </c>
      <c r="K996" t="str">
        <f t="shared" si="127"/>
        <v/>
      </c>
    </row>
    <row r="997" spans="1:11" x14ac:dyDescent="0.3">
      <c r="A997" t="str">
        <f>IF(ROW()-ROW($A$2)&lt;=$P$5,ROW()-ROW($A$2),"")</f>
        <v/>
      </c>
      <c r="B997" s="2" t="str">
        <f t="shared" si="120"/>
        <v/>
      </c>
      <c r="C997" s="2" t="str">
        <f t="shared" si="121"/>
        <v/>
      </c>
      <c r="D997" s="2" t="str">
        <f t="shared" si="122"/>
        <v/>
      </c>
      <c r="E997" t="str">
        <f t="shared" si="123"/>
        <v/>
      </c>
      <c r="F997" s="4" t="str">
        <f t="shared" si="124"/>
        <v/>
      </c>
      <c r="G997" t="str">
        <f>IFERROR(E997/E996,"")</f>
        <v/>
      </c>
      <c r="H997" t="str">
        <f t="shared" si="125"/>
        <v/>
      </c>
      <c r="I997" s="4" t="str">
        <f t="shared" si="126"/>
        <v/>
      </c>
      <c r="J997" t="str">
        <f>IFERROR(H997/H996,"")</f>
        <v/>
      </c>
      <c r="K997" t="str">
        <f t="shared" si="127"/>
        <v/>
      </c>
    </row>
    <row r="998" spans="1:11" x14ac:dyDescent="0.3">
      <c r="A998" t="str">
        <f>IF(ROW()-ROW($A$2)&lt;=$P$5,ROW()-ROW($A$2),"")</f>
        <v/>
      </c>
      <c r="B998" s="2" t="str">
        <f t="shared" si="120"/>
        <v/>
      </c>
      <c r="C998" s="2" t="str">
        <f t="shared" si="121"/>
        <v/>
      </c>
      <c r="D998" s="2" t="str">
        <f t="shared" si="122"/>
        <v/>
      </c>
      <c r="E998" t="str">
        <f t="shared" si="123"/>
        <v/>
      </c>
      <c r="F998" s="4" t="str">
        <f t="shared" si="124"/>
        <v/>
      </c>
      <c r="G998" t="str">
        <f>IFERROR(E998/E997,"")</f>
        <v/>
      </c>
      <c r="H998" t="str">
        <f t="shared" si="125"/>
        <v/>
      </c>
      <c r="I998" s="4" t="str">
        <f t="shared" si="126"/>
        <v/>
      </c>
      <c r="J998" t="str">
        <f>IFERROR(H998/H997,"")</f>
        <v/>
      </c>
      <c r="K998" t="str">
        <f t="shared" si="127"/>
        <v/>
      </c>
    </row>
    <row r="999" spans="1:11" x14ac:dyDescent="0.3">
      <c r="A999" t="str">
        <f>IF(ROW()-ROW($A$2)&lt;=$P$5,ROW()-ROW($A$2),"")</f>
        <v/>
      </c>
      <c r="B999" s="2" t="str">
        <f t="shared" si="120"/>
        <v/>
      </c>
      <c r="C999" s="2" t="str">
        <f t="shared" si="121"/>
        <v/>
      </c>
      <c r="D999" s="2" t="str">
        <f t="shared" si="122"/>
        <v/>
      </c>
      <c r="E999" t="str">
        <f t="shared" si="123"/>
        <v/>
      </c>
      <c r="F999" s="4" t="str">
        <f t="shared" si="124"/>
        <v/>
      </c>
      <c r="G999" t="str">
        <f>IFERROR(E999/E998,"")</f>
        <v/>
      </c>
      <c r="H999" t="str">
        <f t="shared" si="125"/>
        <v/>
      </c>
      <c r="I999" s="4" t="str">
        <f t="shared" si="126"/>
        <v/>
      </c>
      <c r="J999" t="str">
        <f>IFERROR(H999/H998,"")</f>
        <v/>
      </c>
      <c r="K999" t="str">
        <f t="shared" si="127"/>
        <v/>
      </c>
    </row>
    <row r="1000" spans="1:11" x14ac:dyDescent="0.3">
      <c r="A1000" t="str">
        <f>IF(ROW()-ROW($A$2)&lt;=$P$5,ROW()-ROW($A$2),"")</f>
        <v/>
      </c>
      <c r="B1000" s="2" t="str">
        <f t="shared" si="120"/>
        <v/>
      </c>
      <c r="C1000" s="2" t="str">
        <f t="shared" si="121"/>
        <v/>
      </c>
      <c r="D1000" s="2" t="str">
        <f t="shared" si="122"/>
        <v/>
      </c>
      <c r="E1000" t="str">
        <f t="shared" si="123"/>
        <v/>
      </c>
      <c r="F1000" s="4" t="str">
        <f t="shared" si="124"/>
        <v/>
      </c>
      <c r="G1000" t="str">
        <f>IFERROR(E1000/E999,"")</f>
        <v/>
      </c>
      <c r="H1000" t="str">
        <f t="shared" si="125"/>
        <v/>
      </c>
      <c r="I1000" s="4" t="str">
        <f t="shared" si="126"/>
        <v/>
      </c>
      <c r="J1000" t="str">
        <f>IFERROR(H1000/H999,"")</f>
        <v/>
      </c>
      <c r="K1000" t="str">
        <f t="shared" si="127"/>
        <v/>
      </c>
    </row>
  </sheetData>
  <conditionalFormatting sqref="E1:E1048576">
    <cfRule type="expression" dxfId="4" priority="8" stopIfTrue="1">
      <formula>AND(E1&lt;&gt;"",A1&lt;=$P$11+($P$5-$P$11)/2)</formula>
    </cfRule>
  </conditionalFormatting>
  <conditionalFormatting sqref="E1:E1048576 H1:H1048576">
    <cfRule type="expression" dxfId="3" priority="7" stopIfTrue="1">
      <formula>AND(E1&lt;&gt;"",NOT($C1))</formula>
    </cfRule>
    <cfRule type="expression" dxfId="2" priority="9" stopIfTrue="1">
      <formula>AND(E1&lt;&gt;"",ROW()&lt;&gt;1)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</dc:creator>
  <cp:lastModifiedBy>Amine Kchouk</cp:lastModifiedBy>
  <dcterms:created xsi:type="dcterms:W3CDTF">2022-12-07T09:22:31Z</dcterms:created>
  <dcterms:modified xsi:type="dcterms:W3CDTF">2022-12-29T04:59:07Z</dcterms:modified>
</cp:coreProperties>
</file>