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e10eaeee3224ac/Documentos/Bootcamp/Challenges/Proyect 1/"/>
    </mc:Choice>
  </mc:AlternateContent>
  <xr:revisionPtr revIDLastSave="221" documentId="8_{B99BBD37-6BD3-4A20-AB75-32CEC2E7C052}" xr6:coauthVersionLast="47" xr6:coauthVersionMax="47" xr10:uidLastSave="{4C6D47E6-E1B6-462F-B752-CB3C51F4F33F}"/>
  <bookViews>
    <workbookView xWindow="32280" yWindow="-120" windowWidth="29040" windowHeight="15720" activeTab="2" xr2:uid="{BEA4D9B4-C4CD-45F7-9324-8621174E92E9}"/>
  </bookViews>
  <sheets>
    <sheet name="x bebida" sheetId="2" r:id="rId1"/>
    <sheet name="Hoja9" sheetId="9" r:id="rId2"/>
    <sheet name="Resumen" sheetId="5" r:id="rId3"/>
    <sheet name="Pais  region" sheetId="6" r:id="rId4"/>
    <sheet name="Hoja3" sheetId="3" r:id="rId5"/>
  </sheets>
  <definedNames>
    <definedName name="_xlnm._FilterDatabase" localSheetId="4" hidden="1">Hoja3!$A$3:$J$379</definedName>
    <definedName name="_xlnm._FilterDatabase" localSheetId="3" hidden="1">'Pais  region'!$A$18:$I$206</definedName>
    <definedName name="_xlnm._FilterDatabase" localSheetId="2" hidden="1">Resumen!$A$16:$J$28</definedName>
    <definedName name="_xlnm._FilterDatabase" localSheetId="0" hidden="1">'x bebida'!$A$2:$I$762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6" l="1"/>
  <c r="L13" i="5"/>
  <c r="L12" i="5"/>
  <c r="H4" i="5"/>
  <c r="L11" i="5"/>
  <c r="H7" i="5"/>
  <c r="H6" i="5"/>
  <c r="H5" i="5"/>
  <c r="H3" i="5"/>
  <c r="J14" i="5"/>
  <c r="H14" i="5"/>
  <c r="F14" i="5"/>
  <c r="D14" i="5"/>
  <c r="C14" i="5"/>
  <c r="B14" i="5"/>
  <c r="K13" i="5"/>
  <c r="K12" i="5"/>
  <c r="I13" i="5"/>
  <c r="I12" i="5"/>
  <c r="G13" i="5"/>
  <c r="G12" i="5"/>
  <c r="E13" i="5"/>
  <c r="E12" i="5"/>
  <c r="C8" i="5"/>
  <c r="D8" i="5"/>
  <c r="E8" i="5"/>
  <c r="F8" i="5"/>
  <c r="G8" i="5"/>
  <c r="B8" i="5"/>
  <c r="J369" i="3"/>
  <c r="J6" i="3"/>
  <c r="J175" i="3"/>
  <c r="J8" i="3"/>
  <c r="J339" i="3"/>
  <c r="J10" i="3"/>
  <c r="J61" i="3"/>
  <c r="J12" i="3"/>
  <c r="J103" i="3"/>
  <c r="J14" i="3"/>
  <c r="J153" i="3"/>
  <c r="J16" i="3"/>
  <c r="J97" i="3"/>
  <c r="J18" i="3"/>
  <c r="J213" i="3"/>
  <c r="J20" i="3"/>
  <c r="J59" i="3"/>
  <c r="J22" i="3"/>
  <c r="J31" i="3"/>
  <c r="J24" i="3"/>
  <c r="J331" i="3"/>
  <c r="J26" i="3"/>
  <c r="J221" i="3"/>
  <c r="J28" i="3"/>
  <c r="J315" i="3"/>
  <c r="J30" i="3"/>
  <c r="J371" i="3"/>
  <c r="J32" i="3"/>
  <c r="J85" i="3"/>
  <c r="J34" i="3"/>
  <c r="J15" i="3"/>
  <c r="J36" i="3"/>
  <c r="J45" i="3"/>
  <c r="J38" i="3"/>
  <c r="J151" i="3"/>
  <c r="J40" i="3"/>
  <c r="J271" i="3"/>
  <c r="J42" i="3"/>
  <c r="J337" i="3"/>
  <c r="J44" i="3"/>
  <c r="J223" i="3"/>
  <c r="J46" i="3"/>
  <c r="J141" i="3"/>
  <c r="J48" i="3"/>
  <c r="J167" i="3"/>
  <c r="J50" i="3"/>
  <c r="J125" i="3"/>
  <c r="J52" i="3"/>
  <c r="J353" i="3"/>
  <c r="J54" i="3"/>
  <c r="J41" i="3"/>
  <c r="J56" i="3"/>
  <c r="J79" i="3"/>
  <c r="J58" i="3"/>
  <c r="J135" i="3"/>
  <c r="J60" i="3"/>
  <c r="J281" i="3"/>
  <c r="J62" i="3"/>
  <c r="J173" i="3"/>
  <c r="J64" i="3"/>
  <c r="J185" i="3"/>
  <c r="J66" i="3"/>
  <c r="J137" i="3"/>
  <c r="J68" i="3"/>
  <c r="J93" i="3"/>
  <c r="J70" i="3"/>
  <c r="J251" i="3"/>
  <c r="J72" i="3"/>
  <c r="J269" i="3"/>
  <c r="J74" i="3"/>
  <c r="J109" i="3"/>
  <c r="J76" i="3"/>
  <c r="J165" i="3"/>
  <c r="J78" i="3"/>
  <c r="J203" i="3"/>
  <c r="J80" i="3"/>
  <c r="J335" i="3"/>
  <c r="J82" i="3"/>
  <c r="J145" i="3"/>
  <c r="J84" i="3"/>
  <c r="J67" i="3"/>
  <c r="J86" i="3"/>
  <c r="J229" i="3"/>
  <c r="J88" i="3"/>
  <c r="J89" i="3"/>
  <c r="J90" i="3"/>
  <c r="J197" i="3"/>
  <c r="J92" i="3"/>
  <c r="J63" i="3"/>
  <c r="J94" i="3"/>
  <c r="J13" i="3"/>
  <c r="J96" i="3"/>
  <c r="J225" i="3"/>
  <c r="J98" i="3"/>
  <c r="J311" i="3"/>
  <c r="J100" i="3"/>
  <c r="J73" i="3"/>
  <c r="J102" i="3"/>
  <c r="J341" i="3"/>
  <c r="J104" i="3"/>
  <c r="J115" i="3"/>
  <c r="J106" i="3"/>
  <c r="J183" i="3"/>
  <c r="J108" i="3"/>
  <c r="J237" i="3"/>
  <c r="J110" i="3"/>
  <c r="J363" i="3"/>
  <c r="J112" i="3"/>
  <c r="J241" i="3"/>
  <c r="J114" i="3"/>
  <c r="J119" i="3"/>
  <c r="J116" i="3"/>
  <c r="J275" i="3"/>
  <c r="J118" i="3"/>
  <c r="J11" i="3"/>
  <c r="J120" i="3"/>
  <c r="J117" i="3"/>
  <c r="J122" i="3"/>
  <c r="J305" i="3"/>
  <c r="J124" i="3"/>
  <c r="J247" i="3"/>
  <c r="J126" i="3"/>
  <c r="J47" i="3"/>
  <c r="J128" i="3"/>
  <c r="J25" i="3"/>
  <c r="J130" i="3"/>
  <c r="J99" i="3"/>
  <c r="J132" i="3"/>
  <c r="J239" i="3"/>
  <c r="J134" i="3"/>
  <c r="J81" i="3"/>
  <c r="J136" i="3"/>
  <c r="J21" i="3"/>
  <c r="J138" i="3"/>
  <c r="J249" i="3"/>
  <c r="J140" i="3"/>
  <c r="J71" i="3"/>
  <c r="J142" i="3"/>
  <c r="J127" i="3"/>
  <c r="J144" i="3"/>
  <c r="J301" i="3"/>
  <c r="J146" i="3"/>
  <c r="J321" i="3"/>
  <c r="J148" i="3"/>
  <c r="J209" i="3"/>
  <c r="J150" i="3"/>
  <c r="J193" i="3"/>
  <c r="J152" i="3"/>
  <c r="J261" i="3"/>
  <c r="J154" i="3"/>
  <c r="J243" i="3"/>
  <c r="J156" i="3"/>
  <c r="J37" i="3"/>
  <c r="J158" i="3"/>
  <c r="J131" i="3"/>
  <c r="J160" i="3"/>
  <c r="J211" i="3"/>
  <c r="J162" i="3"/>
  <c r="J359" i="3"/>
  <c r="J164" i="3"/>
  <c r="J319" i="3"/>
  <c r="J166" i="3"/>
  <c r="J357" i="3"/>
  <c r="J168" i="3"/>
  <c r="J35" i="3"/>
  <c r="J170" i="3"/>
  <c r="J245" i="3"/>
  <c r="J172" i="3"/>
  <c r="J139" i="3"/>
  <c r="J174" i="3"/>
  <c r="J233" i="3"/>
  <c r="J176" i="3"/>
  <c r="J95" i="3"/>
  <c r="J178" i="3"/>
  <c r="J333" i="3"/>
  <c r="J180" i="3"/>
  <c r="J215" i="3"/>
  <c r="J182" i="3"/>
  <c r="J291" i="3"/>
  <c r="J184" i="3"/>
  <c r="J263" i="3"/>
  <c r="J186" i="3"/>
  <c r="J373" i="3"/>
  <c r="J188" i="3"/>
  <c r="J169" i="3"/>
  <c r="J190" i="3"/>
  <c r="J105" i="3"/>
  <c r="J192" i="3"/>
  <c r="J57" i="3"/>
  <c r="J194" i="3"/>
  <c r="J303" i="3"/>
  <c r="J196" i="3"/>
  <c r="J195" i="3"/>
  <c r="J198" i="3"/>
  <c r="J207" i="3"/>
  <c r="J200" i="3"/>
  <c r="J367" i="3"/>
  <c r="J202" i="3"/>
  <c r="J5" i="3"/>
  <c r="J204" i="3"/>
  <c r="J29" i="3"/>
  <c r="J206" i="3"/>
  <c r="J299" i="3"/>
  <c r="J208" i="3"/>
  <c r="J231" i="3"/>
  <c r="J210" i="3"/>
  <c r="J323" i="3"/>
  <c r="J212" i="3"/>
  <c r="J293" i="3"/>
  <c r="J214" i="3"/>
  <c r="J313" i="3"/>
  <c r="J216" i="3"/>
  <c r="J155" i="3"/>
  <c r="J218" i="3"/>
  <c r="J375" i="3"/>
  <c r="J220" i="3"/>
  <c r="J227" i="3"/>
  <c r="J222" i="3"/>
  <c r="J219" i="3"/>
  <c r="J224" i="3"/>
  <c r="J259" i="3"/>
  <c r="J226" i="3"/>
  <c r="J121" i="3"/>
  <c r="J228" i="3"/>
  <c r="J19" i="3"/>
  <c r="J230" i="3"/>
  <c r="J345" i="3"/>
  <c r="J232" i="3"/>
  <c r="J287" i="3"/>
  <c r="J234" i="3"/>
  <c r="J309" i="3"/>
  <c r="J236" i="3"/>
  <c r="J255" i="3"/>
  <c r="J238" i="3"/>
  <c r="J201" i="3"/>
  <c r="J240" i="3"/>
  <c r="J349" i="3"/>
  <c r="J242" i="3"/>
  <c r="J83" i="3"/>
  <c r="J244" i="3"/>
  <c r="J65" i="3"/>
  <c r="J246" i="3"/>
  <c r="J217" i="3"/>
  <c r="J248" i="3"/>
  <c r="J351" i="3"/>
  <c r="J250" i="3"/>
  <c r="J191" i="3"/>
  <c r="J252" i="3"/>
  <c r="J111" i="3"/>
  <c r="J254" i="3"/>
  <c r="J159" i="3"/>
  <c r="J256" i="3"/>
  <c r="J329" i="3"/>
  <c r="J258" i="3"/>
  <c r="J361" i="3"/>
  <c r="J260" i="3"/>
  <c r="J147" i="3"/>
  <c r="J262" i="3"/>
  <c r="J289" i="3"/>
  <c r="J264" i="3"/>
  <c r="J163" i="3"/>
  <c r="J266" i="3"/>
  <c r="J157" i="3"/>
  <c r="J268" i="3"/>
  <c r="J161" i="3"/>
  <c r="J270" i="3"/>
  <c r="J43" i="3"/>
  <c r="J272" i="3"/>
  <c r="J33" i="3"/>
  <c r="J274" i="3"/>
  <c r="J317" i="3"/>
  <c r="J276" i="3"/>
  <c r="J101" i="3"/>
  <c r="J278" i="3"/>
  <c r="J17" i="3"/>
  <c r="J280" i="3"/>
  <c r="J27" i="3"/>
  <c r="J282" i="3"/>
  <c r="J9" i="3"/>
  <c r="J284" i="3"/>
  <c r="J113" i="3"/>
  <c r="J286" i="3"/>
  <c r="J187" i="3"/>
  <c r="J288" i="3"/>
  <c r="J91" i="3"/>
  <c r="J290" i="3"/>
  <c r="J171" i="3"/>
  <c r="J292" i="3"/>
  <c r="J267" i="3"/>
  <c r="J294" i="3"/>
  <c r="J129" i="3"/>
  <c r="J296" i="3"/>
  <c r="J377" i="3"/>
  <c r="J298" i="3"/>
  <c r="J343" i="3"/>
  <c r="J300" i="3"/>
  <c r="J75" i="3"/>
  <c r="J302" i="3"/>
  <c r="J143" i="3"/>
  <c r="J304" i="3"/>
  <c r="J199" i="3"/>
  <c r="J306" i="3"/>
  <c r="J295" i="3"/>
  <c r="J308" i="3"/>
  <c r="J55" i="3"/>
  <c r="J310" i="3"/>
  <c r="J39" i="3"/>
  <c r="J312" i="3"/>
  <c r="J307" i="3"/>
  <c r="J314" i="3"/>
  <c r="J379" i="3"/>
  <c r="J316" i="3"/>
  <c r="J77" i="3"/>
  <c r="J318" i="3"/>
  <c r="J69" i="3"/>
  <c r="J320" i="3"/>
  <c r="J257" i="3"/>
  <c r="J322" i="3"/>
  <c r="J177" i="3"/>
  <c r="J324" i="3"/>
  <c r="J107" i="3"/>
  <c r="J326" i="3"/>
  <c r="J53" i="3"/>
  <c r="J328" i="3"/>
  <c r="J355" i="3"/>
  <c r="J330" i="3"/>
  <c r="J325" i="3"/>
  <c r="J332" i="3"/>
  <c r="J123" i="3"/>
  <c r="J334" i="3"/>
  <c r="J189" i="3"/>
  <c r="J336" i="3"/>
  <c r="J347" i="3"/>
  <c r="J338" i="3"/>
  <c r="J279" i="3"/>
  <c r="J340" i="3"/>
  <c r="J327" i="3"/>
  <c r="J342" i="3"/>
  <c r="J181" i="3"/>
  <c r="J344" i="3"/>
  <c r="J297" i="3"/>
  <c r="J346" i="3"/>
  <c r="J277" i="3"/>
  <c r="J348" i="3"/>
  <c r="J253" i="3"/>
  <c r="J350" i="3"/>
  <c r="J283" i="3"/>
  <c r="J352" i="3"/>
  <c r="J7" i="3"/>
  <c r="J354" i="3"/>
  <c r="J23" i="3"/>
  <c r="J356" i="3"/>
  <c r="J265" i="3"/>
  <c r="J358" i="3"/>
  <c r="J51" i="3"/>
  <c r="J360" i="3"/>
  <c r="J49" i="3"/>
  <c r="J362" i="3"/>
  <c r="J87" i="3"/>
  <c r="J364" i="3"/>
  <c r="J149" i="3"/>
  <c r="J366" i="3"/>
  <c r="J273" i="3"/>
  <c r="J368" i="3"/>
  <c r="J285" i="3"/>
  <c r="J370" i="3"/>
  <c r="J133" i="3"/>
  <c r="J372" i="3"/>
  <c r="J179" i="3"/>
  <c r="J374" i="3"/>
  <c r="J365" i="3"/>
  <c r="J376" i="3"/>
  <c r="J235" i="3"/>
  <c r="J378" i="3"/>
  <c r="J205" i="3"/>
  <c r="J4" i="3"/>
  <c r="D2" i="3"/>
  <c r="E2" i="3"/>
  <c r="F2" i="3"/>
  <c r="G2" i="3"/>
  <c r="H2" i="3"/>
  <c r="I2" i="3"/>
  <c r="C2" i="3"/>
  <c r="H1" i="2"/>
  <c r="G1" i="2"/>
  <c r="F1" i="2"/>
  <c r="E1" i="2"/>
  <c r="D1" i="2"/>
  <c r="C1" i="2"/>
  <c r="I653" i="2"/>
  <c r="I587" i="2"/>
  <c r="I654" i="2"/>
  <c r="I215" i="2"/>
  <c r="I518" i="2"/>
  <c r="I185" i="2"/>
  <c r="I265" i="2"/>
  <c r="I421" i="2"/>
  <c r="I655" i="2"/>
  <c r="I527" i="2"/>
  <c r="I461" i="2"/>
  <c r="I111" i="2"/>
  <c r="I656" i="2"/>
  <c r="I169" i="2"/>
  <c r="I48" i="2"/>
  <c r="I37" i="2"/>
  <c r="I542" i="2"/>
  <c r="I282" i="2"/>
  <c r="I204" i="2"/>
  <c r="I141" i="2"/>
  <c r="I410" i="2"/>
  <c r="I94" i="2"/>
  <c r="I228" i="2"/>
  <c r="I114" i="2"/>
  <c r="I319" i="2"/>
  <c r="I360" i="2"/>
  <c r="I88" i="2"/>
  <c r="I383" i="2"/>
  <c r="I629" i="2"/>
  <c r="I112" i="2"/>
  <c r="I422" i="2"/>
  <c r="I64" i="2"/>
  <c r="I301" i="2"/>
  <c r="I258" i="2"/>
  <c r="I86" i="2"/>
  <c r="I15" i="2"/>
  <c r="I657" i="2"/>
  <c r="I219" i="2"/>
  <c r="I67" i="2"/>
  <c r="I412" i="2"/>
  <c r="I630" i="2"/>
  <c r="I249" i="2"/>
  <c r="I474" i="2"/>
  <c r="I106" i="2"/>
  <c r="I413" i="2"/>
  <c r="I91" i="2"/>
  <c r="I242" i="2"/>
  <c r="I390" i="2"/>
  <c r="I377" i="2"/>
  <c r="I269" i="2"/>
  <c r="I502" i="2"/>
  <c r="I658" i="2"/>
  <c r="I659" i="2"/>
  <c r="I660" i="2"/>
  <c r="I661" i="2"/>
  <c r="I103" i="2"/>
  <c r="I443" i="2"/>
  <c r="I53" i="2"/>
  <c r="I296" i="2"/>
  <c r="I162" i="2"/>
  <c r="I54" i="2"/>
  <c r="I17" i="2"/>
  <c r="I427" i="2"/>
  <c r="I38" i="2"/>
  <c r="I431" i="2"/>
  <c r="I244" i="2"/>
  <c r="I82" i="2"/>
  <c r="I57" i="2"/>
  <c r="I471" i="2"/>
  <c r="I220" i="2"/>
  <c r="I468" i="2"/>
  <c r="I294" i="2"/>
  <c r="I425" i="2"/>
  <c r="I457" i="2"/>
  <c r="I453" i="2"/>
  <c r="I433" i="2"/>
  <c r="I662" i="2"/>
  <c r="I517" i="2"/>
  <c r="I632" i="2"/>
  <c r="I145" i="2"/>
  <c r="I554" i="2"/>
  <c r="I322" i="2"/>
  <c r="I444" i="2"/>
  <c r="I110" i="2"/>
  <c r="I486" i="2"/>
  <c r="I345" i="2"/>
  <c r="I365" i="2"/>
  <c r="I161" i="2"/>
  <c r="I223" i="2"/>
  <c r="I343" i="2"/>
  <c r="I324" i="2"/>
  <c r="I46" i="2"/>
  <c r="I571" i="2"/>
  <c r="I165" i="2"/>
  <c r="I406" i="2"/>
  <c r="I329" i="2"/>
  <c r="I663" i="2"/>
  <c r="I609" i="2"/>
  <c r="I617" i="2"/>
  <c r="I61" i="2"/>
  <c r="I521" i="2"/>
  <c r="I34" i="2"/>
  <c r="I212" i="2"/>
  <c r="I334" i="2"/>
  <c r="I87" i="2"/>
  <c r="I442" i="2"/>
  <c r="I483" i="2"/>
  <c r="I348" i="2"/>
  <c r="I302" i="2"/>
  <c r="I664" i="2"/>
  <c r="I665" i="2"/>
  <c r="I307" i="2"/>
  <c r="I92" i="2"/>
  <c r="I591" i="2"/>
  <c r="I418" i="2"/>
  <c r="I171" i="2"/>
  <c r="I666" i="2"/>
  <c r="I378" i="2"/>
  <c r="I231" i="2"/>
  <c r="I179" i="2"/>
  <c r="I667" i="2"/>
  <c r="I382" i="2"/>
  <c r="I668" i="2"/>
  <c r="I144" i="2"/>
  <c r="I96" i="2"/>
  <c r="I618" i="2"/>
  <c r="I510" i="2"/>
  <c r="I74" i="2"/>
  <c r="I426" i="2"/>
  <c r="I193" i="2"/>
  <c r="I202" i="2"/>
  <c r="I403" i="2"/>
  <c r="I251" i="2"/>
  <c r="I628" i="2"/>
  <c r="I633" i="2"/>
  <c r="I380" i="2"/>
  <c r="I465" i="2"/>
  <c r="I561" i="2"/>
  <c r="I577" i="2"/>
  <c r="I157" i="2"/>
  <c r="I669" i="2"/>
  <c r="I176" i="2"/>
  <c r="I150" i="2"/>
  <c r="I208" i="2"/>
  <c r="I670" i="2"/>
  <c r="I85" i="2"/>
  <c r="I458" i="2"/>
  <c r="I132" i="2"/>
  <c r="I592" i="2"/>
  <c r="I256" i="2"/>
  <c r="I544" i="2"/>
  <c r="I583" i="2"/>
  <c r="I671" i="2"/>
  <c r="I552" i="2"/>
  <c r="I567" i="2"/>
  <c r="I77" i="2"/>
  <c r="I584" i="2"/>
  <c r="I349" i="2"/>
  <c r="I503" i="2"/>
  <c r="I195" i="2"/>
  <c r="I672" i="2"/>
  <c r="I55" i="2"/>
  <c r="I203" i="2"/>
  <c r="I183" i="2"/>
  <c r="I560" i="2"/>
  <c r="I274" i="2"/>
  <c r="I428" i="2"/>
  <c r="I43" i="2"/>
  <c r="I384" i="2"/>
  <c r="I260" i="2"/>
  <c r="I29" i="2"/>
  <c r="I224" i="2"/>
  <c r="I599" i="2"/>
  <c r="I166" i="2"/>
  <c r="I470" i="2"/>
  <c r="I107" i="2"/>
  <c r="I673" i="2"/>
  <c r="I63" i="2"/>
  <c r="I155" i="2"/>
  <c r="I9" i="2"/>
  <c r="I674" i="2"/>
  <c r="I119" i="2"/>
  <c r="I156" i="2"/>
  <c r="I506" i="2"/>
  <c r="I675" i="2"/>
  <c r="I116" i="2"/>
  <c r="I676" i="2"/>
  <c r="I335" i="2"/>
  <c r="I310" i="2"/>
  <c r="I608" i="2"/>
  <c r="I513" i="2"/>
  <c r="I89" i="2"/>
  <c r="I677" i="2"/>
  <c r="I236" i="2"/>
  <c r="I45" i="2"/>
  <c r="I484" i="2"/>
  <c r="I634" i="2"/>
  <c r="I430" i="2"/>
  <c r="I523" i="2"/>
  <c r="I379" i="2"/>
  <c r="I579" i="2"/>
  <c r="I51" i="2"/>
  <c r="I440" i="2"/>
  <c r="I109" i="2"/>
  <c r="I533" i="2"/>
  <c r="I167" i="2"/>
  <c r="I441" i="2"/>
  <c r="I139" i="2"/>
  <c r="I593" i="2"/>
  <c r="I290" i="2"/>
  <c r="I546" i="2"/>
  <c r="I508" i="2"/>
  <c r="I678" i="2"/>
  <c r="I534" i="2"/>
  <c r="I600" i="2"/>
  <c r="I278" i="2"/>
  <c r="I679" i="2"/>
  <c r="I250" i="2"/>
  <c r="I562" i="2"/>
  <c r="I7" i="2"/>
  <c r="I680" i="2"/>
  <c r="I681" i="2"/>
  <c r="I149" i="2"/>
  <c r="I490" i="2"/>
  <c r="I531" i="2"/>
  <c r="I682" i="2"/>
  <c r="I683" i="2"/>
  <c r="I23" i="2"/>
  <c r="I229" i="2"/>
  <c r="I5" i="2"/>
  <c r="I262" i="2"/>
  <c r="I222" i="2"/>
  <c r="I60" i="2"/>
  <c r="I585" i="2"/>
  <c r="I352" i="2"/>
  <c r="I338" i="2"/>
  <c r="I354" i="2"/>
  <c r="I515" i="2"/>
  <c r="I684" i="2"/>
  <c r="I235" i="2"/>
  <c r="I685" i="2"/>
  <c r="I332" i="2"/>
  <c r="I582" i="2"/>
  <c r="I52" i="2"/>
  <c r="I280" i="2"/>
  <c r="I190" i="2"/>
  <c r="I211" i="2"/>
  <c r="I189" i="2"/>
  <c r="I436" i="2"/>
  <c r="I160" i="2"/>
  <c r="I8" i="2"/>
  <c r="I12" i="2"/>
  <c r="I520" i="2"/>
  <c r="I243" i="2"/>
  <c r="I284" i="2"/>
  <c r="I437" i="2"/>
  <c r="I148" i="2"/>
  <c r="I641" i="2"/>
  <c r="I572" i="2"/>
  <c r="I245" i="2"/>
  <c r="I635" i="2"/>
  <c r="I133" i="2"/>
  <c r="I115" i="2"/>
  <c r="I18" i="2"/>
  <c r="I686" i="2"/>
  <c r="I172" i="2"/>
  <c r="I97" i="2"/>
  <c r="I363" i="2"/>
  <c r="I279" i="2"/>
  <c r="I511" i="2"/>
  <c r="I464" i="2"/>
  <c r="I188" i="2"/>
  <c r="I519" i="2"/>
  <c r="I233" i="2"/>
  <c r="I78" i="2"/>
  <c r="I93" i="2"/>
  <c r="I423" i="2"/>
  <c r="I66" i="2"/>
  <c r="I357" i="2"/>
  <c r="I292" i="2"/>
  <c r="I687" i="2"/>
  <c r="I291" i="2"/>
  <c r="I563" i="2"/>
  <c r="I435" i="2"/>
  <c r="I642" i="2"/>
  <c r="I643" i="2"/>
  <c r="I580" i="2"/>
  <c r="I373" i="2"/>
  <c r="I271" i="2"/>
  <c r="I370" i="2"/>
  <c r="I308" i="2"/>
  <c r="I207" i="2"/>
  <c r="I573" i="2"/>
  <c r="I120" i="2"/>
  <c r="I588" i="2"/>
  <c r="I496" i="2"/>
  <c r="I619" i="2"/>
  <c r="I21" i="2"/>
  <c r="I605" i="2"/>
  <c r="I261" i="2"/>
  <c r="I688" i="2"/>
  <c r="I230" i="2"/>
  <c r="I574" i="2"/>
  <c r="I72" i="2"/>
  <c r="I689" i="2"/>
  <c r="I84" i="2"/>
  <c r="I117" i="2"/>
  <c r="I80" i="2"/>
  <c r="I690" i="2"/>
  <c r="I267" i="2"/>
  <c r="I201" i="2"/>
  <c r="I447" i="2"/>
  <c r="I691" i="2"/>
  <c r="I143" i="2"/>
  <c r="I692" i="2"/>
  <c r="I530" i="2"/>
  <c r="I693" i="2"/>
  <c r="I620" i="2"/>
  <c r="I516" i="2"/>
  <c r="I694" i="2"/>
  <c r="I695" i="2"/>
  <c r="I602" i="2"/>
  <c r="I696" i="2"/>
  <c r="I494" i="2"/>
  <c r="I697" i="2"/>
  <c r="I557" i="2"/>
  <c r="I698" i="2"/>
  <c r="I28" i="2"/>
  <c r="I316" i="2"/>
  <c r="I197" i="2"/>
  <c r="I126" i="2"/>
  <c r="I253" i="2"/>
  <c r="I550" i="2"/>
  <c r="I268" i="2"/>
  <c r="I445" i="2"/>
  <c r="I218" i="2"/>
  <c r="I699" i="2"/>
  <c r="I314" i="2"/>
  <c r="I40" i="2"/>
  <c r="I276" i="2"/>
  <c r="I467" i="2"/>
  <c r="I206" i="2"/>
  <c r="I466" i="2"/>
  <c r="I259" i="2"/>
  <c r="I159" i="2"/>
  <c r="I152" i="2"/>
  <c r="I398" i="2"/>
  <c r="I535" i="2"/>
  <c r="I621" i="2"/>
  <c r="I397" i="2"/>
  <c r="I607" i="2"/>
  <c r="I205" i="2"/>
  <c r="I700" i="2"/>
  <c r="I68" i="2"/>
  <c r="I392" i="2"/>
  <c r="I299" i="2"/>
  <c r="I341" i="2"/>
  <c r="I375" i="2"/>
  <c r="I565" i="2"/>
  <c r="I385" i="2"/>
  <c r="I701" i="2"/>
  <c r="I610" i="2"/>
  <c r="I612" i="2"/>
  <c r="I648" i="2"/>
  <c r="I702" i="2"/>
  <c r="I622" i="2"/>
  <c r="I703" i="2"/>
  <c r="I346" i="2"/>
  <c r="I704" i="2"/>
  <c r="I33" i="2"/>
  <c r="I504" i="2"/>
  <c r="I135" i="2"/>
  <c r="I705" i="2"/>
  <c r="I99" i="2"/>
  <c r="I706" i="2"/>
  <c r="I39" i="2"/>
  <c r="I340" i="2"/>
  <c r="I79" i="2"/>
  <c r="I270" i="2"/>
  <c r="I394" i="2"/>
  <c r="I594" i="2"/>
  <c r="I327" i="2"/>
  <c r="I409" i="2"/>
  <c r="I240" i="2"/>
  <c r="I333" i="2"/>
  <c r="I364" i="2"/>
  <c r="I549" i="2"/>
  <c r="I372" i="2"/>
  <c r="I611" i="2"/>
  <c r="I124" i="2"/>
  <c r="I558" i="2"/>
  <c r="I707" i="2"/>
  <c r="I708" i="2"/>
  <c r="I649" i="2"/>
  <c r="I709" i="2"/>
  <c r="I11" i="2"/>
  <c r="I213" i="2"/>
  <c r="I24" i="2"/>
  <c r="I275" i="2"/>
  <c r="I70" i="2"/>
  <c r="I710" i="2"/>
  <c r="I164" i="2"/>
  <c r="I26" i="2"/>
  <c r="I361" i="2"/>
  <c r="I711" i="2"/>
  <c r="I402" i="2"/>
  <c r="I487" i="2"/>
  <c r="I463" i="2"/>
  <c r="I238" i="2"/>
  <c r="I434" i="2"/>
  <c r="I595" i="2"/>
  <c r="I386" i="2"/>
  <c r="I623" i="2"/>
  <c r="I507" i="2"/>
  <c r="I553" i="2"/>
  <c r="I369" i="2"/>
  <c r="I712" i="2"/>
  <c r="I347" i="2"/>
  <c r="I358" i="2"/>
  <c r="I524" i="2"/>
  <c r="I359" i="2"/>
  <c r="I636" i="2"/>
  <c r="I624" i="2"/>
  <c r="I140" i="2"/>
  <c r="I391" i="2"/>
  <c r="I199" i="2"/>
  <c r="I168" i="2"/>
  <c r="I713" i="2"/>
  <c r="I714" i="2"/>
  <c r="I715" i="2"/>
  <c r="I716" i="2"/>
  <c r="I216" i="2"/>
  <c r="I650" i="2"/>
  <c r="I315" i="2"/>
  <c r="I400" i="2"/>
  <c r="I76" i="2"/>
  <c r="I575" i="2"/>
  <c r="I272" i="2"/>
  <c r="I454" i="2"/>
  <c r="I287" i="2"/>
  <c r="I615" i="2"/>
  <c r="I350" i="2"/>
  <c r="I366" i="2"/>
  <c r="I184" i="2"/>
  <c r="I717" i="2"/>
  <c r="I125" i="2"/>
  <c r="I492" i="2"/>
  <c r="I328" i="2"/>
  <c r="I481" i="2"/>
  <c r="I158" i="2"/>
  <c r="I127" i="2"/>
  <c r="I459" i="2"/>
  <c r="I718" i="2"/>
  <c r="I529" i="2"/>
  <c r="I419" i="2"/>
  <c r="I320" i="2"/>
  <c r="I644" i="2"/>
  <c r="I472" i="2"/>
  <c r="I509" i="2"/>
  <c r="I396" i="2"/>
  <c r="I719" i="2"/>
  <c r="I283" i="2"/>
  <c r="I526" i="2"/>
  <c r="I22" i="2"/>
  <c r="I330" i="2"/>
  <c r="I326" i="2"/>
  <c r="I351" i="2"/>
  <c r="I14" i="2"/>
  <c r="I720" i="2"/>
  <c r="I3" i="2"/>
  <c r="I303" i="2"/>
  <c r="I479" i="2"/>
  <c r="I721" i="2"/>
  <c r="I498" i="2"/>
  <c r="I460" i="2"/>
  <c r="I62" i="2"/>
  <c r="I722" i="2"/>
  <c r="I246" i="2"/>
  <c r="I122" i="2"/>
  <c r="I98" i="2"/>
  <c r="I578" i="2"/>
  <c r="I151" i="2"/>
  <c r="I130" i="2"/>
  <c r="I248" i="2"/>
  <c r="I723" i="2"/>
  <c r="I187" i="2"/>
  <c r="I589" i="2"/>
  <c r="I551" i="2"/>
  <c r="I724" i="2"/>
  <c r="I545" i="2"/>
  <c r="I613" i="2"/>
  <c r="I321" i="2"/>
  <c r="I4" i="2"/>
  <c r="I536" i="2"/>
  <c r="I555" i="2"/>
  <c r="I178" i="2"/>
  <c r="I725" i="2"/>
  <c r="I163" i="2"/>
  <c r="I337" i="2"/>
  <c r="I147" i="2"/>
  <c r="I477" i="2"/>
  <c r="I273" i="2"/>
  <c r="I180" i="2"/>
  <c r="I455" i="2"/>
  <c r="I726" i="2"/>
  <c r="I420" i="2"/>
  <c r="I590" i="2"/>
  <c r="I727" i="2"/>
  <c r="I728" i="2"/>
  <c r="I568" i="2"/>
  <c r="I729" i="2"/>
  <c r="I27" i="2"/>
  <c r="I596" i="2"/>
  <c r="I232" i="2"/>
  <c r="I424" i="2"/>
  <c r="I317" i="2"/>
  <c r="I730" i="2"/>
  <c r="I603" i="2"/>
  <c r="I598" i="2"/>
  <c r="I118" i="2"/>
  <c r="I537" i="2"/>
  <c r="I214" i="2"/>
  <c r="I264" i="2"/>
  <c r="I128" i="2"/>
  <c r="I631" i="2"/>
  <c r="I226" i="2"/>
  <c r="I362" i="2"/>
  <c r="I266" i="2"/>
  <c r="I539" i="2"/>
  <c r="I104" i="2"/>
  <c r="I570" i="2"/>
  <c r="I20" i="2"/>
  <c r="I731" i="2"/>
  <c r="I83" i="2"/>
  <c r="I293" i="2"/>
  <c r="I136" i="2"/>
  <c r="I368" i="2"/>
  <c r="I300" i="2"/>
  <c r="I10" i="2"/>
  <c r="I153" i="2"/>
  <c r="I547" i="2"/>
  <c r="I281" i="2"/>
  <c r="I411" i="2"/>
  <c r="I401" i="2"/>
  <c r="I637" i="2"/>
  <c r="I325" i="2"/>
  <c r="I488" i="2"/>
  <c r="I200" i="2"/>
  <c r="I13" i="2"/>
  <c r="I371" i="2"/>
  <c r="I475" i="2"/>
  <c r="I217" i="2"/>
  <c r="I438" i="2"/>
  <c r="I146" i="2"/>
  <c r="I50" i="2"/>
  <c r="I225" i="2"/>
  <c r="I586" i="2"/>
  <c r="I304" i="2"/>
  <c r="I247" i="2"/>
  <c r="I31" i="2"/>
  <c r="I732" i="2"/>
  <c r="I241" i="2"/>
  <c r="I137" i="2"/>
  <c r="I75" i="2"/>
  <c r="I318" i="2"/>
  <c r="I47" i="2"/>
  <c r="I288" i="2"/>
  <c r="I286" i="2"/>
  <c r="I16" i="2"/>
  <c r="I482" i="2"/>
  <c r="I640" i="2"/>
  <c r="I73" i="2"/>
  <c r="I450" i="2"/>
  <c r="I69" i="2"/>
  <c r="I374" i="2"/>
  <c r="I113" i="2"/>
  <c r="I432" i="2"/>
  <c r="I30" i="2"/>
  <c r="I257" i="2"/>
  <c r="I170" i="2"/>
  <c r="I485" i="2"/>
  <c r="I59" i="2"/>
  <c r="I414" i="2"/>
  <c r="I196" i="2"/>
  <c r="I733" i="2"/>
  <c r="I528" i="2"/>
  <c r="I512" i="2"/>
  <c r="I311" i="2"/>
  <c r="I734" i="2"/>
  <c r="I451" i="2"/>
  <c r="I56" i="2"/>
  <c r="I735" i="2"/>
  <c r="I736" i="2"/>
  <c r="I525" i="2"/>
  <c r="I737" i="2"/>
  <c r="I478" i="2"/>
  <c r="I738" i="2"/>
  <c r="I581" i="2"/>
  <c r="I514" i="2"/>
  <c r="I138" i="2"/>
  <c r="I625" i="2"/>
  <c r="I182" i="2"/>
  <c r="I81" i="2"/>
  <c r="I19" i="2"/>
  <c r="I489" i="2"/>
  <c r="I331" i="2"/>
  <c r="I174" i="2"/>
  <c r="I456" i="2"/>
  <c r="I105" i="2"/>
  <c r="I638" i="2"/>
  <c r="I569" i="2"/>
  <c r="I255" i="2"/>
  <c r="I576" i="2"/>
  <c r="I415" i="2"/>
  <c r="I416" i="2"/>
  <c r="I100" i="2"/>
  <c r="I356" i="2"/>
  <c r="I49" i="2"/>
  <c r="I173" i="2"/>
  <c r="I35" i="2"/>
  <c r="I739" i="2"/>
  <c r="I298" i="2"/>
  <c r="I36" i="2"/>
  <c r="I285" i="2"/>
  <c r="I740" i="2"/>
  <c r="I604" i="2"/>
  <c r="I566" i="2"/>
  <c r="I741" i="2"/>
  <c r="I742" i="2"/>
  <c r="I743" i="2"/>
  <c r="I744" i="2"/>
  <c r="I65" i="2"/>
  <c r="I342" i="2"/>
  <c r="I252" i="2"/>
  <c r="I263" i="2"/>
  <c r="I44" i="2"/>
  <c r="I745" i="2"/>
  <c r="I177" i="2"/>
  <c r="I192" i="2"/>
  <c r="I395" i="2"/>
  <c r="I548" i="2"/>
  <c r="I181" i="2"/>
  <c r="I645" i="2"/>
  <c r="I639" i="2"/>
  <c r="I746" i="2"/>
  <c r="I646" i="2"/>
  <c r="I747" i="2"/>
  <c r="I191" i="2"/>
  <c r="I448" i="2"/>
  <c r="I131" i="2"/>
  <c r="I469" i="2"/>
  <c r="I154" i="2"/>
  <c r="I501" i="2"/>
  <c r="I277" i="2"/>
  <c r="I101" i="2"/>
  <c r="I123" i="2"/>
  <c r="I499" i="2"/>
  <c r="I209" i="2"/>
  <c r="I41" i="2"/>
  <c r="I556" i="2"/>
  <c r="I748" i="2"/>
  <c r="I407" i="2"/>
  <c r="I647" i="2"/>
  <c r="I393" i="2"/>
  <c r="I749" i="2"/>
  <c r="I381" i="2"/>
  <c r="I601" i="2"/>
  <c r="I198" i="2"/>
  <c r="I750" i="2"/>
  <c r="I42" i="2"/>
  <c r="I473" i="2"/>
  <c r="I405" i="2"/>
  <c r="I751" i="2"/>
  <c r="I614" i="2"/>
  <c r="I476" i="2"/>
  <c r="I344" i="2"/>
  <c r="I387" i="2"/>
  <c r="I417" i="2"/>
  <c r="I408" i="2"/>
  <c r="I399" i="2"/>
  <c r="I752" i="2"/>
  <c r="I500" i="2"/>
  <c r="I540" i="2"/>
  <c r="I90" i="2"/>
  <c r="I505" i="2"/>
  <c r="I142" i="2"/>
  <c r="I449" i="2"/>
  <c r="I289" i="2"/>
  <c r="I651" i="2"/>
  <c r="I543" i="2"/>
  <c r="I376" i="2"/>
  <c r="I306" i="2"/>
  <c r="I753" i="2"/>
  <c r="I355" i="2"/>
  <c r="I495" i="2"/>
  <c r="I336" i="2"/>
  <c r="I754" i="2"/>
  <c r="I254" i="2"/>
  <c r="I221" i="2"/>
  <c r="I559" i="2"/>
  <c r="I755" i="2"/>
  <c r="I493" i="2"/>
  <c r="I313" i="2"/>
  <c r="I312" i="2"/>
  <c r="I6" i="2"/>
  <c r="I429" i="2"/>
  <c r="I626" i="2"/>
  <c r="I129" i="2"/>
  <c r="I353" i="2"/>
  <c r="I102" i="2"/>
  <c r="I367" i="2"/>
  <c r="I446" i="2"/>
  <c r="I627" i="2"/>
  <c r="I237" i="2"/>
  <c r="I497" i="2"/>
  <c r="I95" i="2"/>
  <c r="I309" i="2"/>
  <c r="I186" i="2"/>
  <c r="I108" i="2"/>
  <c r="I323" i="2"/>
  <c r="I25" i="2"/>
  <c r="I480" i="2"/>
  <c r="I606" i="2"/>
  <c r="I58" i="2"/>
  <c r="I756" i="2"/>
  <c r="I134" i="2"/>
  <c r="I234" i="2"/>
  <c r="I121" i="2"/>
  <c r="I757" i="2"/>
  <c r="I227" i="2"/>
  <c r="I71" i="2"/>
  <c r="I339" i="2"/>
  <c r="I758" i="2"/>
  <c r="I295" i="2"/>
  <c r="I491" i="2"/>
  <c r="I388" i="2"/>
  <c r="I652" i="2"/>
  <c r="I404" i="2"/>
  <c r="I439" i="2"/>
  <c r="I32" i="2"/>
  <c r="I541" i="2"/>
  <c r="I239" i="2"/>
  <c r="I538" i="2"/>
  <c r="I175" i="2"/>
  <c r="I759" i="2"/>
  <c r="I462" i="2"/>
  <c r="I597" i="2"/>
  <c r="I564" i="2"/>
  <c r="I760" i="2"/>
  <c r="I761" i="2"/>
  <c r="I762" i="2"/>
  <c r="I297" i="2"/>
  <c r="I210" i="2"/>
  <c r="I452" i="2"/>
  <c r="I532" i="2"/>
  <c r="I194" i="2"/>
  <c r="I305" i="2"/>
  <c r="I389" i="2"/>
  <c r="I522" i="2"/>
  <c r="I616" i="2"/>
  <c r="L14" i="5" l="1"/>
  <c r="M13" i="5"/>
  <c r="H8" i="5"/>
  <c r="M12" i="5"/>
  <c r="J2" i="3"/>
  <c r="I1" i="2"/>
</calcChain>
</file>

<file path=xl/sharedStrings.xml><?xml version="1.0" encoding="utf-8"?>
<sst xmlns="http://schemas.openxmlformats.org/spreadsheetml/2006/main" count="2854" uniqueCount="238">
  <si>
    <t>Total general</t>
  </si>
  <si>
    <t>Zimbabwe</t>
  </si>
  <si>
    <t>Zambia</t>
  </si>
  <si>
    <t>Yemen</t>
  </si>
  <si>
    <t>Viet Nam</t>
  </si>
  <si>
    <t>Venezuela (Bolivarian Republic of)</t>
  </si>
  <si>
    <t>Vanuatu</t>
  </si>
  <si>
    <t>Uzbekistan</t>
  </si>
  <si>
    <t>Uruguay</t>
  </si>
  <si>
    <t>United States of America</t>
  </si>
  <si>
    <t>United Republic of Tanzania</t>
  </si>
  <si>
    <t>United Kingdom of Great Britain and Northern Ireland</t>
  </si>
  <si>
    <t>United Arab Emirates</t>
  </si>
  <si>
    <t>Ukraine</t>
  </si>
  <si>
    <t>Uganda</t>
  </si>
  <si>
    <t>Tuvalu</t>
  </si>
  <si>
    <t>Turkmenistan</t>
  </si>
  <si>
    <t>Turkey</t>
  </si>
  <si>
    <t>Tunisia</t>
  </si>
  <si>
    <t>Trinidad and Tobago</t>
  </si>
  <si>
    <t>Tonga</t>
  </si>
  <si>
    <t>Togo</t>
  </si>
  <si>
    <t>Timor-Leste</t>
  </si>
  <si>
    <t>Thailand</t>
  </si>
  <si>
    <t>Tajikistan</t>
  </si>
  <si>
    <t>Syrian Arab Republic</t>
  </si>
  <si>
    <t>Switzerland</t>
  </si>
  <si>
    <t>Sweden</t>
  </si>
  <si>
    <t>Suriname</t>
  </si>
  <si>
    <t>Sudan</t>
  </si>
  <si>
    <t>Sri Lanka</t>
  </si>
  <si>
    <t>Spain</t>
  </si>
  <si>
    <t>South Africa</t>
  </si>
  <si>
    <t>Somalia</t>
  </si>
  <si>
    <t>Solomon Islands</t>
  </si>
  <si>
    <t>Slovenia</t>
  </si>
  <si>
    <t>Slovakia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</si>
  <si>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</si>
  <si>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</si>
  <si>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</si>
  <si>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</si>
  <si>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</si>
  <si>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</si>
  <si>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</si>
  <si>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Samoa</t>
  </si>
  <si>
    <t>Saint Vincent and the Grenadines</t>
  </si>
  <si>
    <t>Saint Lucia</t>
  </si>
  <si>
    <t>Saint Kitts and Nevis</t>
  </si>
  <si>
    <t>Rwanda</t>
  </si>
  <si>
    <t>Russian Federation</t>
  </si>
  <si>
    <t>Romania</t>
  </si>
  <si>
    <t>Republic of North Macedonia</t>
  </si>
  <si>
    <t>Republic of Moldova</t>
  </si>
  <si>
    <t>Republic of Korea</t>
  </si>
  <si>
    <t>Qatar</t>
  </si>
  <si>
    <t>Puerto Rico</t>
  </si>
  <si>
    <t>Portugal</t>
  </si>
  <si>
    <t>Poland</t>
  </si>
  <si>
    <t>Philippines</t>
  </si>
  <si>
    <t>Peru</t>
  </si>
  <si>
    <t>Paraguay</t>
  </si>
  <si>
    <t>Papua New Guinea</t>
  </si>
  <si>
    <t>Panama</t>
  </si>
  <si>
    <t>Pakistan</t>
  </si>
  <si>
    <t>Oman</t>
  </si>
  <si>
    <t>Norway</t>
  </si>
  <si>
    <t>Niue</t>
  </si>
  <si>
    <t>Nigeria</t>
  </si>
  <si>
    <t>Niger</t>
  </si>
  <si>
    <t>Nicaragua</t>
  </si>
  <si>
    <t>New Zealand</t>
  </si>
  <si>
    <t>Netherlands</t>
  </si>
  <si>
    <t>Nepal</t>
  </si>
  <si>
    <t>Nauru</t>
  </si>
  <si>
    <t>Namibia</t>
  </si>
  <si>
    <t>Myanmar</t>
  </si>
  <si>
    <t>Mozambique</t>
  </si>
  <si>
    <t>Morocco</t>
  </si>
  <si>
    <t>Montenegro</t>
  </si>
  <si>
    <t>Mongolia</t>
  </si>
  <si>
    <t>Micronesia (Federated States of)</t>
  </si>
  <si>
    <t>Mexico</t>
  </si>
  <si>
    <t>Mauritius</t>
  </si>
  <si>
    <t>Mauritania</t>
  </si>
  <si>
    <t>Malta</t>
  </si>
  <si>
    <t>Mali</t>
  </si>
  <si>
    <t>Maldives</t>
  </si>
  <si>
    <t>Malaysia</t>
  </si>
  <si>
    <t>Malawi</t>
  </si>
  <si>
    <t>Madagascar</t>
  </si>
  <si>
    <t>Luxembourg</t>
  </si>
  <si>
    <t>Lithuania</t>
  </si>
  <si>
    <t>Libya</t>
  </si>
  <si>
    <t>Liberia</t>
  </si>
  <si>
    <t>Lesotho</t>
  </si>
  <si>
    <t>Lebanon</t>
  </si>
  <si>
    <t>Latvia</t>
  </si>
  <si>
    <t>Lao People's Democratic Republic</t>
  </si>
  <si>
    <t>Kyrgyzstan</t>
  </si>
  <si>
    <t>Kuwait</t>
  </si>
  <si>
    <t>Kiribati</t>
  </si>
  <si>
    <t>Kenya</t>
  </si>
  <si>
    <t>Kazakhstan</t>
  </si>
  <si>
    <t>Jordan</t>
  </si>
  <si>
    <t>Japan</t>
  </si>
  <si>
    <t>Jamaica</t>
  </si>
  <si>
    <t>Italy</t>
  </si>
  <si>
    <t>Israel</t>
  </si>
  <si>
    <t>Ireland</t>
  </si>
  <si>
    <t>Iraq</t>
  </si>
  <si>
    <t>Iran (Islamic Republic of)</t>
  </si>
  <si>
    <t>Indonesia</t>
  </si>
  <si>
    <t>India</t>
  </si>
  <si>
    <t>Iceland</t>
  </si>
  <si>
    <t>Hungary</t>
  </si>
  <si>
    <t>Honduras</t>
  </si>
  <si>
    <t>Haiti</t>
  </si>
  <si>
    <t>Guyana</t>
  </si>
  <si>
    <t>Guinea-Bissau</t>
  </si>
  <si>
    <t>Guinea</t>
  </si>
  <si>
    <t>Guatemala</t>
  </si>
  <si>
    <t>Grenada</t>
  </si>
  <si>
    <t>Greece</t>
  </si>
  <si>
    <t>Ghana</t>
  </si>
  <si>
    <t>Germany</t>
  </si>
  <si>
    <t>Georgia</t>
  </si>
  <si>
    <t>Gambia</t>
  </si>
  <si>
    <t>Gabon</t>
  </si>
  <si>
    <t>France</t>
  </si>
  <si>
    <t>Finland</t>
  </si>
  <si>
    <t>Fiji</t>
  </si>
  <si>
    <t>Ethiopia</t>
  </si>
  <si>
    <t>Eswatini</t>
  </si>
  <si>
    <t>Estonia</t>
  </si>
  <si>
    <t>Eritrea</t>
  </si>
  <si>
    <t>Equatorial Guinea</t>
  </si>
  <si>
    <t>El Salvador</t>
  </si>
  <si>
    <t>Egypt</t>
  </si>
  <si>
    <t>Ecuador</t>
  </si>
  <si>
    <t>Dominican Republic</t>
  </si>
  <si>
    <t>Dominica</t>
  </si>
  <si>
    <t>Djibouti</t>
  </si>
  <si>
    <t>Denmark</t>
  </si>
  <si>
    <t>Democratic Republic of the Congo</t>
  </si>
  <si>
    <t>Democratic People's Republic of Korea</t>
  </si>
  <si>
    <t>Czechia</t>
  </si>
  <si>
    <t>Cyprus</t>
  </si>
  <si>
    <t>Cuba</t>
  </si>
  <si>
    <t>Croatia</t>
  </si>
  <si>
    <t>Costa Rica</t>
  </si>
  <si>
    <t>Cook Islands</t>
  </si>
  <si>
    <t>Congo</t>
  </si>
  <si>
    <t>Comoros</t>
  </si>
  <si>
    <t>Colombia</t>
  </si>
  <si>
    <t>China</t>
  </si>
  <si>
    <t>Chile</t>
  </si>
  <si>
    <t>Chad</t>
  </si>
  <si>
    <t>Central African Republic</t>
  </si>
  <si>
    <t>Canada</t>
  </si>
  <si>
    <t>Cameroon</t>
  </si>
  <si>
    <t>Cambodia</t>
  </si>
  <si>
    <t>Cabo Verde</t>
  </si>
  <si>
    <t>CÃ´te d'Ivoire</t>
  </si>
  <si>
    <t>Burundi</t>
  </si>
  <si>
    <t>Burkina Faso</t>
  </si>
  <si>
    <t>Bulgaria</t>
  </si>
  <si>
    <t>Brunei Darussalam</t>
  </si>
  <si>
    <t>Brazil</t>
  </si>
  <si>
    <t>Botswana</t>
  </si>
  <si>
    <t>Bosnia and Herzegovina</t>
  </si>
  <si>
    <t>Bolivia (Plurinational State of)</t>
  </si>
  <si>
    <t>Bhutan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</si>
  <si>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</si>
  <si>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</si>
  <si>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</si>
  <si>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</si>
  <si>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</si>
  <si>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</si>
  <si>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</si>
  <si>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</si>
  <si>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</si>
  <si>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</si>
  <si>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</t>
  </si>
  <si>
    <t>Armenia</t>
  </si>
  <si>
    <t>Argentina</t>
  </si>
  <si>
    <t>Antigua and Barbuda</t>
  </si>
  <si>
    <t>Angola</t>
  </si>
  <si>
    <t>Andorra</t>
  </si>
  <si>
    <t>Algeria</t>
  </si>
  <si>
    <t>Albania</t>
  </si>
  <si>
    <t>Afghanistan</t>
  </si>
  <si>
    <t>Suma de 2010</t>
  </si>
  <si>
    <t>Suma de 2011</t>
  </si>
  <si>
    <t>Suma de 2012</t>
  </si>
  <si>
    <t>Suma de 2013</t>
  </si>
  <si>
    <t>Suma de 2014</t>
  </si>
  <si>
    <t>Suma de 2015</t>
  </si>
  <si>
    <t>Beverage Types</t>
  </si>
  <si>
    <t>Country</t>
  </si>
  <si>
    <t>Beer</t>
  </si>
  <si>
    <t>Other alcoholic beverages</t>
  </si>
  <si>
    <t>Spirits</t>
  </si>
  <si>
    <t>Wine</t>
  </si>
  <si>
    <t>Sex</t>
  </si>
  <si>
    <t>Female</t>
  </si>
  <si>
    <t>Male</t>
  </si>
  <si>
    <t>CÃ´te dâ€™Ivoire</t>
  </si>
  <si>
    <t>The former Yugoslav Republic of Macedonia</t>
  </si>
  <si>
    <t>Total</t>
  </si>
  <si>
    <t>Etiquetas de fila</t>
  </si>
  <si>
    <t>Others</t>
  </si>
  <si>
    <t>Type</t>
  </si>
  <si>
    <t>%</t>
  </si>
  <si>
    <t>WHO Region</t>
  </si>
  <si>
    <t>Africa</t>
  </si>
  <si>
    <t>Americas</t>
  </si>
  <si>
    <t>Eastern Mediterranean</t>
  </si>
  <si>
    <t>Europe</t>
  </si>
  <si>
    <t>South-East Asia</t>
  </si>
  <si>
    <t>Western Pacific</t>
  </si>
  <si>
    <t>Genero /Consumo/ global</t>
  </si>
  <si>
    <t>Tipo de bebida / año / global</t>
  </si>
  <si>
    <t>Tipo de bebida/pais top 3</t>
  </si>
  <si>
    <t xml:space="preserve">Regio / pais / global </t>
  </si>
  <si>
    <t>Region / genero Global</t>
  </si>
  <si>
    <t>Pregunta 1 Cantidad+ consumida x pais (top 1 o top 3)</t>
  </si>
  <si>
    <t xml:space="preserve">Pregunta 2 Paises que mas consumieron </t>
  </si>
  <si>
    <t>Pregunta 3 Genero x consumo glonal</t>
  </si>
  <si>
    <t>Pregunta 4 tipo de alcohol mas consumido x region</t>
  </si>
  <si>
    <t>Etiquetas de columna</t>
  </si>
  <si>
    <t>Total Suma de 2010</t>
  </si>
  <si>
    <t>Total Suma de 2011</t>
  </si>
  <si>
    <t>Total Suma de 2012</t>
  </si>
  <si>
    <t>Total Suma de 2013</t>
  </si>
  <si>
    <t>Total Suma de 2014</t>
  </si>
  <si>
    <t>Total Suma de 2015</t>
  </si>
  <si>
    <t>listo</t>
  </si>
  <si>
    <t>Listo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</si>
</sst>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0" fontId="0" fillId="0" borderId="0" xfId="1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10" fontId="2" fillId="0" borderId="10" xfId="1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0" fontId="2" fillId="0" borderId="7" xfId="1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2" fillId="4" borderId="0" xfId="0" applyFont="1" applyFill="1" applyAlignment="1">
      <alignment horizontal="left"/>
    </xf>
  </cellXfs>
  <cellStyles count="2">
    <cellStyle name="Normal" xfId="0" builtinId="0"/>
    <cellStyle name="Porcentaje" xfId="1" builtinId="5"/>
  </cellStyles>
  <dxfs count="4">
    <dxf>
      <alignment vertical="center"/>
    </dxf>
    <dxf>
      <alignment vertic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[rESUMEN.xlsx]Hoja9!TablaDinámica9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Hoja9!$B$3:$B$5</c:f>
              <c:strCache>
                <c:ptCount val="1"/>
                <c:pt idx="0">
                  <c:v>Equatorial Guinea - Suma de 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Hoja9!$B$6:$B$10</c:f>
              <c:numCache>
                <c:formatCode>General</c:formatCode>
                <c:ptCount val="4"/>
                <c:pt idx="0">
                  <c:v>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322-428C-BC3F-E47BCECCEE54}"/>
            </c:ext>
          </c:extLst>
        </c:ser>
        <c:ser>
          <c:idx val="1"/>
          <c:order val="1"/>
          <c:tx>
            <c:strRef>
              <c:f>Hoja9!$C$3:$C$5</c:f>
              <c:strCache>
                <c:ptCount val="1"/>
                <c:pt idx="0">
                  <c:v>Equatorial Guinea - Suma de 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Hoja9!$C$6:$C$10</c:f>
              <c:numCache>
                <c:formatCode>General</c:formatCode>
                <c:ptCount val="4"/>
                <c:pt idx="0">
                  <c:v>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322-428C-BC3F-E47BCECCEE54}"/>
            </c:ext>
          </c:extLst>
        </c:ser>
        <c:ser>
          <c:idx val="2"/>
          <c:order val="2"/>
          <c:tx>
            <c:strRef>
              <c:f>Hoja9!$D$3:$D$5</c:f>
              <c:strCache>
                <c:ptCount val="1"/>
                <c:pt idx="0">
                  <c:v>Equatorial Guinea - Suma de 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Hoja9!$D$6:$D$10</c:f>
              <c:numCache>
                <c:formatCode>General</c:formatCode>
                <c:ptCount val="4"/>
                <c:pt idx="0">
                  <c:v>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322-428C-BC3F-E47BCECCEE54}"/>
            </c:ext>
          </c:extLst>
        </c:ser>
        <c:ser>
          <c:idx val="3"/>
          <c:order val="3"/>
          <c:tx>
            <c:strRef>
              <c:f>Hoja9!$E$3:$E$5</c:f>
              <c:strCache>
                <c:ptCount val="1"/>
                <c:pt idx="0">
                  <c:v>Equatorial Guinea - Suma de 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Hoja9!$E$6:$E$10</c:f>
              <c:numCache>
                <c:formatCode>General</c:formatCode>
                <c:ptCount val="4"/>
                <c:pt idx="0">
                  <c:v>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322-428C-BC3F-E47BCECCEE54}"/>
            </c:ext>
          </c:extLst>
        </c:ser>
        <c:ser>
          <c:idx val="4"/>
          <c:order val="4"/>
          <c:tx>
            <c:strRef>
              <c:f>Hoja9!$F$3:$F$5</c:f>
              <c:strCache>
                <c:ptCount val="1"/>
                <c:pt idx="0">
                  <c:v>Equatorial Guinea - Suma de 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Hoja9!$F$6:$F$10</c:f>
              <c:numCache>
                <c:formatCode>General</c:formatCode>
                <c:ptCount val="4"/>
                <c:pt idx="0">
                  <c:v>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322-428C-BC3F-E47BCECCEE54}"/>
            </c:ext>
          </c:extLst>
        </c:ser>
        <c:ser>
          <c:idx val="5"/>
          <c:order val="5"/>
          <c:tx>
            <c:strRef>
              <c:f>Hoja9!$G$3:$G$5</c:f>
              <c:strCache>
                <c:ptCount val="1"/>
                <c:pt idx="0">
                  <c:v>Equatorial Guinea - Suma de 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Hoja9!$G$6:$G$10</c:f>
              <c:numCache>
                <c:formatCode>General</c:formatCode>
                <c:ptCount val="4"/>
                <c:pt idx="0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322-428C-BC3F-E47BCECCEE54}"/>
            </c:ext>
          </c:extLst>
        </c:ser>
        <c:ser>
          <c:idx val="6"/>
          <c:order val="6"/>
          <c:tx>
            <c:strRef>
              <c:f>Hoja9!$H$3:$H$5</c:f>
              <c:strCache>
                <c:ptCount val="1"/>
                <c:pt idx="0">
                  <c:v>France - Suma de 2010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Hoja9!$H$6:$H$10</c:f>
              <c:numCache>
                <c:formatCode>General</c:formatCode>
                <c:ptCount val="4"/>
                <c:pt idx="3">
                  <c:v>7.27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322-428C-BC3F-E47BCECCEE54}"/>
            </c:ext>
          </c:extLst>
        </c:ser>
        <c:ser>
          <c:idx val="7"/>
          <c:order val="7"/>
          <c:tx>
            <c:strRef>
              <c:f>Hoja9!$I$3:$I$5</c:f>
              <c:strCache>
                <c:ptCount val="1"/>
                <c:pt idx="0">
                  <c:v>France - Suma de 2011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Hoja9!$I$6:$I$10</c:f>
              <c:numCache>
                <c:formatCode>General</c:formatCode>
                <c:ptCount val="4"/>
                <c:pt idx="3">
                  <c:v>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322-428C-BC3F-E47BCECCEE54}"/>
            </c:ext>
          </c:extLst>
        </c:ser>
        <c:ser>
          <c:idx val="8"/>
          <c:order val="8"/>
          <c:tx>
            <c:strRef>
              <c:f>Hoja9!$J$3:$J$5</c:f>
              <c:strCache>
                <c:ptCount val="1"/>
                <c:pt idx="0">
                  <c:v>France - Suma de 2012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Hoja9!$J$6:$J$10</c:f>
              <c:numCache>
                <c:formatCode>General</c:formatCode>
                <c:ptCount val="4"/>
                <c:pt idx="3">
                  <c:v>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322-428C-BC3F-E47BCECCEE54}"/>
            </c:ext>
          </c:extLst>
        </c:ser>
        <c:ser>
          <c:idx val="9"/>
          <c:order val="9"/>
          <c:tx>
            <c:strRef>
              <c:f>Hoja9!$K$3:$K$5</c:f>
              <c:strCache>
                <c:ptCount val="1"/>
                <c:pt idx="0">
                  <c:v>France - Suma de 2013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Hoja9!$K$6:$K$10</c:f>
              <c:numCache>
                <c:formatCode>General</c:formatCode>
                <c:ptCount val="4"/>
                <c:pt idx="3">
                  <c:v>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322-428C-BC3F-E47BCECCEE54}"/>
            </c:ext>
          </c:extLst>
        </c:ser>
        <c:ser>
          <c:idx val="10"/>
          <c:order val="10"/>
          <c:tx>
            <c:strRef>
              <c:f>Hoja9!$L$3:$L$5</c:f>
              <c:strCache>
                <c:ptCount val="1"/>
                <c:pt idx="0">
                  <c:v>France - Suma de 2014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Hoja9!$L$6:$L$10</c:f>
              <c:numCache>
                <c:formatCode>General</c:formatCode>
                <c:ptCount val="4"/>
                <c:pt idx="3">
                  <c:v>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322-428C-BC3F-E47BCECCEE54}"/>
            </c:ext>
          </c:extLst>
        </c:ser>
        <c:ser>
          <c:idx val="11"/>
          <c:order val="11"/>
          <c:tx>
            <c:strRef>
              <c:f>Hoja9!$M$3:$M$5</c:f>
              <c:strCache>
                <c:ptCount val="1"/>
                <c:pt idx="0">
                  <c:v>France - Suma de 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Hoja9!$M$6:$M$10</c:f>
              <c:numCache>
                <c:formatCode>General</c:formatCode>
                <c:ptCount val="4"/>
                <c:pt idx="3">
                  <c:v>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322-428C-BC3F-E47BCECCEE54}"/>
            </c:ext>
          </c:extLst>
        </c:ser>
        <c:ser>
          <c:idx val="12"/>
          <c:order val="12"/>
          <c:tx>
            <c:strRef>
              <c:f>Hoja9!$N$3:$N$5</c:f>
              <c:strCache>
                <c:ptCount val="1"/>
                <c:pt idx="0">
                  <c:v>Nauru - Suma de 2010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Hoja9!$N$6:$N$10</c:f>
              <c:numCache>
                <c:formatCode>General</c:formatCode>
                <c:ptCount val="4"/>
                <c:pt idx="2">
                  <c:v>20.64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322-428C-BC3F-E47BCECCEE54}"/>
            </c:ext>
          </c:extLst>
        </c:ser>
        <c:ser>
          <c:idx val="13"/>
          <c:order val="13"/>
          <c:tx>
            <c:strRef>
              <c:f>Hoja9!$O$3:$O$5</c:f>
              <c:strCache>
                <c:ptCount val="1"/>
                <c:pt idx="0">
                  <c:v>Nauru - Suma de 2011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Hoja9!$O$6:$O$10</c:f>
              <c:numCache>
                <c:formatCode>General</c:formatCode>
                <c:ptCount val="4"/>
                <c:pt idx="2">
                  <c:v>20.48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322-428C-BC3F-E47BCECCEE54}"/>
            </c:ext>
          </c:extLst>
        </c:ser>
        <c:ser>
          <c:idx val="14"/>
          <c:order val="14"/>
          <c:tx>
            <c:strRef>
              <c:f>Hoja9!$P$3:$P$5</c:f>
              <c:strCache>
                <c:ptCount val="1"/>
                <c:pt idx="0">
                  <c:v>Nauru - Suma de 2012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Hoja9!$P$6:$P$10</c:f>
              <c:numCache>
                <c:formatCode>General</c:formatCode>
                <c:ptCount val="4"/>
                <c:pt idx="2">
                  <c:v>23.28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322-428C-BC3F-E47BCECCEE54}"/>
            </c:ext>
          </c:extLst>
        </c:ser>
        <c:ser>
          <c:idx val="15"/>
          <c:order val="15"/>
          <c:tx>
            <c:strRef>
              <c:f>Hoja9!$Q$3:$Q$5</c:f>
              <c:strCache>
                <c:ptCount val="1"/>
                <c:pt idx="0">
                  <c:v>Nauru - Suma de 2013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Hoja9!$Q$6:$Q$10</c:f>
              <c:numCache>
                <c:formatCode>General</c:formatCode>
                <c:ptCount val="4"/>
                <c:pt idx="2">
                  <c:v>15.039999999999996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322-428C-BC3F-E47BCECCEE54}"/>
            </c:ext>
          </c:extLst>
        </c:ser>
        <c:ser>
          <c:idx val="16"/>
          <c:order val="16"/>
          <c:tx>
            <c:strRef>
              <c:f>Hoja9!$R$3:$R$5</c:f>
              <c:strCache>
                <c:ptCount val="1"/>
                <c:pt idx="0">
                  <c:v>Nauru - Suma de 2014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Hoja9!$R$6:$R$10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32-0322-428C-BC3F-E47BCECCEE54}"/>
            </c:ext>
          </c:extLst>
        </c:ser>
        <c:ser>
          <c:idx val="17"/>
          <c:order val="17"/>
          <c:tx>
            <c:strRef>
              <c:f>Hoja9!$S$3:$S$5</c:f>
              <c:strCache>
                <c:ptCount val="1"/>
                <c:pt idx="0">
                  <c:v>Nauru - Suma de 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Hoja9!$S$6:$S$10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33-0322-428C-BC3F-E47BCECCEE54}"/>
            </c:ext>
          </c:extLst>
        </c:ser>
        <c:ser>
          <c:idx val="18"/>
          <c:order val="18"/>
          <c:tx>
            <c:strRef>
              <c:f>Hoja9!$T$3:$T$5</c:f>
              <c:strCache>
                <c:ptCount val="1"/>
                <c:pt idx="0">
                  <c:v>Nigeria - Suma de 2010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Hoja9!$T$6:$T$10</c:f>
              <c:numCache>
                <c:formatCode>General</c:formatCode>
                <c:ptCount val="4"/>
                <c:pt idx="1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322-428C-BC3F-E47BCECCEE54}"/>
            </c:ext>
          </c:extLst>
        </c:ser>
        <c:ser>
          <c:idx val="19"/>
          <c:order val="19"/>
          <c:tx>
            <c:strRef>
              <c:f>Hoja9!$U$3:$U$5</c:f>
              <c:strCache>
                <c:ptCount val="1"/>
                <c:pt idx="0">
                  <c:v>Nigeria - Suma de 2011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Hoja9!$U$6:$U$10</c:f>
              <c:numCache>
                <c:formatCode>General</c:formatCode>
                <c:ptCount val="4"/>
                <c:pt idx="1">
                  <c:v>9.2799999999999994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322-428C-BC3F-E47BCECCEE54}"/>
            </c:ext>
          </c:extLst>
        </c:ser>
        <c:ser>
          <c:idx val="20"/>
          <c:order val="20"/>
          <c:tx>
            <c:strRef>
              <c:f>Hoja9!$V$3:$V$5</c:f>
              <c:strCache>
                <c:ptCount val="1"/>
                <c:pt idx="0">
                  <c:v>Nigeria - Suma de 2012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Hoja9!$V$6:$V$10</c:f>
              <c:numCache>
                <c:formatCode>General</c:formatCode>
                <c:ptCount val="4"/>
                <c:pt idx="1">
                  <c:v>9.0399999999999991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322-428C-BC3F-E47BCECCEE54}"/>
            </c:ext>
          </c:extLst>
        </c:ser>
        <c:ser>
          <c:idx val="21"/>
          <c:order val="21"/>
          <c:tx>
            <c:strRef>
              <c:f>Hoja9!$W$3:$W$5</c:f>
              <c:strCache>
                <c:ptCount val="1"/>
                <c:pt idx="0">
                  <c:v>Nigeria - Suma de 2013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Hoja9!$W$6:$W$10</c:f>
              <c:numCache>
                <c:formatCode>General</c:formatCode>
                <c:ptCount val="4"/>
                <c:pt idx="1">
                  <c:v>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322-428C-BC3F-E47BCECCEE54}"/>
            </c:ext>
          </c:extLst>
        </c:ser>
        <c:ser>
          <c:idx val="22"/>
          <c:order val="22"/>
          <c:tx>
            <c:strRef>
              <c:f>Hoja9!$X$3:$X$5</c:f>
              <c:strCache>
                <c:ptCount val="1"/>
                <c:pt idx="0">
                  <c:v>Nigeria - Suma de 2014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Hoja9!$X$6:$X$10</c:f>
              <c:numCache>
                <c:formatCode>General</c:formatCode>
                <c:ptCount val="4"/>
                <c:pt idx="1">
                  <c:v>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322-428C-BC3F-E47BCECCEE54}"/>
            </c:ext>
          </c:extLst>
        </c:ser>
        <c:ser>
          <c:idx val="23"/>
          <c:order val="23"/>
          <c:tx>
            <c:strRef>
              <c:f>Hoja9!$Y$3:$Y$5</c:f>
              <c:strCache>
                <c:ptCount val="1"/>
                <c:pt idx="0">
                  <c:v>Nigeria - Suma de 2015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Hoja9!$A$6:$A$10</c:f>
              <c:strCache>
                <c:ptCount val="4"/>
                <c:pt idx="0">
                  <c:v>Beer</c:v>
                </c:pt>
                <c:pt idx="1">
                  <c:v>Other alcoholic beverages</c:v>
                </c:pt>
                <c:pt idx="2">
                  <c:v>Spirits</c:v>
                </c:pt>
                <c:pt idx="3">
                  <c:v>Wine</c:v>
                </c:pt>
              </c:strCache>
            </c:strRef>
          </c:cat>
          <c:val>
            <c:numRef>
              <c:f>Hoja9!$Y$6:$Y$10</c:f>
              <c:numCache>
                <c:formatCode>General</c:formatCode>
                <c:ptCount val="4"/>
                <c:pt idx="1">
                  <c:v>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322-428C-BC3F-E47BCECCE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4603440"/>
        <c:axId val="604604400"/>
      </c:barChart>
      <c:catAx>
        <c:axId val="6046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4604400"/>
        <c:crosses val="autoZero"/>
        <c:auto val="1"/>
        <c:lblAlgn val="ctr"/>
        <c:lblOffset val="100"/>
        <c:noMultiLvlLbl val="0"/>
      </c:catAx>
      <c:valAx>
        <c:axId val="6046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46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1514474</xdr:colOff>
      <xdr:row>13</xdr:row>
      <xdr:rowOff>171450</xdr:rowOff>
    </xdr:from>
    <xdr:to>
      <xdr:col>7</xdr:col>
      <xdr:colOff>809624</xdr:colOff>
      <xdr:row>32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02D8C3-C592-4100-6F9F-038F16640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ésar Alejandro Donjuán Guerrero" refreshedDate="45061.865975462963" createdVersion="8" refreshedVersion="8" minRefreshableVersion="3" recordCount="12" xr:uid="{F2554D9D-D5FA-4A19-8412-237597FEF711}">
  <cacheSource type="worksheet">
    <worksheetSource ref="A16:J28" sheet="Resumen"/>
  </cacheSource>
  <cacheFields count="10">
    <cacheField name="Country" numFmtId="0">
      <sharedItems count="12">
        <s v="Equatorial Guinea"/>
        <s v="Czechia"/>
        <s v="Lithuania"/>
        <s v="Nigeria"/>
        <s v="Uganda"/>
        <s v="Republic of Korea"/>
        <s v="Nauru"/>
        <s v="Estonia"/>
        <s v="Belarus"/>
        <s v="France"/>
        <s v="Portugal"/>
        <s v="Luxembourg"/>
      </sharedItems>
    </cacheField>
    <cacheField name="WHO Region" numFmtId="0">
      <sharedItems/>
    </cacheField>
    <cacheField name="Beverage Types" numFmtId="0">
      <sharedItems count="4">
        <s v="Beer"/>
        <s v="Other alcoholic beverages"/>
        <s v="Spirits"/>
        <s v="Wine"/>
      </sharedItems>
    </cacheField>
    <cacheField name="2010" numFmtId="0">
      <sharedItems containsSemiMixedTypes="0" containsString="0" containsNumber="1" minValue="5.28" maxValue="20.64" count="12">
        <n v="6.05"/>
        <n v="6.79"/>
        <n v="5.93"/>
        <n v="9.5"/>
        <n v="10.44"/>
        <n v="6.48"/>
        <n v="20.64"/>
        <n v="7.53"/>
        <n v="5.89"/>
        <n v="7.27"/>
        <n v="7.47"/>
        <n v="5.28"/>
      </sharedItems>
    </cacheField>
    <cacheField name="2011" numFmtId="0">
      <sharedItems containsSemiMixedTypes="0" containsString="0" containsNumber="1" minValue="5.44" maxValue="20.48"/>
    </cacheField>
    <cacheField name="2012" numFmtId="0">
      <sharedItems containsSemiMixedTypes="0" containsString="0" containsNumber="1" minValue="5.4" maxValue="23.28"/>
    </cacheField>
    <cacheField name="2013" numFmtId="0">
      <sharedItems containsSemiMixedTypes="0" containsString="0" containsNumber="1" minValue="5.34" maxValue="15.039999999999996"/>
    </cacheField>
    <cacheField name="2014" numFmtId="0">
      <sharedItems containsString="0" containsBlank="1" containsNumber="1" minValue="5.21" maxValue="8.76"/>
    </cacheField>
    <cacheField name="2015" numFmtId="0">
      <sharedItems containsString="0" containsBlank="1" containsNumber="1" minValue="4.62" maxValue="8.76"/>
    </cacheField>
    <cacheField name="Total" numFmtId="0">
      <sharedItems containsSemiMixedTypes="0" containsString="0" containsNumber="1" minValue="32.159999999999997" maxValue="79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s v="Africa"/>
    <x v="0"/>
    <x v="0"/>
    <n v="7.21"/>
    <n v="7.82"/>
    <n v="8.67"/>
    <n v="8.39"/>
    <n v="8.17"/>
    <n v="46.31"/>
  </r>
  <r>
    <x v="1"/>
    <s v="Europe"/>
    <x v="0"/>
    <x v="1"/>
    <n v="6.79"/>
    <n v="7.15"/>
    <n v="7.15"/>
    <n v="7.15"/>
    <n v="6.9"/>
    <n v="41.93"/>
  </r>
  <r>
    <x v="2"/>
    <s v="Europe"/>
    <x v="0"/>
    <x v="2"/>
    <n v="6.48"/>
    <n v="6.6"/>
    <n v="6.71"/>
    <n v="6.45"/>
    <n v="6.28"/>
    <n v="38.449999999999996"/>
  </r>
  <r>
    <x v="3"/>
    <s v="Africa"/>
    <x v="1"/>
    <x v="3"/>
    <n v="9.2799999999999994"/>
    <n v="9.0399999999999991"/>
    <n v="8.76"/>
    <n v="8.76"/>
    <n v="8.76"/>
    <n v="54.1"/>
  </r>
  <r>
    <x v="4"/>
    <s v="Africa"/>
    <x v="1"/>
    <x v="4"/>
    <n v="10.63"/>
    <n v="7.07"/>
    <n v="6.54"/>
    <n v="6.54"/>
    <n v="6.54"/>
    <n v="47.76"/>
  </r>
  <r>
    <x v="5"/>
    <s v="Western Pacific"/>
    <x v="1"/>
    <x v="5"/>
    <n v="6.42"/>
    <n v="6.5"/>
    <n v="6.14"/>
    <n v="6.39"/>
    <n v="6.24"/>
    <n v="38.17"/>
  </r>
  <r>
    <x v="6"/>
    <s v="Western Pacific"/>
    <x v="2"/>
    <x v="6"/>
    <n v="20.48"/>
    <n v="23.28"/>
    <n v="15.039999999999996"/>
    <m/>
    <m/>
    <n v="79.44"/>
  </r>
  <r>
    <x v="7"/>
    <s v="Europe"/>
    <x v="2"/>
    <x v="7"/>
    <n v="8.18"/>
    <n v="8.5299999999999994"/>
    <n v="8.93"/>
    <n v="8.6999999999999993"/>
    <n v="8.3699999999999992"/>
    <n v="50.24"/>
  </r>
  <r>
    <x v="8"/>
    <s v="Europe"/>
    <x v="2"/>
    <x v="8"/>
    <n v="6.9"/>
    <n v="7.1"/>
    <n v="5.57"/>
    <n v="5.21"/>
    <n v="4.62"/>
    <n v="35.29"/>
  </r>
  <r>
    <x v="9"/>
    <s v="Europe"/>
    <x v="3"/>
    <x v="9"/>
    <n v="7.41"/>
    <n v="7.33"/>
    <n v="7.13"/>
    <n v="7.04"/>
    <n v="7.09"/>
    <n v="43.269999999999996"/>
  </r>
  <r>
    <x v="10"/>
    <s v="Europe"/>
    <x v="3"/>
    <x v="10"/>
    <n v="7.43"/>
    <n v="6.76"/>
    <n v="6.5"/>
    <n v="6.38"/>
    <n v="6.54"/>
    <n v="41.08"/>
  </r>
  <r>
    <x v="11"/>
    <s v="Europe"/>
    <x v="3"/>
    <x v="11"/>
    <n v="5.44"/>
    <n v="5.4"/>
    <n v="5.34"/>
    <n v="5.23"/>
    <n v="5.47"/>
    <n v="32.15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D1A7-FA9A-49FB-B67E-831DA51D6497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AE10" firstHeaderRow="1" firstDataRow="3" firstDataCol="1"/>
  <pivotFields count="10">
    <pivotField axis="axisCol" multipleItemSelectionAllowed="1" showAll="0">
      <items count="13">
        <item h="1" x="8"/>
        <item h="1" x="1"/>
        <item x="0"/>
        <item h="1" x="7"/>
        <item x="9"/>
        <item h="1" x="2"/>
        <item h="1" x="11"/>
        <item x="6"/>
        <item x="3"/>
        <item h="1" x="10"/>
        <item h="1" x="5"/>
        <item h="1" x="4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13">
        <item x="11"/>
        <item x="8"/>
        <item x="2"/>
        <item x="0"/>
        <item x="5"/>
        <item x="1"/>
        <item x="9"/>
        <item x="10"/>
        <item x="7"/>
        <item x="3"/>
        <item x="4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-2"/>
  </colFields>
  <colItems count="30"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Suma de 2010" fld="3" baseField="0" baseItem="0"/>
    <dataField name="Suma de 2011" fld="4" baseField="0" baseItem="0"/>
    <dataField name="Suma de 2012" fld="5" baseField="0" baseItem="0"/>
    <dataField name="Suma de 2013" fld="6" baseField="0" baseItem="0"/>
    <dataField name="Suma de 2014" fld="7" baseField="0" baseItem="0"/>
    <dataField name="Suma de 2015" fld="8" baseField="0" baseItem="0"/>
  </dataFields>
  <formats count="4">
    <format dxfId="3">
      <pivotArea collapsedLevelsAreSubtotals="1" fieldPosition="0">
        <references count="1">
          <reference field="2" count="0"/>
        </references>
      </pivotArea>
    </format>
    <format dxfId="2">
      <pivotArea dataOnly="0" labelOnly="1" fieldPosition="0">
        <references count="1">
          <reference field="2" count="0"/>
        </references>
      </pivotArea>
    </format>
    <format dxfId="1">
      <pivotArea collapsedLevelsAreSubtotals="1" fieldPosition="0">
        <references count="1">
          <reference field="2" count="0"/>
        </references>
      </pivotArea>
    </format>
    <format dxfId="0">
      <pivotArea dataOnly="0" labelOnly="1" fieldPosition="0">
        <references count="1">
          <reference field="2" count="0"/>
        </references>
      </pivotArea>
    </format>
  </formats>
  <chartFormats count="29">
    <chartFormat chart="0" format="3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8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4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2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B34B-FF63-4AC5-AF6F-BB0DE66B47EE}">
  <dimension ref="A1:I762"/>
  <sheetViews>
    <sheetView workbookViewId="0">
      <selection activeCell="B11" sqref="B11"/>
    </sheetView>
  </sheetViews>
  <sheetFormatPr baseColWidth="10" defaultRowHeight="14.5" x14ac:dyDescent="0.35"/>
  <cols>
    <col min="1" max="1" width="47.1796875" style="3" bestFit="1" customWidth="1"/>
    <col min="2" max="2" width="23.1796875" style="3" bestFit="1" customWidth="1"/>
    <col min="3" max="8" width="17" style="3" bestFit="1" customWidth="1"/>
    <col min="9" max="9" width="9.6328125" style="3" bestFit="1" customWidth="1"/>
    <col min="10" max="10" width="10.90625" style="3"/>
    <col min="11" max="17" width="12.453125" style="3" bestFit="1" customWidth="1"/>
    <col min="18" max="19" width="7.81640625" style="3" bestFit="1" customWidth="1"/>
    <col min="20" max="16384" width="10.90625" style="3"/>
  </cols>
  <sheetData>
    <row r="1" spans="1:9" x14ac:dyDescent="0.35">
      <c r="C1" s="3">
        <f t="shared" ref="C1:I1" si="0">SUBTOTAL(9,C3:C762)</f>
        <v>900.00999999999829</v>
      </c>
      <c r="D1" s="3">
        <f t="shared" si="0"/>
        <v>912.55999999999938</v>
      </c>
      <c r="E1" s="3">
        <f t="shared" si="0"/>
        <v>966.49999999999841</v>
      </c>
      <c r="F1" s="3">
        <f t="shared" si="0"/>
        <v>989.72999999999877</v>
      </c>
      <c r="G1" s="3">
        <f t="shared" si="0"/>
        <v>993.70999999999833</v>
      </c>
      <c r="H1" s="3">
        <f t="shared" si="0"/>
        <v>994.15999999999872</v>
      </c>
      <c r="I1" s="3">
        <f t="shared" si="0"/>
        <v>5756.6700000000046</v>
      </c>
    </row>
    <row r="2" spans="1:9" x14ac:dyDescent="0.35">
      <c r="A2" s="1" t="s">
        <v>198</v>
      </c>
      <c r="B2" s="1" t="s">
        <v>197</v>
      </c>
      <c r="C2" s="1" t="s">
        <v>196</v>
      </c>
      <c r="D2" s="1" t="s">
        <v>195</v>
      </c>
      <c r="E2" s="1" t="s">
        <v>194</v>
      </c>
      <c r="F2" s="1" t="s">
        <v>193</v>
      </c>
      <c r="G2" s="1" t="s">
        <v>192</v>
      </c>
      <c r="H2" s="1" t="s">
        <v>191</v>
      </c>
      <c r="I2" s="1" t="s">
        <v>208</v>
      </c>
    </row>
    <row r="3" spans="1:9" x14ac:dyDescent="0.35">
      <c r="A3" s="2" t="s">
        <v>73</v>
      </c>
      <c r="B3" s="3" t="s">
        <v>201</v>
      </c>
      <c r="E3" s="3">
        <v>15.039999999999996</v>
      </c>
      <c r="F3" s="3">
        <v>23.28</v>
      </c>
      <c r="G3" s="3">
        <v>20.48</v>
      </c>
      <c r="H3" s="3">
        <v>20.64</v>
      </c>
      <c r="I3" s="3">
        <f t="shared" ref="I3:I66" si="1">SUM(C3:H3)</f>
        <v>79.44</v>
      </c>
    </row>
    <row r="4" spans="1:9" x14ac:dyDescent="0.35">
      <c r="A4" s="2" t="s">
        <v>67</v>
      </c>
      <c r="B4" s="3" t="s">
        <v>200</v>
      </c>
      <c r="C4" s="3">
        <v>8.76</v>
      </c>
      <c r="D4" s="3">
        <v>8.76</v>
      </c>
      <c r="E4" s="3">
        <v>8.76</v>
      </c>
      <c r="F4" s="3">
        <v>9.0399999999999991</v>
      </c>
      <c r="G4" s="3">
        <v>9.2799999999999994</v>
      </c>
      <c r="H4" s="3">
        <v>9.5</v>
      </c>
      <c r="I4" s="3">
        <f t="shared" si="1"/>
        <v>54.1</v>
      </c>
    </row>
    <row r="5" spans="1:9" x14ac:dyDescent="0.35">
      <c r="A5" s="2" t="s">
        <v>133</v>
      </c>
      <c r="B5" s="3" t="s">
        <v>201</v>
      </c>
      <c r="C5" s="3">
        <v>8.3699999999999992</v>
      </c>
      <c r="D5" s="3">
        <v>8.6999999999999993</v>
      </c>
      <c r="E5" s="3">
        <v>8.93</v>
      </c>
      <c r="F5" s="3">
        <v>8.5299999999999994</v>
      </c>
      <c r="G5" s="3">
        <v>8.18</v>
      </c>
      <c r="H5" s="3">
        <v>7.53</v>
      </c>
      <c r="I5" s="3">
        <f t="shared" si="1"/>
        <v>50.24</v>
      </c>
    </row>
    <row r="6" spans="1:9" x14ac:dyDescent="0.35">
      <c r="A6" s="4" t="s">
        <v>14</v>
      </c>
      <c r="B6" s="3" t="s">
        <v>200</v>
      </c>
      <c r="C6" s="3">
        <v>6.54</v>
      </c>
      <c r="D6" s="3">
        <v>6.54</v>
      </c>
      <c r="E6" s="3">
        <v>6.54</v>
      </c>
      <c r="F6" s="3">
        <v>7.07</v>
      </c>
      <c r="G6" s="3">
        <v>10.63</v>
      </c>
      <c r="H6" s="3">
        <v>10.44</v>
      </c>
      <c r="I6" s="3">
        <f t="shared" si="1"/>
        <v>47.76</v>
      </c>
    </row>
    <row r="7" spans="1:9" x14ac:dyDescent="0.35">
      <c r="A7" s="2" t="s">
        <v>135</v>
      </c>
      <c r="B7" s="3" t="s">
        <v>199</v>
      </c>
      <c r="C7" s="3">
        <v>8.17</v>
      </c>
      <c r="D7" s="3">
        <v>8.39</v>
      </c>
      <c r="E7" s="3">
        <v>8.67</v>
      </c>
      <c r="F7" s="3">
        <v>7.82</v>
      </c>
      <c r="G7" s="3">
        <v>7.21</v>
      </c>
      <c r="H7" s="3">
        <v>6.05</v>
      </c>
      <c r="I7" s="3">
        <f t="shared" si="1"/>
        <v>46.31</v>
      </c>
    </row>
    <row r="8" spans="1:9" x14ac:dyDescent="0.35">
      <c r="A8" s="2" t="s">
        <v>128</v>
      </c>
      <c r="B8" s="3" t="s">
        <v>202</v>
      </c>
      <c r="C8" s="3">
        <v>7.09</v>
      </c>
      <c r="D8" s="3">
        <v>7.04</v>
      </c>
      <c r="E8" s="3">
        <v>7.13</v>
      </c>
      <c r="F8" s="3">
        <v>7.33</v>
      </c>
      <c r="G8" s="3">
        <v>7.41</v>
      </c>
      <c r="H8" s="3">
        <v>7.27</v>
      </c>
      <c r="I8" s="3">
        <f t="shared" si="1"/>
        <v>43.269999999999996</v>
      </c>
    </row>
    <row r="9" spans="1:9" x14ac:dyDescent="0.35">
      <c r="A9" s="2" t="s">
        <v>145</v>
      </c>
      <c r="B9" s="3" t="s">
        <v>199</v>
      </c>
      <c r="C9" s="3">
        <v>6.9</v>
      </c>
      <c r="D9" s="3">
        <v>7.15</v>
      </c>
      <c r="E9" s="3">
        <v>7.15</v>
      </c>
      <c r="F9" s="3">
        <v>7.15</v>
      </c>
      <c r="G9" s="3">
        <v>6.79</v>
      </c>
      <c r="H9" s="3">
        <v>6.79</v>
      </c>
      <c r="I9" s="3">
        <f t="shared" si="1"/>
        <v>41.93</v>
      </c>
    </row>
    <row r="10" spans="1:9" x14ac:dyDescent="0.35">
      <c r="A10" s="4" t="s">
        <v>56</v>
      </c>
      <c r="B10" s="3" t="s">
        <v>202</v>
      </c>
      <c r="C10" s="3">
        <v>6.54</v>
      </c>
      <c r="D10" s="3">
        <v>6.38</v>
      </c>
      <c r="E10" s="3">
        <v>6.5</v>
      </c>
      <c r="F10" s="3">
        <v>6.76</v>
      </c>
      <c r="G10" s="3">
        <v>7.43</v>
      </c>
      <c r="H10" s="3">
        <v>7.47</v>
      </c>
      <c r="I10" s="3">
        <f t="shared" si="1"/>
        <v>41.08</v>
      </c>
    </row>
    <row r="11" spans="1:9" x14ac:dyDescent="0.35">
      <c r="A11" s="2" t="s">
        <v>91</v>
      </c>
      <c r="B11" s="3" t="s">
        <v>199</v>
      </c>
      <c r="C11" s="3">
        <v>6.28</v>
      </c>
      <c r="D11" s="3">
        <v>6.45</v>
      </c>
      <c r="E11" s="3">
        <v>6.71</v>
      </c>
      <c r="F11" s="3">
        <v>6.6</v>
      </c>
      <c r="G11" s="3">
        <v>6.48</v>
      </c>
      <c r="H11" s="3">
        <v>5.93</v>
      </c>
      <c r="I11" s="3">
        <f t="shared" si="1"/>
        <v>38.449999999999996</v>
      </c>
    </row>
    <row r="12" spans="1:9" x14ac:dyDescent="0.35">
      <c r="A12" s="2" t="s">
        <v>127</v>
      </c>
      <c r="B12" s="3" t="s">
        <v>199</v>
      </c>
      <c r="C12" s="3">
        <v>7.28</v>
      </c>
      <c r="D12" s="3">
        <v>7.25</v>
      </c>
      <c r="E12" s="3">
        <v>6.2</v>
      </c>
      <c r="F12" s="3">
        <v>5.81</v>
      </c>
      <c r="G12" s="3">
        <v>5.78</v>
      </c>
      <c r="H12" s="3">
        <v>5.94</v>
      </c>
      <c r="I12" s="3">
        <f t="shared" si="1"/>
        <v>38.26</v>
      </c>
    </row>
    <row r="13" spans="1:9" x14ac:dyDescent="0.35">
      <c r="A13" s="2" t="s">
        <v>53</v>
      </c>
      <c r="B13" s="3" t="s">
        <v>200</v>
      </c>
      <c r="C13" s="3">
        <v>6.24</v>
      </c>
      <c r="D13" s="3">
        <v>6.39</v>
      </c>
      <c r="E13" s="3">
        <v>6.14</v>
      </c>
      <c r="F13" s="3">
        <v>6.5</v>
      </c>
      <c r="G13" s="3">
        <v>6.42</v>
      </c>
      <c r="H13" s="3">
        <v>6.48</v>
      </c>
      <c r="I13" s="3">
        <f t="shared" si="1"/>
        <v>38.17</v>
      </c>
    </row>
    <row r="14" spans="1:9" x14ac:dyDescent="0.35">
      <c r="A14" s="4" t="s">
        <v>73</v>
      </c>
      <c r="B14" s="3" t="s">
        <v>199</v>
      </c>
      <c r="E14" s="3">
        <v>4.4800000000000004</v>
      </c>
      <c r="F14" s="3">
        <v>4</v>
      </c>
      <c r="G14" s="3">
        <v>14.56</v>
      </c>
      <c r="H14" s="3">
        <v>14.64</v>
      </c>
      <c r="I14" s="3">
        <f t="shared" si="1"/>
        <v>37.68</v>
      </c>
    </row>
    <row r="15" spans="1:9" x14ac:dyDescent="0.35">
      <c r="A15" s="2" t="s">
        <v>181</v>
      </c>
      <c r="B15" s="3" t="s">
        <v>199</v>
      </c>
      <c r="C15" s="3">
        <v>6.1</v>
      </c>
      <c r="D15" s="3">
        <v>6.3</v>
      </c>
      <c r="E15" s="3">
        <v>6</v>
      </c>
      <c r="F15" s="3">
        <v>6.3</v>
      </c>
      <c r="G15" s="3">
        <v>6.1</v>
      </c>
      <c r="H15" s="3">
        <v>6.1</v>
      </c>
      <c r="I15" s="3">
        <f t="shared" si="1"/>
        <v>36.9</v>
      </c>
    </row>
    <row r="16" spans="1:9" x14ac:dyDescent="0.35">
      <c r="A16" s="2" t="s">
        <v>48</v>
      </c>
      <c r="B16" s="3" t="s">
        <v>200</v>
      </c>
      <c r="C16" s="3">
        <v>5.68</v>
      </c>
      <c r="D16" s="3">
        <v>5.68</v>
      </c>
      <c r="E16" s="3">
        <v>5.68</v>
      </c>
      <c r="F16" s="3">
        <v>6.02</v>
      </c>
      <c r="G16" s="3">
        <v>6.33</v>
      </c>
      <c r="H16" s="3">
        <v>6.85</v>
      </c>
      <c r="I16" s="3">
        <f t="shared" si="1"/>
        <v>36.24</v>
      </c>
    </row>
    <row r="17" spans="1:9" x14ac:dyDescent="0.35">
      <c r="A17" s="2" t="s">
        <v>175</v>
      </c>
      <c r="B17" s="3" t="s">
        <v>201</v>
      </c>
      <c r="C17" s="3">
        <v>4.62</v>
      </c>
      <c r="D17" s="3">
        <v>5.21</v>
      </c>
      <c r="E17" s="3">
        <v>5.57</v>
      </c>
      <c r="F17" s="3">
        <v>7.1</v>
      </c>
      <c r="G17" s="3">
        <v>6.9</v>
      </c>
      <c r="H17" s="3">
        <v>5.89</v>
      </c>
      <c r="I17" s="3">
        <f t="shared" si="1"/>
        <v>35.29</v>
      </c>
    </row>
    <row r="18" spans="1:9" x14ac:dyDescent="0.35">
      <c r="A18" s="4" t="s">
        <v>124</v>
      </c>
      <c r="B18" s="3" t="s">
        <v>199</v>
      </c>
      <c r="C18" s="3">
        <v>5.66</v>
      </c>
      <c r="D18" s="3">
        <v>5.71</v>
      </c>
      <c r="E18" s="3">
        <v>5.71</v>
      </c>
      <c r="F18" s="3">
        <v>5.83</v>
      </c>
      <c r="G18" s="3">
        <v>5.98</v>
      </c>
      <c r="H18" s="3">
        <v>5.91</v>
      </c>
      <c r="I18" s="3">
        <f t="shared" si="1"/>
        <v>34.800000000000004</v>
      </c>
    </row>
    <row r="19" spans="1:9" x14ac:dyDescent="0.35">
      <c r="A19" s="2" t="s">
        <v>39</v>
      </c>
      <c r="B19" s="3" t="s">
        <v>199</v>
      </c>
      <c r="C19" s="3">
        <v>7.92</v>
      </c>
      <c r="D19" s="3">
        <v>6.73</v>
      </c>
      <c r="E19" s="3">
        <v>6.48</v>
      </c>
      <c r="F19" s="3">
        <v>5.49</v>
      </c>
      <c r="G19" s="3">
        <v>4.83</v>
      </c>
      <c r="H19" s="3">
        <v>2.71</v>
      </c>
      <c r="I19" s="3">
        <f t="shared" si="1"/>
        <v>34.160000000000004</v>
      </c>
    </row>
    <row r="20" spans="1:9" x14ac:dyDescent="0.35">
      <c r="A20" s="2" t="s">
        <v>57</v>
      </c>
      <c r="B20" s="3" t="s">
        <v>199</v>
      </c>
      <c r="C20" s="3">
        <v>5.83</v>
      </c>
      <c r="D20" s="3">
        <v>5.8</v>
      </c>
      <c r="E20" s="3">
        <v>5.74</v>
      </c>
      <c r="F20" s="3">
        <v>5.83</v>
      </c>
      <c r="G20" s="3">
        <v>5.54</v>
      </c>
      <c r="H20" s="3">
        <v>5.3</v>
      </c>
      <c r="I20" s="3">
        <f t="shared" si="1"/>
        <v>34.039999999999992</v>
      </c>
    </row>
    <row r="21" spans="1:9" x14ac:dyDescent="0.35">
      <c r="A21" s="2" t="s">
        <v>116</v>
      </c>
      <c r="B21" s="3" t="s">
        <v>201</v>
      </c>
      <c r="C21" s="3">
        <v>5.65</v>
      </c>
      <c r="D21" s="3">
        <v>5.65</v>
      </c>
      <c r="E21" s="3">
        <v>5.65</v>
      </c>
      <c r="F21" s="3">
        <v>5.65</v>
      </c>
      <c r="G21" s="3">
        <v>5.57</v>
      </c>
      <c r="H21" s="3">
        <v>5.65</v>
      </c>
      <c r="I21" s="3">
        <f t="shared" si="1"/>
        <v>33.82</v>
      </c>
    </row>
    <row r="22" spans="1:9" x14ac:dyDescent="0.35">
      <c r="A22" s="4" t="s">
        <v>74</v>
      </c>
      <c r="B22" s="3" t="s">
        <v>199</v>
      </c>
      <c r="C22" s="3">
        <v>4.71</v>
      </c>
      <c r="D22" s="3">
        <v>4.71</v>
      </c>
      <c r="E22" s="3">
        <v>4.71</v>
      </c>
      <c r="F22" s="3">
        <v>4.67</v>
      </c>
      <c r="G22" s="3">
        <v>7.3</v>
      </c>
      <c r="H22" s="3">
        <v>7.16</v>
      </c>
      <c r="I22" s="3">
        <f t="shared" si="1"/>
        <v>33.26</v>
      </c>
    </row>
    <row r="23" spans="1:9" x14ac:dyDescent="0.35">
      <c r="A23" s="2" t="s">
        <v>133</v>
      </c>
      <c r="B23" s="3" t="s">
        <v>199</v>
      </c>
      <c r="C23" s="3">
        <v>5.44</v>
      </c>
      <c r="D23" s="3">
        <v>5.66</v>
      </c>
      <c r="E23" s="3">
        <v>5.8</v>
      </c>
      <c r="F23" s="3">
        <v>5.55</v>
      </c>
      <c r="G23" s="3">
        <v>5.32</v>
      </c>
      <c r="H23" s="3">
        <v>4.9000000000000004</v>
      </c>
      <c r="I23" s="3">
        <f t="shared" si="1"/>
        <v>32.67</v>
      </c>
    </row>
    <row r="24" spans="1:9" x14ac:dyDescent="0.35">
      <c r="A24" s="2" t="s">
        <v>91</v>
      </c>
      <c r="B24" s="3" t="s">
        <v>201</v>
      </c>
      <c r="C24" s="3">
        <v>5.35</v>
      </c>
      <c r="D24" s="3">
        <v>5.5</v>
      </c>
      <c r="E24" s="3">
        <v>5.62</v>
      </c>
      <c r="F24" s="3">
        <v>5.62</v>
      </c>
      <c r="G24" s="3">
        <v>5.52</v>
      </c>
      <c r="H24" s="3">
        <v>5.05</v>
      </c>
      <c r="I24" s="3">
        <f t="shared" si="1"/>
        <v>32.659999999999997</v>
      </c>
    </row>
    <row r="25" spans="1:9" x14ac:dyDescent="0.35">
      <c r="A25" s="2" t="s">
        <v>10</v>
      </c>
      <c r="B25" s="3" t="s">
        <v>200</v>
      </c>
      <c r="C25" s="3">
        <v>5.28</v>
      </c>
      <c r="D25" s="3">
        <v>5.28</v>
      </c>
      <c r="E25" s="3">
        <v>5.28</v>
      </c>
      <c r="F25" s="3">
        <v>4.84</v>
      </c>
      <c r="G25" s="3">
        <v>5.81</v>
      </c>
      <c r="H25" s="3">
        <v>5.74</v>
      </c>
      <c r="I25" s="3">
        <f t="shared" si="1"/>
        <v>32.229999999999997</v>
      </c>
    </row>
    <row r="26" spans="1:9" x14ac:dyDescent="0.35">
      <c r="A26" s="4" t="s">
        <v>90</v>
      </c>
      <c r="B26" s="3" t="s">
        <v>202</v>
      </c>
      <c r="C26" s="3">
        <v>5.47</v>
      </c>
      <c r="D26" s="3">
        <v>5.23</v>
      </c>
      <c r="E26" s="3">
        <v>5.34</v>
      </c>
      <c r="F26" s="3">
        <v>5.4</v>
      </c>
      <c r="G26" s="3">
        <v>5.44</v>
      </c>
      <c r="H26" s="3">
        <v>5.28</v>
      </c>
      <c r="I26" s="3">
        <f t="shared" si="1"/>
        <v>32.159999999999997</v>
      </c>
    </row>
    <row r="27" spans="1:9" x14ac:dyDescent="0.35">
      <c r="A27" s="2" t="s">
        <v>62</v>
      </c>
      <c r="B27" s="3" t="s">
        <v>199</v>
      </c>
      <c r="C27" s="3">
        <v>5.37</v>
      </c>
      <c r="D27" s="3">
        <v>5.74</v>
      </c>
      <c r="E27" s="3">
        <v>5.52</v>
      </c>
      <c r="F27" s="3">
        <v>5.14</v>
      </c>
      <c r="G27" s="3">
        <v>5.05</v>
      </c>
      <c r="H27" s="3">
        <v>4.8600000000000003</v>
      </c>
      <c r="I27" s="3">
        <f t="shared" si="1"/>
        <v>31.68</v>
      </c>
    </row>
    <row r="28" spans="1:9" x14ac:dyDescent="0.35">
      <c r="A28" s="2" t="s">
        <v>108</v>
      </c>
      <c r="B28" s="3" t="s">
        <v>199</v>
      </c>
      <c r="C28" s="3">
        <v>5.14</v>
      </c>
      <c r="D28" s="3">
        <v>5.17</v>
      </c>
      <c r="E28" s="3">
        <v>5</v>
      </c>
      <c r="F28" s="3">
        <v>5.42</v>
      </c>
      <c r="G28" s="3">
        <v>5.48</v>
      </c>
      <c r="H28" s="3">
        <v>5.47</v>
      </c>
      <c r="I28" s="3">
        <f t="shared" si="1"/>
        <v>31.679999999999996</v>
      </c>
    </row>
    <row r="29" spans="1:9" x14ac:dyDescent="0.35">
      <c r="A29" s="2" t="s">
        <v>148</v>
      </c>
      <c r="B29" s="3" t="s">
        <v>202</v>
      </c>
      <c r="C29" s="3">
        <v>3.68</v>
      </c>
      <c r="D29" s="3">
        <v>4.67</v>
      </c>
      <c r="E29" s="3">
        <v>5.36</v>
      </c>
      <c r="F29" s="3">
        <v>5.7</v>
      </c>
      <c r="G29" s="3">
        <v>6.05</v>
      </c>
      <c r="H29" s="3">
        <v>5.99</v>
      </c>
      <c r="I29" s="3">
        <f t="shared" si="1"/>
        <v>31.450000000000003</v>
      </c>
    </row>
    <row r="30" spans="1:9" x14ac:dyDescent="0.35">
      <c r="A30" s="4" t="s">
        <v>46</v>
      </c>
      <c r="B30" s="3" t="s">
        <v>201</v>
      </c>
      <c r="C30" s="3">
        <v>4.87</v>
      </c>
      <c r="D30" s="3">
        <v>4.78</v>
      </c>
      <c r="E30" s="3">
        <v>4.67</v>
      </c>
      <c r="F30" s="3">
        <v>5.04</v>
      </c>
      <c r="G30" s="3">
        <v>5.33</v>
      </c>
      <c r="H30" s="3">
        <v>5.55</v>
      </c>
      <c r="I30" s="3">
        <f t="shared" si="1"/>
        <v>30.24</v>
      </c>
    </row>
    <row r="31" spans="1:9" x14ac:dyDescent="0.35">
      <c r="A31" s="2" t="s">
        <v>50</v>
      </c>
      <c r="B31" s="3" t="s">
        <v>199</v>
      </c>
      <c r="C31" s="3">
        <v>5.78</v>
      </c>
      <c r="D31" s="3">
        <v>4.9000000000000004</v>
      </c>
      <c r="E31" s="3">
        <v>5.0999999999999996</v>
      </c>
      <c r="F31" s="3">
        <v>5</v>
      </c>
      <c r="G31" s="3">
        <v>4.7</v>
      </c>
      <c r="H31" s="3">
        <v>4.5</v>
      </c>
      <c r="I31" s="3">
        <f t="shared" si="1"/>
        <v>29.98</v>
      </c>
    </row>
    <row r="32" spans="1:9" x14ac:dyDescent="0.35">
      <c r="A32" s="2" t="s">
        <v>5</v>
      </c>
      <c r="B32" s="3" t="s">
        <v>199</v>
      </c>
      <c r="C32" s="3">
        <v>4.7</v>
      </c>
      <c r="D32" s="3">
        <v>4.9400000000000004</v>
      </c>
      <c r="E32" s="3">
        <v>4.93</v>
      </c>
      <c r="F32" s="3">
        <v>4.8600000000000003</v>
      </c>
      <c r="G32" s="3">
        <v>5.0199999999999996</v>
      </c>
      <c r="H32" s="3">
        <v>5.45</v>
      </c>
      <c r="I32" s="3">
        <f t="shared" si="1"/>
        <v>29.9</v>
      </c>
    </row>
    <row r="33" spans="1:9" x14ac:dyDescent="0.35">
      <c r="A33" s="2" t="s">
        <v>98</v>
      </c>
      <c r="B33" s="3" t="s">
        <v>201</v>
      </c>
      <c r="C33" s="3">
        <v>4.0199999999999996</v>
      </c>
      <c r="D33" s="3">
        <v>4.8899999999999997</v>
      </c>
      <c r="E33" s="3">
        <v>5.05</v>
      </c>
      <c r="F33" s="3">
        <v>5.15</v>
      </c>
      <c r="G33" s="3">
        <v>5.32</v>
      </c>
      <c r="H33" s="3">
        <v>5.43</v>
      </c>
      <c r="I33" s="3">
        <f t="shared" si="1"/>
        <v>29.86</v>
      </c>
    </row>
    <row r="34" spans="1:9" x14ac:dyDescent="0.35">
      <c r="A34" s="4" t="s">
        <v>165</v>
      </c>
      <c r="B34" s="3" t="s">
        <v>201</v>
      </c>
      <c r="C34" s="3">
        <v>4.99</v>
      </c>
      <c r="D34" s="3">
        <v>4.76</v>
      </c>
      <c r="E34" s="3">
        <v>4.87</v>
      </c>
      <c r="F34" s="3">
        <v>4.9800000000000004</v>
      </c>
      <c r="G34" s="3">
        <v>5.16</v>
      </c>
      <c r="H34" s="3">
        <v>5.0199999999999996</v>
      </c>
      <c r="I34" s="3">
        <f t="shared" si="1"/>
        <v>29.78</v>
      </c>
    </row>
    <row r="35" spans="1:9" x14ac:dyDescent="0.35">
      <c r="A35" s="2" t="s">
        <v>35</v>
      </c>
      <c r="B35" s="3" t="s">
        <v>199</v>
      </c>
      <c r="C35" s="3">
        <v>5.73</v>
      </c>
      <c r="D35" s="3">
        <v>5.37</v>
      </c>
      <c r="E35" s="3">
        <v>4.55</v>
      </c>
      <c r="F35" s="3">
        <v>4.58</v>
      </c>
      <c r="G35" s="3">
        <v>4.9400000000000004</v>
      </c>
      <c r="H35" s="3">
        <v>4.59</v>
      </c>
      <c r="I35" s="3">
        <f t="shared" si="1"/>
        <v>29.760000000000005</v>
      </c>
    </row>
    <row r="36" spans="1:9" x14ac:dyDescent="0.35">
      <c r="A36" s="2" t="s">
        <v>35</v>
      </c>
      <c r="B36" s="3" t="s">
        <v>202</v>
      </c>
      <c r="C36" s="3">
        <v>4.9000000000000004</v>
      </c>
      <c r="D36" s="3">
        <v>4.7300000000000004</v>
      </c>
      <c r="E36" s="3">
        <v>4.09</v>
      </c>
      <c r="F36" s="3">
        <v>5.5</v>
      </c>
      <c r="G36" s="3">
        <v>4.8099999999999996</v>
      </c>
      <c r="H36" s="3">
        <v>4.8499999999999996</v>
      </c>
      <c r="I36" s="3">
        <f t="shared" si="1"/>
        <v>28.879999999999995</v>
      </c>
    </row>
    <row r="37" spans="1:9" x14ac:dyDescent="0.35">
      <c r="A37" s="2" t="s">
        <v>186</v>
      </c>
      <c r="B37" s="3" t="s">
        <v>199</v>
      </c>
      <c r="C37" s="3">
        <v>3.66</v>
      </c>
      <c r="D37" s="3">
        <v>5.0599999999999996</v>
      </c>
      <c r="E37" s="3">
        <v>5.0199999999999996</v>
      </c>
      <c r="F37" s="3">
        <v>5.17</v>
      </c>
      <c r="G37" s="3">
        <v>4.9800000000000004</v>
      </c>
      <c r="H37" s="3">
        <v>4.75</v>
      </c>
      <c r="I37" s="3">
        <f t="shared" si="1"/>
        <v>28.639999999999997</v>
      </c>
    </row>
    <row r="38" spans="1:9" x14ac:dyDescent="0.35">
      <c r="A38" s="4" t="s">
        <v>174</v>
      </c>
      <c r="B38" s="3" t="s">
        <v>199</v>
      </c>
      <c r="C38" s="3">
        <v>4.5999999999999996</v>
      </c>
      <c r="D38" s="3">
        <v>4.72</v>
      </c>
      <c r="E38" s="3">
        <v>4.5999999999999996</v>
      </c>
      <c r="F38" s="3">
        <v>4.78</v>
      </c>
      <c r="G38" s="3">
        <v>4.8899999999999997</v>
      </c>
      <c r="H38" s="3">
        <v>5.03</v>
      </c>
      <c r="I38" s="3">
        <f t="shared" si="1"/>
        <v>28.62</v>
      </c>
    </row>
    <row r="39" spans="1:9" x14ac:dyDescent="0.35">
      <c r="A39" s="2" t="s">
        <v>96</v>
      </c>
      <c r="B39" s="3" t="s">
        <v>199</v>
      </c>
      <c r="C39" s="3">
        <v>4.8</v>
      </c>
      <c r="D39" s="3">
        <v>4.8</v>
      </c>
      <c r="E39" s="3">
        <v>4.7</v>
      </c>
      <c r="F39" s="3">
        <v>4.67</v>
      </c>
      <c r="G39" s="3">
        <v>4.8600000000000003</v>
      </c>
      <c r="H39" s="3">
        <v>4.6100000000000003</v>
      </c>
      <c r="I39" s="3">
        <f t="shared" si="1"/>
        <v>28.439999999999998</v>
      </c>
    </row>
    <row r="40" spans="1:9" x14ac:dyDescent="0.35">
      <c r="A40" s="2" t="s">
        <v>106</v>
      </c>
      <c r="B40" s="3" t="s">
        <v>202</v>
      </c>
      <c r="C40" s="3">
        <v>4.6100000000000003</v>
      </c>
      <c r="D40" s="3">
        <v>4.97</v>
      </c>
      <c r="E40" s="3">
        <v>4.8600000000000003</v>
      </c>
      <c r="F40" s="3">
        <v>4.99</v>
      </c>
      <c r="G40" s="3">
        <v>4.45</v>
      </c>
      <c r="H40" s="3">
        <v>4.45</v>
      </c>
      <c r="I40" s="3">
        <f t="shared" si="1"/>
        <v>28.33</v>
      </c>
    </row>
    <row r="41" spans="1:9" x14ac:dyDescent="0.35">
      <c r="A41" s="2" t="s">
        <v>26</v>
      </c>
      <c r="B41" s="3" t="s">
        <v>202</v>
      </c>
      <c r="C41" s="3">
        <v>4.58</v>
      </c>
      <c r="D41" s="3">
        <v>4.58</v>
      </c>
      <c r="E41" s="3">
        <v>4.6900000000000004</v>
      </c>
      <c r="F41" s="3">
        <v>4.7</v>
      </c>
      <c r="G41" s="3">
        <v>4.82</v>
      </c>
      <c r="H41" s="3">
        <v>4.9400000000000004</v>
      </c>
      <c r="I41" s="3">
        <f t="shared" si="1"/>
        <v>28.310000000000002</v>
      </c>
    </row>
    <row r="42" spans="1:9" x14ac:dyDescent="0.35">
      <c r="A42" s="4" t="s">
        <v>23</v>
      </c>
      <c r="B42" s="3" t="s">
        <v>201</v>
      </c>
      <c r="C42" s="3">
        <v>4.53</v>
      </c>
      <c r="D42" s="3">
        <v>4.62</v>
      </c>
      <c r="E42" s="3">
        <v>4.4000000000000004</v>
      </c>
      <c r="F42" s="3">
        <v>4.83</v>
      </c>
      <c r="G42" s="3">
        <v>5.08</v>
      </c>
      <c r="H42" s="3">
        <v>4.75</v>
      </c>
      <c r="I42" s="3">
        <f t="shared" si="1"/>
        <v>28.21</v>
      </c>
    </row>
    <row r="43" spans="1:9" x14ac:dyDescent="0.35">
      <c r="A43" s="2" t="s">
        <v>148</v>
      </c>
      <c r="B43" s="3" t="s">
        <v>199</v>
      </c>
      <c r="C43" s="3">
        <v>4.5</v>
      </c>
      <c r="D43" s="3">
        <v>4.26</v>
      </c>
      <c r="E43" s="3">
        <v>4.62</v>
      </c>
      <c r="F43" s="3">
        <v>4.57</v>
      </c>
      <c r="G43" s="3">
        <v>4.74</v>
      </c>
      <c r="H43" s="3">
        <v>4.5</v>
      </c>
      <c r="I43" s="3">
        <f t="shared" si="1"/>
        <v>27.189999999999998</v>
      </c>
    </row>
    <row r="44" spans="1:9" x14ac:dyDescent="0.35">
      <c r="A44" s="2" t="s">
        <v>31</v>
      </c>
      <c r="B44" s="3" t="s">
        <v>199</v>
      </c>
      <c r="C44" s="3">
        <v>4.51</v>
      </c>
      <c r="D44" s="3">
        <v>4.3499999999999996</v>
      </c>
      <c r="E44" s="3">
        <v>4.42</v>
      </c>
      <c r="F44" s="3">
        <v>4.41</v>
      </c>
      <c r="G44" s="3">
        <v>4.4000000000000004</v>
      </c>
      <c r="H44" s="3">
        <v>4.87</v>
      </c>
      <c r="I44" s="3">
        <f t="shared" si="1"/>
        <v>26.959999999999997</v>
      </c>
    </row>
    <row r="45" spans="1:9" x14ac:dyDescent="0.35">
      <c r="A45" s="2" t="s">
        <v>142</v>
      </c>
      <c r="B45" s="3" t="s">
        <v>202</v>
      </c>
      <c r="C45" s="3">
        <v>4.21</v>
      </c>
      <c r="D45" s="3">
        <v>4.34</v>
      </c>
      <c r="E45" s="3">
        <v>4.3499999999999996</v>
      </c>
      <c r="F45" s="3">
        <v>4.13</v>
      </c>
      <c r="G45" s="3">
        <v>4.99</v>
      </c>
      <c r="H45" s="3">
        <v>4.88</v>
      </c>
      <c r="I45" s="3">
        <f t="shared" si="1"/>
        <v>26.900000000000002</v>
      </c>
    </row>
    <row r="46" spans="1:9" x14ac:dyDescent="0.35">
      <c r="A46" s="4" t="s">
        <v>167</v>
      </c>
      <c r="B46" s="3" t="s">
        <v>199</v>
      </c>
      <c r="C46" s="3">
        <v>4.45</v>
      </c>
      <c r="D46" s="3">
        <v>4.53</v>
      </c>
      <c r="E46" s="3">
        <v>4.3600000000000003</v>
      </c>
      <c r="F46" s="3">
        <v>4.5199999999999996</v>
      </c>
      <c r="G46" s="3">
        <v>4.4000000000000004</v>
      </c>
      <c r="H46" s="3">
        <v>4.34</v>
      </c>
      <c r="I46" s="3">
        <f t="shared" si="1"/>
        <v>26.599999999999998</v>
      </c>
    </row>
    <row r="47" spans="1:9" x14ac:dyDescent="0.35">
      <c r="A47" s="2" t="s">
        <v>49</v>
      </c>
      <c r="B47" s="3" t="s">
        <v>201</v>
      </c>
      <c r="C47" s="3">
        <v>3.36</v>
      </c>
      <c r="D47" s="3">
        <v>3.6</v>
      </c>
      <c r="E47" s="3">
        <v>4.3600000000000003</v>
      </c>
      <c r="F47" s="3">
        <v>4.95</v>
      </c>
      <c r="G47" s="3">
        <v>5.04</v>
      </c>
      <c r="H47" s="3">
        <v>5.0599999999999996</v>
      </c>
      <c r="I47" s="3">
        <f t="shared" si="1"/>
        <v>26.369999999999997</v>
      </c>
    </row>
    <row r="48" spans="1:9" x14ac:dyDescent="0.35">
      <c r="A48" s="2" t="s">
        <v>187</v>
      </c>
      <c r="B48" s="3" t="s">
        <v>202</v>
      </c>
      <c r="C48" s="3">
        <v>4.32</v>
      </c>
      <c r="D48" s="3">
        <v>4.28</v>
      </c>
      <c r="E48" s="3">
        <v>4.33</v>
      </c>
      <c r="F48" s="3">
        <v>4.46</v>
      </c>
      <c r="G48" s="3">
        <v>4.55</v>
      </c>
      <c r="H48" s="3">
        <v>4.38</v>
      </c>
      <c r="I48" s="3">
        <f t="shared" si="1"/>
        <v>26.32</v>
      </c>
    </row>
    <row r="49" spans="1:9" x14ac:dyDescent="0.35">
      <c r="A49" s="2" t="s">
        <v>36</v>
      </c>
      <c r="B49" s="3" t="s">
        <v>201</v>
      </c>
      <c r="C49" s="3">
        <v>4.2699999999999996</v>
      </c>
      <c r="D49" s="3">
        <v>4.1399999999999997</v>
      </c>
      <c r="E49" s="3">
        <v>4.1399999999999997</v>
      </c>
      <c r="F49" s="3">
        <v>4.38</v>
      </c>
      <c r="G49" s="3">
        <v>4.5</v>
      </c>
      <c r="H49" s="3">
        <v>4.62</v>
      </c>
      <c r="I49" s="3">
        <f t="shared" si="1"/>
        <v>26.05</v>
      </c>
    </row>
    <row r="50" spans="1:9" x14ac:dyDescent="0.35">
      <c r="A50" s="4" t="s">
        <v>52</v>
      </c>
      <c r="B50" s="3" t="s">
        <v>202</v>
      </c>
      <c r="C50" s="3">
        <v>5.25</v>
      </c>
      <c r="D50" s="3">
        <v>4.84</v>
      </c>
      <c r="E50" s="3">
        <v>4.8499999999999996</v>
      </c>
      <c r="F50" s="3">
        <v>4.8600000000000003</v>
      </c>
      <c r="G50" s="3">
        <v>3.58</v>
      </c>
      <c r="H50" s="3">
        <v>2.59</v>
      </c>
      <c r="I50" s="3">
        <f t="shared" si="1"/>
        <v>25.970000000000002</v>
      </c>
    </row>
    <row r="51" spans="1:9" x14ac:dyDescent="0.35">
      <c r="A51" s="2" t="s">
        <v>140</v>
      </c>
      <c r="B51" s="3" t="s">
        <v>201</v>
      </c>
      <c r="E51" s="3">
        <v>7.47</v>
      </c>
      <c r="F51" s="3">
        <v>7.54</v>
      </c>
      <c r="G51" s="3">
        <v>4.79</v>
      </c>
      <c r="H51" s="3">
        <v>6.16</v>
      </c>
      <c r="I51" s="3">
        <f t="shared" si="1"/>
        <v>25.96</v>
      </c>
    </row>
    <row r="52" spans="1:9" x14ac:dyDescent="0.35">
      <c r="A52" s="2" t="s">
        <v>129</v>
      </c>
      <c r="B52" s="3" t="s">
        <v>199</v>
      </c>
      <c r="C52" s="3">
        <v>4.13</v>
      </c>
      <c r="D52" s="3">
        <v>4.17</v>
      </c>
      <c r="E52" s="3">
        <v>4.28</v>
      </c>
      <c r="F52" s="3">
        <v>4.2699999999999996</v>
      </c>
      <c r="G52" s="3">
        <v>4.6100000000000003</v>
      </c>
      <c r="H52" s="3">
        <v>4.47</v>
      </c>
      <c r="I52" s="3">
        <f t="shared" si="1"/>
        <v>25.93</v>
      </c>
    </row>
    <row r="53" spans="1:9" x14ac:dyDescent="0.35">
      <c r="A53" s="2" t="s">
        <v>176</v>
      </c>
      <c r="B53" s="3" t="s">
        <v>201</v>
      </c>
      <c r="C53" s="3">
        <v>4.58</v>
      </c>
      <c r="D53" s="3">
        <v>4.47</v>
      </c>
      <c r="E53" s="3">
        <v>4.3499999999999996</v>
      </c>
      <c r="F53" s="3">
        <v>4.28</v>
      </c>
      <c r="G53" s="3">
        <v>4.13</v>
      </c>
      <c r="H53" s="3">
        <v>4.0199999999999996</v>
      </c>
      <c r="I53" s="3">
        <f t="shared" si="1"/>
        <v>25.83</v>
      </c>
    </row>
    <row r="54" spans="1:9" x14ac:dyDescent="0.35">
      <c r="A54" s="4" t="s">
        <v>175</v>
      </c>
      <c r="B54" s="3" t="s">
        <v>200</v>
      </c>
      <c r="C54" s="3">
        <v>2.97</v>
      </c>
      <c r="D54" s="3">
        <v>3.77</v>
      </c>
      <c r="E54" s="3">
        <v>4.01</v>
      </c>
      <c r="F54" s="3">
        <v>4.2699999999999996</v>
      </c>
      <c r="G54" s="3">
        <v>5.33</v>
      </c>
      <c r="H54" s="3">
        <v>5.31</v>
      </c>
      <c r="I54" s="3">
        <f t="shared" si="1"/>
        <v>25.66</v>
      </c>
    </row>
    <row r="55" spans="1:9" x14ac:dyDescent="0.35">
      <c r="A55" s="2" t="s">
        <v>150</v>
      </c>
      <c r="B55" s="3" t="s">
        <v>201</v>
      </c>
      <c r="E55" s="3">
        <v>8.24</v>
      </c>
      <c r="F55" s="3">
        <v>8.34</v>
      </c>
      <c r="G55" s="3">
        <v>3.12</v>
      </c>
      <c r="H55" s="3">
        <v>5.86</v>
      </c>
      <c r="I55" s="3">
        <f t="shared" si="1"/>
        <v>25.56</v>
      </c>
    </row>
    <row r="56" spans="1:9" x14ac:dyDescent="0.35">
      <c r="A56" s="2" t="s">
        <v>43</v>
      </c>
      <c r="B56" s="3" t="s">
        <v>202</v>
      </c>
      <c r="C56" s="3">
        <v>3.89</v>
      </c>
      <c r="D56" s="3">
        <v>4.43</v>
      </c>
      <c r="E56" s="3">
        <v>3.82</v>
      </c>
      <c r="F56" s="3">
        <v>4.34</v>
      </c>
      <c r="G56" s="3">
        <v>4.6399999999999997</v>
      </c>
      <c r="H56" s="3">
        <v>4.3899999999999997</v>
      </c>
      <c r="I56" s="3">
        <f t="shared" si="1"/>
        <v>25.51</v>
      </c>
    </row>
    <row r="57" spans="1:9" x14ac:dyDescent="0.35">
      <c r="A57" s="2" t="s">
        <v>173</v>
      </c>
      <c r="B57" s="3" t="s">
        <v>199</v>
      </c>
      <c r="C57" s="3">
        <v>4.29</v>
      </c>
      <c r="D57" s="3">
        <v>4.18</v>
      </c>
      <c r="E57" s="3">
        <v>4.18</v>
      </c>
      <c r="F57" s="3">
        <v>4.21</v>
      </c>
      <c r="G57" s="3">
        <v>4.26</v>
      </c>
      <c r="H57" s="3">
        <v>4.3499999999999996</v>
      </c>
      <c r="I57" s="3">
        <f t="shared" si="1"/>
        <v>25.47</v>
      </c>
    </row>
    <row r="58" spans="1:9" x14ac:dyDescent="0.35">
      <c r="A58" s="4" t="s">
        <v>9</v>
      </c>
      <c r="B58" s="3" t="s">
        <v>199</v>
      </c>
      <c r="C58" s="3">
        <v>4.13</v>
      </c>
      <c r="D58" s="3">
        <v>4.1500000000000004</v>
      </c>
      <c r="E58" s="3">
        <v>4.2300000000000004</v>
      </c>
      <c r="F58" s="3">
        <v>4.29</v>
      </c>
      <c r="G58" s="3">
        <v>4.22</v>
      </c>
      <c r="H58" s="3">
        <v>4.3</v>
      </c>
      <c r="I58" s="3">
        <f t="shared" si="1"/>
        <v>25.32</v>
      </c>
    </row>
    <row r="59" spans="1:9" x14ac:dyDescent="0.35">
      <c r="A59" s="2" t="s">
        <v>45</v>
      </c>
      <c r="B59" s="3" t="s">
        <v>201</v>
      </c>
      <c r="C59" s="3">
        <v>4.21</v>
      </c>
      <c r="D59" s="3">
        <v>4.12</v>
      </c>
      <c r="E59" s="3">
        <v>4.16</v>
      </c>
      <c r="F59" s="3">
        <v>4.1500000000000004</v>
      </c>
      <c r="G59" s="3">
        <v>4.26</v>
      </c>
      <c r="H59" s="3">
        <v>4.22</v>
      </c>
      <c r="I59" s="3">
        <f t="shared" si="1"/>
        <v>25.119999999999997</v>
      </c>
    </row>
    <row r="60" spans="1:9" x14ac:dyDescent="0.35">
      <c r="A60" s="2" t="s">
        <v>132</v>
      </c>
      <c r="B60" s="3" t="s">
        <v>200</v>
      </c>
      <c r="C60" s="3">
        <v>4.37</v>
      </c>
      <c r="D60" s="3">
        <v>4.37</v>
      </c>
      <c r="E60" s="3">
        <v>4.37</v>
      </c>
      <c r="F60" s="3">
        <v>3.94</v>
      </c>
      <c r="G60" s="3">
        <v>4.12</v>
      </c>
      <c r="H60" s="3">
        <v>3.93</v>
      </c>
      <c r="I60" s="3">
        <f t="shared" si="1"/>
        <v>25.1</v>
      </c>
    </row>
    <row r="61" spans="1:9" x14ac:dyDescent="0.35">
      <c r="A61" s="2" t="s">
        <v>165</v>
      </c>
      <c r="B61" s="3" t="s">
        <v>199</v>
      </c>
      <c r="C61" s="3">
        <v>4.22</v>
      </c>
      <c r="D61" s="3">
        <v>4.0599999999999996</v>
      </c>
      <c r="E61" s="3">
        <v>4.26</v>
      </c>
      <c r="F61" s="3">
        <v>4.3</v>
      </c>
      <c r="G61" s="3">
        <v>4.0999999999999996</v>
      </c>
      <c r="H61" s="3">
        <v>4.01</v>
      </c>
      <c r="I61" s="3">
        <f t="shared" si="1"/>
        <v>24.949999999999996</v>
      </c>
    </row>
    <row r="62" spans="1:9" x14ac:dyDescent="0.35">
      <c r="A62" s="4" t="s">
        <v>71</v>
      </c>
      <c r="B62" s="3" t="s">
        <v>199</v>
      </c>
      <c r="C62" s="3">
        <v>3.83</v>
      </c>
      <c r="D62" s="3">
        <v>3.84</v>
      </c>
      <c r="E62" s="3">
        <v>4.21</v>
      </c>
      <c r="F62" s="3">
        <v>4.34</v>
      </c>
      <c r="G62" s="3">
        <v>4.3499999999999996</v>
      </c>
      <c r="H62" s="3">
        <v>4.3600000000000003</v>
      </c>
      <c r="I62" s="3">
        <f t="shared" si="1"/>
        <v>24.93</v>
      </c>
    </row>
    <row r="63" spans="1:9" x14ac:dyDescent="0.35">
      <c r="A63" s="2" t="s">
        <v>146</v>
      </c>
      <c r="B63" s="3" t="s">
        <v>201</v>
      </c>
      <c r="C63" s="3">
        <v>4</v>
      </c>
      <c r="D63" s="3">
        <v>3.6</v>
      </c>
      <c r="E63" s="3">
        <v>3.25</v>
      </c>
      <c r="F63" s="3">
        <v>4.47</v>
      </c>
      <c r="G63" s="3">
        <v>4.6100000000000003</v>
      </c>
      <c r="H63" s="3">
        <v>4.8600000000000003</v>
      </c>
      <c r="I63" s="3">
        <f t="shared" si="1"/>
        <v>24.79</v>
      </c>
    </row>
    <row r="64" spans="1:9" x14ac:dyDescent="0.35">
      <c r="A64" s="2" t="s">
        <v>182</v>
      </c>
      <c r="B64" s="3" t="s">
        <v>199</v>
      </c>
      <c r="C64" s="3">
        <v>3.76</v>
      </c>
      <c r="D64" s="3">
        <v>4.01</v>
      </c>
      <c r="E64" s="3">
        <v>4.04</v>
      </c>
      <c r="F64" s="3">
        <v>4.1399999999999997</v>
      </c>
      <c r="G64" s="3">
        <v>4.3099999999999996</v>
      </c>
      <c r="H64" s="3">
        <v>4.51</v>
      </c>
      <c r="I64" s="3">
        <f t="shared" si="1"/>
        <v>24.769999999999996</v>
      </c>
    </row>
    <row r="65" spans="1:9" x14ac:dyDescent="0.35">
      <c r="A65" s="2" t="s">
        <v>32</v>
      </c>
      <c r="B65" s="3" t="s">
        <v>199</v>
      </c>
      <c r="C65" s="3">
        <v>3.94</v>
      </c>
      <c r="D65" s="3">
        <v>4</v>
      </c>
      <c r="E65" s="3">
        <v>4.07</v>
      </c>
      <c r="F65" s="3">
        <v>4.1500000000000004</v>
      </c>
      <c r="G65" s="3">
        <v>4.21</v>
      </c>
      <c r="H65" s="3">
        <v>4.1900000000000004</v>
      </c>
      <c r="I65" s="3">
        <f t="shared" si="1"/>
        <v>24.560000000000002</v>
      </c>
    </row>
    <row r="66" spans="1:9" x14ac:dyDescent="0.35">
      <c r="A66" s="4" t="s">
        <v>121</v>
      </c>
      <c r="B66" s="3" t="s">
        <v>201</v>
      </c>
      <c r="C66" s="3">
        <v>4.16</v>
      </c>
      <c r="D66" s="3">
        <v>4.01</v>
      </c>
      <c r="E66" s="3">
        <v>4.05</v>
      </c>
      <c r="F66" s="3">
        <v>4.09</v>
      </c>
      <c r="G66" s="3">
        <v>3.99</v>
      </c>
      <c r="H66" s="3">
        <v>3.99</v>
      </c>
      <c r="I66" s="3">
        <f t="shared" si="1"/>
        <v>24.29</v>
      </c>
    </row>
    <row r="67" spans="1:9" x14ac:dyDescent="0.35">
      <c r="A67" s="2" t="s">
        <v>181</v>
      </c>
      <c r="B67" s="3" t="s">
        <v>202</v>
      </c>
      <c r="C67" s="3">
        <v>3.6</v>
      </c>
      <c r="D67" s="3">
        <v>4.2</v>
      </c>
      <c r="E67" s="3">
        <v>3.9</v>
      </c>
      <c r="F67" s="3">
        <v>4.0999999999999996</v>
      </c>
      <c r="G67" s="3">
        <v>4.0999999999999996</v>
      </c>
      <c r="H67" s="3">
        <v>4.3</v>
      </c>
      <c r="I67" s="3">
        <f t="shared" ref="I67:I130" si="2">SUM(C67:H67)</f>
        <v>24.2</v>
      </c>
    </row>
    <row r="68" spans="1:9" x14ac:dyDescent="0.35">
      <c r="A68" s="2" t="s">
        <v>102</v>
      </c>
      <c r="B68" s="3" t="s">
        <v>201</v>
      </c>
      <c r="C68" s="3">
        <v>3.76</v>
      </c>
      <c r="D68" s="3">
        <v>3.89</v>
      </c>
      <c r="E68" s="3">
        <v>3.97</v>
      </c>
      <c r="F68" s="3">
        <v>4.1399999999999997</v>
      </c>
      <c r="G68" s="3">
        <v>4.1399999999999997</v>
      </c>
      <c r="H68" s="3">
        <v>4.21</v>
      </c>
      <c r="I68" s="3">
        <f t="shared" si="2"/>
        <v>24.110000000000003</v>
      </c>
    </row>
    <row r="69" spans="1:9" x14ac:dyDescent="0.35">
      <c r="A69" s="2" t="s">
        <v>47</v>
      </c>
      <c r="B69" s="3" t="s">
        <v>201</v>
      </c>
      <c r="C69" s="3">
        <v>3.88</v>
      </c>
      <c r="D69" s="3">
        <v>4</v>
      </c>
      <c r="E69" s="3">
        <v>4.0199999999999996</v>
      </c>
      <c r="F69" s="3">
        <v>4.04</v>
      </c>
      <c r="G69" s="3">
        <v>3.99</v>
      </c>
      <c r="H69" s="3">
        <v>3.84</v>
      </c>
      <c r="I69" s="3">
        <f t="shared" si="2"/>
        <v>23.77</v>
      </c>
    </row>
    <row r="70" spans="1:9" x14ac:dyDescent="0.35">
      <c r="A70" s="4" t="s">
        <v>90</v>
      </c>
      <c r="B70" s="3" t="s">
        <v>199</v>
      </c>
      <c r="C70" s="3">
        <v>3.91</v>
      </c>
      <c r="D70" s="3">
        <v>3.99</v>
      </c>
      <c r="E70" s="3">
        <v>3.76</v>
      </c>
      <c r="F70" s="3">
        <v>3.99</v>
      </c>
      <c r="G70" s="3">
        <v>4.04</v>
      </c>
      <c r="H70" s="3">
        <v>4.05</v>
      </c>
      <c r="I70" s="3">
        <f t="shared" si="2"/>
        <v>23.740000000000002</v>
      </c>
    </row>
    <row r="71" spans="1:9" x14ac:dyDescent="0.35">
      <c r="A71" s="2" t="s">
        <v>8</v>
      </c>
      <c r="B71" s="3" t="s">
        <v>202</v>
      </c>
      <c r="C71" s="3">
        <v>3.94</v>
      </c>
      <c r="D71" s="3">
        <v>3.83</v>
      </c>
      <c r="E71" s="3">
        <v>3.97</v>
      </c>
      <c r="F71" s="3">
        <v>3.72</v>
      </c>
      <c r="G71" s="3">
        <v>4.12</v>
      </c>
      <c r="H71" s="3">
        <v>4.13</v>
      </c>
      <c r="I71" s="3">
        <f t="shared" si="2"/>
        <v>23.71</v>
      </c>
    </row>
    <row r="72" spans="1:9" x14ac:dyDescent="0.35">
      <c r="A72" s="2" t="s">
        <v>114</v>
      </c>
      <c r="B72" s="3" t="s">
        <v>199</v>
      </c>
      <c r="C72" s="3">
        <v>3.93</v>
      </c>
      <c r="D72" s="3">
        <v>3.9</v>
      </c>
      <c r="E72" s="3">
        <v>3.77</v>
      </c>
      <c r="F72" s="3">
        <v>4.0599999999999996</v>
      </c>
      <c r="G72" s="3">
        <v>4.04</v>
      </c>
      <c r="H72" s="3">
        <v>3.91</v>
      </c>
      <c r="I72" s="3">
        <f t="shared" si="2"/>
        <v>23.61</v>
      </c>
    </row>
    <row r="73" spans="1:9" x14ac:dyDescent="0.35">
      <c r="A73" s="2" t="s">
        <v>47</v>
      </c>
      <c r="B73" s="3" t="s">
        <v>199</v>
      </c>
      <c r="C73" s="3">
        <v>4.1500000000000004</v>
      </c>
      <c r="D73" s="3">
        <v>4.01</v>
      </c>
      <c r="E73" s="3">
        <v>3.96</v>
      </c>
      <c r="F73" s="3">
        <v>3.91</v>
      </c>
      <c r="G73" s="3">
        <v>3.78</v>
      </c>
      <c r="H73" s="3">
        <v>3.79</v>
      </c>
      <c r="I73" s="3">
        <f t="shared" si="2"/>
        <v>23.6</v>
      </c>
    </row>
    <row r="74" spans="1:9" x14ac:dyDescent="0.35">
      <c r="A74" s="4" t="s">
        <v>158</v>
      </c>
      <c r="B74" s="3" t="s">
        <v>199</v>
      </c>
      <c r="C74" s="3">
        <v>3.7</v>
      </c>
      <c r="D74" s="3">
        <v>3.8</v>
      </c>
      <c r="E74" s="3">
        <v>3.9</v>
      </c>
      <c r="F74" s="3">
        <v>4</v>
      </c>
      <c r="G74" s="3">
        <v>4</v>
      </c>
      <c r="H74" s="3">
        <v>4.2</v>
      </c>
      <c r="I74" s="3">
        <f t="shared" si="2"/>
        <v>23.599999999999998</v>
      </c>
    </row>
    <row r="75" spans="1:9" x14ac:dyDescent="0.35">
      <c r="A75" s="2" t="s">
        <v>49</v>
      </c>
      <c r="B75" s="3" t="s">
        <v>199</v>
      </c>
      <c r="C75" s="3">
        <v>3.49</v>
      </c>
      <c r="D75" s="3">
        <v>3.64</v>
      </c>
      <c r="E75" s="3">
        <v>3.96</v>
      </c>
      <c r="F75" s="3">
        <v>4.17</v>
      </c>
      <c r="G75" s="3">
        <v>4.13</v>
      </c>
      <c r="H75" s="3">
        <v>4.09</v>
      </c>
      <c r="I75" s="3">
        <f t="shared" si="2"/>
        <v>23.48</v>
      </c>
    </row>
    <row r="76" spans="1:9" x14ac:dyDescent="0.35">
      <c r="A76" s="2" t="s">
        <v>81</v>
      </c>
      <c r="B76" s="3" t="s">
        <v>199</v>
      </c>
      <c r="C76" s="3">
        <v>4.01</v>
      </c>
      <c r="D76" s="3">
        <v>3.83</v>
      </c>
      <c r="E76" s="3">
        <v>3.81</v>
      </c>
      <c r="F76" s="3">
        <v>3.96</v>
      </c>
      <c r="G76" s="3">
        <v>3.96</v>
      </c>
      <c r="H76" s="3">
        <v>3.89</v>
      </c>
      <c r="I76" s="3">
        <f t="shared" si="2"/>
        <v>23.46</v>
      </c>
    </row>
    <row r="77" spans="1:9" x14ac:dyDescent="0.35">
      <c r="A77" s="2" t="s">
        <v>151</v>
      </c>
      <c r="B77" s="3" t="s">
        <v>199</v>
      </c>
      <c r="C77" s="3">
        <v>4.0999999999999996</v>
      </c>
      <c r="D77" s="3">
        <v>4.13</v>
      </c>
      <c r="E77" s="3">
        <v>3.96</v>
      </c>
      <c r="F77" s="3">
        <v>3.88</v>
      </c>
      <c r="G77" s="3">
        <v>3.76</v>
      </c>
      <c r="H77" s="3">
        <v>3.53</v>
      </c>
      <c r="I77" s="3">
        <f t="shared" si="2"/>
        <v>23.36</v>
      </c>
    </row>
    <row r="78" spans="1:9" x14ac:dyDescent="0.35">
      <c r="A78" s="4" t="s">
        <v>122</v>
      </c>
      <c r="B78" s="3" t="s">
        <v>202</v>
      </c>
      <c r="C78" s="3">
        <v>3.08</v>
      </c>
      <c r="D78" s="3">
        <v>3.32</v>
      </c>
      <c r="E78" s="3">
        <v>3.81</v>
      </c>
      <c r="F78" s="3">
        <v>3.92</v>
      </c>
      <c r="G78" s="3">
        <v>4.21</v>
      </c>
      <c r="H78" s="3">
        <v>4.78</v>
      </c>
      <c r="I78" s="3">
        <f t="shared" si="2"/>
        <v>23.12</v>
      </c>
    </row>
    <row r="79" spans="1:9" x14ac:dyDescent="0.35">
      <c r="A79" s="2" t="s">
        <v>96</v>
      </c>
      <c r="B79" s="3" t="s">
        <v>201</v>
      </c>
      <c r="C79" s="3">
        <v>4.13</v>
      </c>
      <c r="D79" s="3">
        <v>4</v>
      </c>
      <c r="E79" s="3">
        <v>3.99</v>
      </c>
      <c r="F79" s="3">
        <v>3.77</v>
      </c>
      <c r="G79" s="3">
        <v>3.57</v>
      </c>
      <c r="H79" s="3">
        <v>3.64</v>
      </c>
      <c r="I79" s="3">
        <f t="shared" si="2"/>
        <v>23.099999999999998</v>
      </c>
    </row>
    <row r="80" spans="1:9" x14ac:dyDescent="0.35">
      <c r="A80" s="2" t="s">
        <v>113</v>
      </c>
      <c r="B80" s="3" t="s">
        <v>199</v>
      </c>
      <c r="C80" s="3">
        <v>4.26</v>
      </c>
      <c r="D80" s="3">
        <v>3.87</v>
      </c>
      <c r="E80" s="3">
        <v>3.74</v>
      </c>
      <c r="F80" s="3">
        <v>3.78</v>
      </c>
      <c r="G80" s="3">
        <v>3.68</v>
      </c>
      <c r="H80" s="3">
        <v>3.71</v>
      </c>
      <c r="I80" s="3">
        <f t="shared" si="2"/>
        <v>23.04</v>
      </c>
    </row>
    <row r="81" spans="1:9" x14ac:dyDescent="0.35">
      <c r="A81" s="2" t="s">
        <v>40</v>
      </c>
      <c r="B81" s="3" t="s">
        <v>202</v>
      </c>
      <c r="C81" s="3">
        <v>3.89</v>
      </c>
      <c r="D81" s="3">
        <v>3.88</v>
      </c>
      <c r="E81" s="3">
        <v>3.9</v>
      </c>
      <c r="F81" s="3">
        <v>3.61</v>
      </c>
      <c r="G81" s="3">
        <v>3.75</v>
      </c>
      <c r="H81" s="3">
        <v>3.95</v>
      </c>
      <c r="I81" s="3">
        <f t="shared" si="2"/>
        <v>22.98</v>
      </c>
    </row>
    <row r="82" spans="1:9" x14ac:dyDescent="0.35">
      <c r="A82" s="4" t="s">
        <v>174</v>
      </c>
      <c r="B82" s="3" t="s">
        <v>202</v>
      </c>
      <c r="C82" s="3">
        <v>3.97</v>
      </c>
      <c r="D82" s="3">
        <v>3.97</v>
      </c>
      <c r="E82" s="3">
        <v>3.87</v>
      </c>
      <c r="F82" s="3">
        <v>3.72</v>
      </c>
      <c r="G82" s="3">
        <v>3.71</v>
      </c>
      <c r="H82" s="3">
        <v>3.72</v>
      </c>
      <c r="I82" s="3">
        <f t="shared" si="2"/>
        <v>22.96</v>
      </c>
    </row>
    <row r="83" spans="1:9" x14ac:dyDescent="0.35">
      <c r="A83" s="2" t="s">
        <v>57</v>
      </c>
      <c r="B83" s="3" t="s">
        <v>201</v>
      </c>
      <c r="C83" s="3">
        <v>3.76</v>
      </c>
      <c r="D83" s="3">
        <v>3.76</v>
      </c>
      <c r="E83" s="3">
        <v>4.2300000000000004</v>
      </c>
      <c r="F83" s="3">
        <v>3.53</v>
      </c>
      <c r="G83" s="3">
        <v>3.76</v>
      </c>
      <c r="H83" s="3">
        <v>3.76</v>
      </c>
      <c r="I83" s="3">
        <f t="shared" si="2"/>
        <v>22.799999999999997</v>
      </c>
    </row>
    <row r="84" spans="1:9" x14ac:dyDescent="0.35">
      <c r="A84" s="2" t="s">
        <v>114</v>
      </c>
      <c r="B84" s="3" t="s">
        <v>201</v>
      </c>
      <c r="C84" s="3">
        <v>3.57</v>
      </c>
      <c r="D84" s="3">
        <v>4.08</v>
      </c>
      <c r="E84" s="3">
        <v>3.73</v>
      </c>
      <c r="F84" s="3">
        <v>3.88</v>
      </c>
      <c r="G84" s="3">
        <v>3.82</v>
      </c>
      <c r="H84" s="3">
        <v>3.68</v>
      </c>
      <c r="I84" s="3">
        <f t="shared" si="2"/>
        <v>22.76</v>
      </c>
    </row>
    <row r="85" spans="1:9" x14ac:dyDescent="0.35">
      <c r="A85" s="2" t="s">
        <v>154</v>
      </c>
      <c r="B85" s="3" t="s">
        <v>201</v>
      </c>
      <c r="C85" s="3">
        <v>3.81</v>
      </c>
      <c r="D85" s="3">
        <v>3.76</v>
      </c>
      <c r="E85" s="3">
        <v>3.73</v>
      </c>
      <c r="F85" s="3">
        <v>3.72</v>
      </c>
      <c r="G85" s="3">
        <v>3.67</v>
      </c>
      <c r="H85" s="3">
        <v>3.98</v>
      </c>
      <c r="I85" s="3">
        <f t="shared" si="2"/>
        <v>22.67</v>
      </c>
    </row>
    <row r="86" spans="1:9" x14ac:dyDescent="0.35">
      <c r="A86" s="4" t="s">
        <v>182</v>
      </c>
      <c r="B86" s="3" t="s">
        <v>202</v>
      </c>
      <c r="C86" s="3">
        <v>3.66</v>
      </c>
      <c r="D86" s="3">
        <v>3.64</v>
      </c>
      <c r="E86" s="3">
        <v>3.7</v>
      </c>
      <c r="F86" s="3">
        <v>3.78</v>
      </c>
      <c r="G86" s="3">
        <v>3.79</v>
      </c>
      <c r="H86" s="3">
        <v>3.87</v>
      </c>
      <c r="I86" s="3">
        <f t="shared" si="2"/>
        <v>22.44</v>
      </c>
    </row>
    <row r="87" spans="1:9" x14ac:dyDescent="0.35">
      <c r="A87" s="2" t="s">
        <v>164</v>
      </c>
      <c r="B87" s="3" t="s">
        <v>200</v>
      </c>
      <c r="C87" s="3">
        <v>3.62</v>
      </c>
      <c r="D87" s="3">
        <v>3.62</v>
      </c>
      <c r="E87" s="3">
        <v>3.62</v>
      </c>
      <c r="F87" s="3">
        <v>3.7</v>
      </c>
      <c r="G87" s="3">
        <v>3.67</v>
      </c>
      <c r="H87" s="3">
        <v>3.9</v>
      </c>
      <c r="I87" s="3">
        <f t="shared" si="2"/>
        <v>22.129999999999995</v>
      </c>
    </row>
    <row r="88" spans="1:9" x14ac:dyDescent="0.35">
      <c r="A88" s="2" t="s">
        <v>184</v>
      </c>
      <c r="B88" s="3" t="s">
        <v>202</v>
      </c>
      <c r="C88" s="3">
        <v>3.38</v>
      </c>
      <c r="D88" s="3">
        <v>3.22</v>
      </c>
      <c r="E88" s="3">
        <v>3.48</v>
      </c>
      <c r="F88" s="3">
        <v>4.04</v>
      </c>
      <c r="G88" s="3">
        <v>4.05</v>
      </c>
      <c r="H88" s="3">
        <v>3.91</v>
      </c>
      <c r="I88" s="3">
        <f t="shared" si="2"/>
        <v>22.080000000000002</v>
      </c>
    </row>
    <row r="89" spans="1:9" x14ac:dyDescent="0.35">
      <c r="A89" s="2" t="s">
        <v>142</v>
      </c>
      <c r="B89" s="3" t="s">
        <v>199</v>
      </c>
      <c r="C89" s="3">
        <v>3.49</v>
      </c>
      <c r="D89" s="3">
        <v>3.62</v>
      </c>
      <c r="E89" s="3">
        <v>3.51</v>
      </c>
      <c r="F89" s="3">
        <v>3.52</v>
      </c>
      <c r="G89" s="3">
        <v>3.77</v>
      </c>
      <c r="H89" s="3">
        <v>3.9</v>
      </c>
      <c r="I89" s="3">
        <f t="shared" si="2"/>
        <v>21.81</v>
      </c>
    </row>
    <row r="90" spans="1:9" x14ac:dyDescent="0.35">
      <c r="A90" s="4" t="s">
        <v>19</v>
      </c>
      <c r="B90" s="3" t="s">
        <v>199</v>
      </c>
      <c r="C90" s="3">
        <v>3.73</v>
      </c>
      <c r="D90" s="3">
        <v>3.68</v>
      </c>
      <c r="E90" s="3">
        <v>3.6</v>
      </c>
      <c r="F90" s="3">
        <v>3.58</v>
      </c>
      <c r="G90" s="3">
        <v>3.51</v>
      </c>
      <c r="H90" s="3">
        <v>3.53</v>
      </c>
      <c r="I90" s="3">
        <f t="shared" si="2"/>
        <v>21.630000000000003</v>
      </c>
    </row>
    <row r="91" spans="1:9" x14ac:dyDescent="0.35">
      <c r="A91" s="2" t="s">
        <v>179</v>
      </c>
      <c r="B91" s="3" t="s">
        <v>201</v>
      </c>
      <c r="C91" s="3">
        <v>3.56</v>
      </c>
      <c r="D91" s="3">
        <v>3.51</v>
      </c>
      <c r="E91" s="3">
        <v>3.46</v>
      </c>
      <c r="F91" s="3">
        <v>3.56</v>
      </c>
      <c r="G91" s="3">
        <v>3.68</v>
      </c>
      <c r="H91" s="3">
        <v>3.69</v>
      </c>
      <c r="I91" s="3">
        <f t="shared" si="2"/>
        <v>21.460000000000004</v>
      </c>
    </row>
    <row r="92" spans="1:9" x14ac:dyDescent="0.35">
      <c r="A92" s="2" t="s">
        <v>162</v>
      </c>
      <c r="B92" s="3" t="s">
        <v>200</v>
      </c>
      <c r="C92" s="3">
        <v>3.49</v>
      </c>
      <c r="D92" s="3">
        <v>3.49</v>
      </c>
      <c r="E92" s="3">
        <v>3.49</v>
      </c>
      <c r="F92" s="3">
        <v>3.59</v>
      </c>
      <c r="G92" s="3">
        <v>3.59</v>
      </c>
      <c r="H92" s="3">
        <v>3.78</v>
      </c>
      <c r="I92" s="3">
        <f t="shared" si="2"/>
        <v>21.43</v>
      </c>
    </row>
    <row r="93" spans="1:9" x14ac:dyDescent="0.35">
      <c r="A93" s="2" t="s">
        <v>121</v>
      </c>
      <c r="B93" s="3" t="s">
        <v>199</v>
      </c>
      <c r="C93" s="3">
        <v>3.57</v>
      </c>
      <c r="D93" s="3">
        <v>3.56</v>
      </c>
      <c r="E93" s="3">
        <v>3.58</v>
      </c>
      <c r="F93" s="3">
        <v>3.57</v>
      </c>
      <c r="G93" s="3">
        <v>3.55</v>
      </c>
      <c r="H93" s="3">
        <v>3.55</v>
      </c>
      <c r="I93" s="3">
        <f t="shared" si="2"/>
        <v>21.380000000000003</v>
      </c>
    </row>
    <row r="94" spans="1:9" x14ac:dyDescent="0.35">
      <c r="A94" s="4" t="s">
        <v>185</v>
      </c>
      <c r="B94" s="3" t="s">
        <v>201</v>
      </c>
      <c r="C94" s="3">
        <v>3.84</v>
      </c>
      <c r="D94" s="3">
        <v>3.66</v>
      </c>
      <c r="E94" s="3">
        <v>3.81</v>
      </c>
      <c r="F94" s="3">
        <v>3.54</v>
      </c>
      <c r="G94" s="3">
        <v>3.27</v>
      </c>
      <c r="H94" s="3">
        <v>3.24</v>
      </c>
      <c r="I94" s="3">
        <f t="shared" si="2"/>
        <v>21.36</v>
      </c>
    </row>
    <row r="95" spans="1:9" x14ac:dyDescent="0.35">
      <c r="A95" s="2" t="s">
        <v>11</v>
      </c>
      <c r="B95" s="3" t="s">
        <v>199</v>
      </c>
      <c r="C95" s="3">
        <v>3.49</v>
      </c>
      <c r="D95" s="3">
        <v>3.48</v>
      </c>
      <c r="E95" s="3">
        <v>3.38</v>
      </c>
      <c r="F95" s="3">
        <v>3.46</v>
      </c>
      <c r="G95" s="3">
        <v>3.65</v>
      </c>
      <c r="H95" s="3">
        <v>3.76</v>
      </c>
      <c r="I95" s="3">
        <f t="shared" si="2"/>
        <v>21.22</v>
      </c>
    </row>
    <row r="96" spans="1:9" x14ac:dyDescent="0.35">
      <c r="A96" s="2" t="s">
        <v>159</v>
      </c>
      <c r="B96" s="3" t="s">
        <v>200</v>
      </c>
      <c r="C96" s="3">
        <v>3.57</v>
      </c>
      <c r="D96" s="3">
        <v>3.57</v>
      </c>
      <c r="E96" s="3">
        <v>3.57</v>
      </c>
      <c r="F96" s="3">
        <v>3.41</v>
      </c>
      <c r="G96" s="3">
        <v>3.51</v>
      </c>
      <c r="H96" s="3">
        <v>3.54</v>
      </c>
      <c r="I96" s="3">
        <f t="shared" si="2"/>
        <v>21.169999999999998</v>
      </c>
    </row>
    <row r="97" spans="1:9" x14ac:dyDescent="0.35">
      <c r="A97" s="2" t="s">
        <v>124</v>
      </c>
      <c r="B97" s="3" t="s">
        <v>202</v>
      </c>
      <c r="C97" s="3">
        <v>3.84</v>
      </c>
      <c r="D97" s="3">
        <v>3.41</v>
      </c>
      <c r="E97" s="3">
        <v>3.55</v>
      </c>
      <c r="F97" s="3">
        <v>3.47</v>
      </c>
      <c r="G97" s="3">
        <v>3.46</v>
      </c>
      <c r="H97" s="3">
        <v>3.29</v>
      </c>
      <c r="I97" s="3">
        <f t="shared" si="2"/>
        <v>21.02</v>
      </c>
    </row>
    <row r="98" spans="1:9" x14ac:dyDescent="0.35">
      <c r="A98" s="4" t="s">
        <v>70</v>
      </c>
      <c r="B98" s="3" t="s">
        <v>199</v>
      </c>
      <c r="C98" s="3">
        <v>3.35</v>
      </c>
      <c r="D98" s="3">
        <v>3.39</v>
      </c>
      <c r="E98" s="3">
        <v>3.49</v>
      </c>
      <c r="F98" s="3">
        <v>3.41</v>
      </c>
      <c r="G98" s="3">
        <v>3.66</v>
      </c>
      <c r="H98" s="3">
        <v>3.68</v>
      </c>
      <c r="I98" s="3">
        <f t="shared" si="2"/>
        <v>20.98</v>
      </c>
    </row>
    <row r="99" spans="1:9" x14ac:dyDescent="0.35">
      <c r="A99" s="2" t="s">
        <v>97</v>
      </c>
      <c r="B99" s="3" t="s">
        <v>201</v>
      </c>
      <c r="C99" s="3">
        <v>3.39</v>
      </c>
      <c r="D99" s="3">
        <v>3.39</v>
      </c>
      <c r="E99" s="3">
        <v>3.39</v>
      </c>
      <c r="F99" s="3">
        <v>3.48</v>
      </c>
      <c r="G99" s="3">
        <v>3.66</v>
      </c>
      <c r="H99" s="3">
        <v>3.65</v>
      </c>
      <c r="I99" s="3">
        <f t="shared" si="2"/>
        <v>20.96</v>
      </c>
    </row>
    <row r="100" spans="1:9" x14ac:dyDescent="0.35">
      <c r="A100" s="2" t="s">
        <v>36</v>
      </c>
      <c r="B100" s="3" t="s">
        <v>199</v>
      </c>
      <c r="C100" s="3">
        <v>3.44</v>
      </c>
      <c r="D100" s="3">
        <v>3.32</v>
      </c>
      <c r="E100" s="3">
        <v>3.43</v>
      </c>
      <c r="F100" s="3">
        <v>3.67</v>
      </c>
      <c r="G100" s="3">
        <v>3.55</v>
      </c>
      <c r="H100" s="3">
        <v>3.44</v>
      </c>
      <c r="I100" s="3">
        <f t="shared" si="2"/>
        <v>20.85</v>
      </c>
    </row>
    <row r="101" spans="1:9" x14ac:dyDescent="0.35">
      <c r="A101" s="2" t="s">
        <v>27</v>
      </c>
      <c r="B101" s="3" t="s">
        <v>202</v>
      </c>
      <c r="C101" s="3">
        <v>3.42</v>
      </c>
      <c r="D101" s="3">
        <v>3.46</v>
      </c>
      <c r="E101" s="3">
        <v>3.5</v>
      </c>
      <c r="F101" s="3">
        <v>3.43</v>
      </c>
      <c r="G101" s="3">
        <v>3.47</v>
      </c>
      <c r="H101" s="3">
        <v>3.4</v>
      </c>
      <c r="I101" s="3">
        <f t="shared" si="2"/>
        <v>20.679999999999996</v>
      </c>
    </row>
    <row r="102" spans="1:9" x14ac:dyDescent="0.35">
      <c r="A102" s="4" t="s">
        <v>13</v>
      </c>
      <c r="B102" s="3" t="s">
        <v>201</v>
      </c>
      <c r="C102" s="3">
        <v>2.56</v>
      </c>
      <c r="D102" s="3">
        <v>2.56</v>
      </c>
      <c r="E102" s="3">
        <v>3.04</v>
      </c>
      <c r="F102" s="3">
        <v>3.88</v>
      </c>
      <c r="G102" s="3">
        <v>4.28</v>
      </c>
      <c r="H102" s="3">
        <v>4.24</v>
      </c>
      <c r="I102" s="3">
        <f t="shared" si="2"/>
        <v>20.560000000000002</v>
      </c>
    </row>
    <row r="103" spans="1:9" x14ac:dyDescent="0.35">
      <c r="A103" s="2" t="s">
        <v>176</v>
      </c>
      <c r="B103" s="3" t="s">
        <v>199</v>
      </c>
      <c r="C103" s="3">
        <v>3.44</v>
      </c>
      <c r="D103" s="3">
        <v>3.48</v>
      </c>
      <c r="E103" s="3">
        <v>3.46</v>
      </c>
      <c r="F103" s="3">
        <v>3.44</v>
      </c>
      <c r="G103" s="3">
        <v>3.37</v>
      </c>
      <c r="H103" s="3">
        <v>3.33</v>
      </c>
      <c r="I103" s="3">
        <f t="shared" si="2"/>
        <v>20.519999999999996</v>
      </c>
    </row>
    <row r="104" spans="1:9" x14ac:dyDescent="0.35">
      <c r="A104" s="2" t="s">
        <v>58</v>
      </c>
      <c r="B104" s="3" t="s">
        <v>201</v>
      </c>
      <c r="C104" s="3">
        <v>3.26</v>
      </c>
      <c r="D104" s="3">
        <v>3.39</v>
      </c>
      <c r="E104" s="3">
        <v>3.39</v>
      </c>
      <c r="F104" s="3">
        <v>3.63</v>
      </c>
      <c r="G104" s="3">
        <v>3.45</v>
      </c>
      <c r="H104" s="3">
        <v>3.3</v>
      </c>
      <c r="I104" s="3">
        <f t="shared" si="2"/>
        <v>20.420000000000002</v>
      </c>
    </row>
    <row r="105" spans="1:9" x14ac:dyDescent="0.35">
      <c r="A105" s="2" t="s">
        <v>38</v>
      </c>
      <c r="B105" s="3" t="s">
        <v>200</v>
      </c>
      <c r="C105" s="3">
        <v>3.25</v>
      </c>
      <c r="D105" s="3">
        <v>3.25</v>
      </c>
      <c r="E105" s="3">
        <v>3.25</v>
      </c>
      <c r="F105" s="3">
        <v>3.36</v>
      </c>
      <c r="G105" s="3">
        <v>3.59</v>
      </c>
      <c r="H105" s="3">
        <v>3.68</v>
      </c>
      <c r="I105" s="3">
        <f t="shared" si="2"/>
        <v>20.38</v>
      </c>
    </row>
    <row r="106" spans="1:9" x14ac:dyDescent="0.35">
      <c r="A106" s="4" t="s">
        <v>179</v>
      </c>
      <c r="B106" s="3" t="s">
        <v>199</v>
      </c>
      <c r="C106" s="3">
        <v>3.39</v>
      </c>
      <c r="D106" s="3">
        <v>3.53</v>
      </c>
      <c r="E106" s="3">
        <v>3.47</v>
      </c>
      <c r="F106" s="3">
        <v>3.41</v>
      </c>
      <c r="G106" s="3">
        <v>3.34</v>
      </c>
      <c r="H106" s="3">
        <v>3.23</v>
      </c>
      <c r="I106" s="3">
        <f t="shared" si="2"/>
        <v>20.37</v>
      </c>
    </row>
    <row r="107" spans="1:9" x14ac:dyDescent="0.35">
      <c r="A107" s="2" t="s">
        <v>146</v>
      </c>
      <c r="B107" s="3" t="s">
        <v>199</v>
      </c>
      <c r="C107" s="3">
        <v>2.84</v>
      </c>
      <c r="D107" s="3">
        <v>3.21</v>
      </c>
      <c r="E107" s="3">
        <v>3.3</v>
      </c>
      <c r="F107" s="3">
        <v>3.48</v>
      </c>
      <c r="G107" s="3">
        <v>3.53</v>
      </c>
      <c r="H107" s="3">
        <v>3.78</v>
      </c>
      <c r="I107" s="3">
        <f t="shared" si="2"/>
        <v>20.14</v>
      </c>
    </row>
    <row r="108" spans="1:9" x14ac:dyDescent="0.35">
      <c r="A108" s="2" t="s">
        <v>11</v>
      </c>
      <c r="B108" s="3" t="s">
        <v>202</v>
      </c>
      <c r="C108" s="3">
        <v>3.48</v>
      </c>
      <c r="D108" s="3">
        <v>3.38</v>
      </c>
      <c r="E108" s="3">
        <v>3.36</v>
      </c>
      <c r="F108" s="3">
        <v>3.3</v>
      </c>
      <c r="G108" s="3">
        <v>3.3</v>
      </c>
      <c r="H108" s="3">
        <v>3.3</v>
      </c>
      <c r="I108" s="3">
        <f t="shared" si="2"/>
        <v>20.12</v>
      </c>
    </row>
    <row r="109" spans="1:9" x14ac:dyDescent="0.35">
      <c r="A109" s="2" t="s">
        <v>139</v>
      </c>
      <c r="B109" s="3" t="s">
        <v>199</v>
      </c>
      <c r="C109" s="3">
        <v>3.49</v>
      </c>
      <c r="D109" s="3">
        <v>3.41</v>
      </c>
      <c r="E109" s="3">
        <v>3.33</v>
      </c>
      <c r="F109" s="3">
        <v>3.29</v>
      </c>
      <c r="G109" s="3">
        <v>3.25</v>
      </c>
      <c r="H109" s="3">
        <v>3.27</v>
      </c>
      <c r="I109" s="3">
        <f t="shared" si="2"/>
        <v>20.04</v>
      </c>
    </row>
    <row r="110" spans="1:9" x14ac:dyDescent="0.35">
      <c r="A110" s="4" t="s">
        <v>169</v>
      </c>
      <c r="B110" s="3" t="s">
        <v>199</v>
      </c>
      <c r="C110" s="3">
        <v>3.28</v>
      </c>
      <c r="D110" s="3">
        <v>3.2</v>
      </c>
      <c r="E110" s="3">
        <v>3.28</v>
      </c>
      <c r="F110" s="3">
        <v>3.5</v>
      </c>
      <c r="G110" s="3">
        <v>3.43</v>
      </c>
      <c r="H110" s="3">
        <v>3.33</v>
      </c>
      <c r="I110" s="3">
        <f t="shared" si="2"/>
        <v>20.020000000000003</v>
      </c>
    </row>
    <row r="111" spans="1:9" x14ac:dyDescent="0.35">
      <c r="A111" s="2" t="s">
        <v>187</v>
      </c>
      <c r="B111" s="3" t="s">
        <v>199</v>
      </c>
      <c r="C111" s="3">
        <v>3.33</v>
      </c>
      <c r="D111" s="3">
        <v>3.33</v>
      </c>
      <c r="E111" s="3">
        <v>3.11</v>
      </c>
      <c r="F111" s="3">
        <v>3.26</v>
      </c>
      <c r="G111" s="3">
        <v>3.25</v>
      </c>
      <c r="H111" s="3">
        <v>3.54</v>
      </c>
      <c r="I111" s="3">
        <f t="shared" si="2"/>
        <v>19.82</v>
      </c>
    </row>
    <row r="112" spans="1:9" x14ac:dyDescent="0.35">
      <c r="A112" s="2" t="s">
        <v>183</v>
      </c>
      <c r="B112" s="3" t="s">
        <v>201</v>
      </c>
      <c r="C112" s="3">
        <v>3.16</v>
      </c>
      <c r="D112" s="3">
        <v>3.32</v>
      </c>
      <c r="E112" s="3">
        <v>3.17</v>
      </c>
      <c r="F112" s="3">
        <v>3.27</v>
      </c>
      <c r="G112" s="3">
        <v>3.33</v>
      </c>
      <c r="H112" s="3">
        <v>3.52</v>
      </c>
      <c r="I112" s="3">
        <f t="shared" si="2"/>
        <v>19.77</v>
      </c>
    </row>
    <row r="113" spans="1:9" x14ac:dyDescent="0.35">
      <c r="A113" s="2" t="s">
        <v>46</v>
      </c>
      <c r="B113" s="3" t="s">
        <v>199</v>
      </c>
      <c r="C113" s="3">
        <v>3.36</v>
      </c>
      <c r="D113" s="3">
        <v>3.27</v>
      </c>
      <c r="E113" s="3">
        <v>3.28</v>
      </c>
      <c r="F113" s="3">
        <v>3.28</v>
      </c>
      <c r="G113" s="3">
        <v>3.27</v>
      </c>
      <c r="H113" s="3">
        <v>3.28</v>
      </c>
      <c r="I113" s="3">
        <f t="shared" si="2"/>
        <v>19.740000000000002</v>
      </c>
    </row>
    <row r="114" spans="1:9" x14ac:dyDescent="0.35">
      <c r="A114" s="4" t="s">
        <v>184</v>
      </c>
      <c r="B114" s="3" t="s">
        <v>199</v>
      </c>
      <c r="C114" s="3">
        <v>3.36</v>
      </c>
      <c r="D114" s="3">
        <v>3.36</v>
      </c>
      <c r="E114" s="3">
        <v>3.32</v>
      </c>
      <c r="F114" s="3">
        <v>3.21</v>
      </c>
      <c r="G114" s="3">
        <v>3.15</v>
      </c>
      <c r="H114" s="3">
        <v>3.32</v>
      </c>
      <c r="I114" s="3">
        <f t="shared" si="2"/>
        <v>19.72</v>
      </c>
    </row>
    <row r="115" spans="1:9" x14ac:dyDescent="0.35">
      <c r="A115" s="2" t="s">
        <v>125</v>
      </c>
      <c r="B115" s="3" t="s">
        <v>202</v>
      </c>
      <c r="C115" s="3">
        <v>3.1</v>
      </c>
      <c r="D115" s="3">
        <v>2.86</v>
      </c>
      <c r="E115" s="3">
        <v>2.72</v>
      </c>
      <c r="F115" s="3">
        <v>3.31</v>
      </c>
      <c r="G115" s="3">
        <v>3.85</v>
      </c>
      <c r="H115" s="3">
        <v>3.81</v>
      </c>
      <c r="I115" s="3">
        <f t="shared" si="2"/>
        <v>19.649999999999999</v>
      </c>
    </row>
    <row r="116" spans="1:9" x14ac:dyDescent="0.35">
      <c r="A116" s="2" t="s">
        <v>144</v>
      </c>
      <c r="B116" s="3" t="s">
        <v>201</v>
      </c>
      <c r="C116" s="3">
        <v>3.26</v>
      </c>
      <c r="D116" s="3">
        <v>3.26</v>
      </c>
      <c r="E116" s="3">
        <v>3.26</v>
      </c>
      <c r="F116" s="3">
        <v>3.52</v>
      </c>
      <c r="G116" s="3">
        <v>3.24</v>
      </c>
      <c r="H116" s="3">
        <v>2.96</v>
      </c>
      <c r="I116" s="3">
        <f t="shared" si="2"/>
        <v>19.5</v>
      </c>
    </row>
    <row r="117" spans="1:9" x14ac:dyDescent="0.35">
      <c r="A117" s="2" t="s">
        <v>114</v>
      </c>
      <c r="B117" s="3" t="s">
        <v>202</v>
      </c>
      <c r="C117" s="3">
        <v>3.41</v>
      </c>
      <c r="D117" s="3">
        <v>2.9</v>
      </c>
      <c r="E117" s="3">
        <v>3.2</v>
      </c>
      <c r="F117" s="3">
        <v>3.2</v>
      </c>
      <c r="G117" s="3">
        <v>3.49</v>
      </c>
      <c r="H117" s="3">
        <v>3.16</v>
      </c>
      <c r="I117" s="3">
        <f t="shared" si="2"/>
        <v>19.360000000000003</v>
      </c>
    </row>
    <row r="118" spans="1:9" x14ac:dyDescent="0.35">
      <c r="A118" s="4" t="s">
        <v>60</v>
      </c>
      <c r="B118" s="3" t="s">
        <v>199</v>
      </c>
      <c r="C118" s="3">
        <v>3.13</v>
      </c>
      <c r="D118" s="3">
        <v>3.17</v>
      </c>
      <c r="E118" s="3">
        <v>3.2</v>
      </c>
      <c r="F118" s="3">
        <v>3.21</v>
      </c>
      <c r="G118" s="3">
        <v>3.32</v>
      </c>
      <c r="H118" s="3">
        <v>3.28</v>
      </c>
      <c r="I118" s="3">
        <f t="shared" si="2"/>
        <v>19.310000000000002</v>
      </c>
    </row>
    <row r="119" spans="1:9" x14ac:dyDescent="0.35">
      <c r="A119" s="2" t="s">
        <v>145</v>
      </c>
      <c r="B119" s="3" t="s">
        <v>201</v>
      </c>
      <c r="C119" s="3">
        <v>3.25</v>
      </c>
      <c r="D119" s="3">
        <v>3.21</v>
      </c>
      <c r="E119" s="3">
        <v>3.09</v>
      </c>
      <c r="F119" s="3">
        <v>3.17</v>
      </c>
      <c r="G119" s="3">
        <v>3.25</v>
      </c>
      <c r="H119" s="3">
        <v>3.28</v>
      </c>
      <c r="I119" s="3">
        <f t="shared" si="2"/>
        <v>19.25</v>
      </c>
    </row>
    <row r="120" spans="1:9" x14ac:dyDescent="0.35">
      <c r="A120" s="2" t="s">
        <v>117</v>
      </c>
      <c r="B120" s="3" t="s">
        <v>201</v>
      </c>
      <c r="C120" s="3">
        <v>2.85</v>
      </c>
      <c r="D120" s="3">
        <v>3.29</v>
      </c>
      <c r="E120" s="3">
        <v>3.21</v>
      </c>
      <c r="F120" s="3">
        <v>3.27</v>
      </c>
      <c r="G120" s="3">
        <v>3.3</v>
      </c>
      <c r="H120" s="3">
        <v>3.32</v>
      </c>
      <c r="I120" s="3">
        <f t="shared" si="2"/>
        <v>19.240000000000002</v>
      </c>
    </row>
    <row r="121" spans="1:9" x14ac:dyDescent="0.35">
      <c r="A121" s="2" t="s">
        <v>8</v>
      </c>
      <c r="B121" s="3" t="s">
        <v>199</v>
      </c>
      <c r="C121" s="3">
        <v>3.18</v>
      </c>
      <c r="D121" s="3">
        <v>3.19</v>
      </c>
      <c r="E121" s="3">
        <v>3.2</v>
      </c>
      <c r="F121" s="3">
        <v>3.34</v>
      </c>
      <c r="G121" s="3">
        <v>3.22</v>
      </c>
      <c r="H121" s="3">
        <v>2.97</v>
      </c>
      <c r="I121" s="3">
        <f t="shared" si="2"/>
        <v>19.099999999999998</v>
      </c>
    </row>
    <row r="122" spans="1:9" x14ac:dyDescent="0.35">
      <c r="A122" s="4" t="s">
        <v>71</v>
      </c>
      <c r="B122" s="3" t="s">
        <v>202</v>
      </c>
      <c r="C122" s="3">
        <v>2.88</v>
      </c>
      <c r="D122" s="3">
        <v>3</v>
      </c>
      <c r="E122" s="3">
        <v>3.01</v>
      </c>
      <c r="F122" s="3">
        <v>3.37</v>
      </c>
      <c r="G122" s="3">
        <v>3.38</v>
      </c>
      <c r="H122" s="3">
        <v>3.39</v>
      </c>
      <c r="I122" s="3">
        <f t="shared" si="2"/>
        <v>19.03</v>
      </c>
    </row>
    <row r="123" spans="1:9" x14ac:dyDescent="0.35">
      <c r="A123" s="2" t="s">
        <v>26</v>
      </c>
      <c r="B123" s="3" t="s">
        <v>199</v>
      </c>
      <c r="C123" s="3">
        <v>3.17</v>
      </c>
      <c r="D123" s="3">
        <v>3.17</v>
      </c>
      <c r="E123" s="3">
        <v>3.17</v>
      </c>
      <c r="F123" s="3">
        <v>3.17</v>
      </c>
      <c r="G123" s="3">
        <v>3.17</v>
      </c>
      <c r="H123" s="3">
        <v>3.18</v>
      </c>
      <c r="I123" s="3">
        <f t="shared" si="2"/>
        <v>19.03</v>
      </c>
    </row>
    <row r="124" spans="1:9" x14ac:dyDescent="0.35">
      <c r="A124" s="2" t="s">
        <v>93</v>
      </c>
      <c r="B124" s="3" t="s">
        <v>201</v>
      </c>
      <c r="C124" s="3">
        <v>3.1</v>
      </c>
      <c r="D124" s="3">
        <v>3.1</v>
      </c>
      <c r="E124" s="3">
        <v>3.1</v>
      </c>
      <c r="F124" s="3">
        <v>3.19</v>
      </c>
      <c r="G124" s="3">
        <v>3.18</v>
      </c>
      <c r="H124" s="3">
        <v>3.28</v>
      </c>
      <c r="I124" s="3">
        <f t="shared" si="2"/>
        <v>18.95</v>
      </c>
    </row>
    <row r="125" spans="1:9" x14ac:dyDescent="0.35">
      <c r="A125" s="2" t="s">
        <v>79</v>
      </c>
      <c r="B125" s="3" t="s">
        <v>201</v>
      </c>
      <c r="C125" s="3">
        <v>3.09</v>
      </c>
      <c r="D125" s="3">
        <v>3.09</v>
      </c>
      <c r="E125" s="3">
        <v>3.09</v>
      </c>
      <c r="F125" s="3">
        <v>3.14</v>
      </c>
      <c r="G125" s="3">
        <v>3.19</v>
      </c>
      <c r="H125" s="3">
        <v>3.33</v>
      </c>
      <c r="I125" s="3">
        <f t="shared" si="2"/>
        <v>18.93</v>
      </c>
    </row>
    <row r="126" spans="1:9" x14ac:dyDescent="0.35">
      <c r="A126" s="4" t="s">
        <v>108</v>
      </c>
      <c r="B126" s="3" t="s">
        <v>202</v>
      </c>
      <c r="C126" s="3">
        <v>3.06</v>
      </c>
      <c r="D126" s="3">
        <v>3.08</v>
      </c>
      <c r="E126" s="3">
        <v>2.98</v>
      </c>
      <c r="F126" s="3">
        <v>3.23</v>
      </c>
      <c r="G126" s="3">
        <v>3.26</v>
      </c>
      <c r="H126" s="3">
        <v>3.26</v>
      </c>
      <c r="I126" s="3">
        <f t="shared" si="2"/>
        <v>18.87</v>
      </c>
    </row>
    <row r="127" spans="1:9" x14ac:dyDescent="0.35">
      <c r="A127" s="2" t="s">
        <v>78</v>
      </c>
      <c r="B127" s="3" t="s">
        <v>202</v>
      </c>
      <c r="C127" s="3">
        <v>2.76</v>
      </c>
      <c r="D127" s="3">
        <v>3</v>
      </c>
      <c r="E127" s="3">
        <v>3.01</v>
      </c>
      <c r="F127" s="3">
        <v>3.02</v>
      </c>
      <c r="G127" s="3">
        <v>3.05</v>
      </c>
      <c r="H127" s="3">
        <v>3.99</v>
      </c>
      <c r="I127" s="3">
        <f t="shared" si="2"/>
        <v>18.829999999999998</v>
      </c>
    </row>
    <row r="128" spans="1:9" x14ac:dyDescent="0.35">
      <c r="A128" s="2" t="s">
        <v>59</v>
      </c>
      <c r="B128" s="3" t="s">
        <v>199</v>
      </c>
      <c r="C128" s="3">
        <v>3.06</v>
      </c>
      <c r="D128" s="3">
        <v>3.09</v>
      </c>
      <c r="E128" s="3">
        <v>3.07</v>
      </c>
      <c r="F128" s="3">
        <v>3.19</v>
      </c>
      <c r="G128" s="3">
        <v>3.09</v>
      </c>
      <c r="H128" s="3">
        <v>3.13</v>
      </c>
      <c r="I128" s="3">
        <f t="shared" si="2"/>
        <v>18.63</v>
      </c>
    </row>
    <row r="129" spans="1:9" x14ac:dyDescent="0.35">
      <c r="A129" s="2" t="s">
        <v>13</v>
      </c>
      <c r="B129" s="3" t="s">
        <v>199</v>
      </c>
      <c r="C129" s="3">
        <v>2.46</v>
      </c>
      <c r="D129" s="3">
        <v>2.94</v>
      </c>
      <c r="E129" s="3">
        <v>3.21</v>
      </c>
      <c r="F129" s="3">
        <v>3.27</v>
      </c>
      <c r="G129" s="3">
        <v>3.31</v>
      </c>
      <c r="H129" s="3">
        <v>3.36</v>
      </c>
      <c r="I129" s="3">
        <f t="shared" si="2"/>
        <v>18.55</v>
      </c>
    </row>
    <row r="130" spans="1:9" x14ac:dyDescent="0.35">
      <c r="A130" s="4" t="s">
        <v>70</v>
      </c>
      <c r="B130" s="3" t="s">
        <v>202</v>
      </c>
      <c r="C130" s="3">
        <v>2.97</v>
      </c>
      <c r="D130" s="3">
        <v>3.19</v>
      </c>
      <c r="E130" s="3">
        <v>3.05</v>
      </c>
      <c r="F130" s="3">
        <v>3.03</v>
      </c>
      <c r="G130" s="3">
        <v>3.02</v>
      </c>
      <c r="H130" s="3">
        <v>3.23</v>
      </c>
      <c r="I130" s="3">
        <f t="shared" si="2"/>
        <v>18.489999999999998</v>
      </c>
    </row>
    <row r="131" spans="1:9" x14ac:dyDescent="0.35">
      <c r="A131" s="2" t="s">
        <v>28</v>
      </c>
      <c r="B131" s="3" t="s">
        <v>201</v>
      </c>
      <c r="C131" s="3">
        <v>2.36</v>
      </c>
      <c r="D131" s="3">
        <v>2.94</v>
      </c>
      <c r="E131" s="3">
        <v>3.41</v>
      </c>
      <c r="F131" s="3">
        <v>3.34</v>
      </c>
      <c r="G131" s="3">
        <v>3.25</v>
      </c>
      <c r="H131" s="3">
        <v>2.94</v>
      </c>
      <c r="I131" s="3">
        <f t="shared" ref="I131:I194" si="3">SUM(C131:H131)</f>
        <v>18.240000000000002</v>
      </c>
    </row>
    <row r="132" spans="1:9" x14ac:dyDescent="0.35">
      <c r="A132" s="2" t="s">
        <v>153</v>
      </c>
      <c r="B132" s="3" t="s">
        <v>199</v>
      </c>
      <c r="C132" s="3">
        <v>3.13</v>
      </c>
      <c r="D132" s="3">
        <v>2.99</v>
      </c>
      <c r="E132" s="3">
        <v>2.98</v>
      </c>
      <c r="F132" s="3">
        <v>2.99</v>
      </c>
      <c r="G132" s="3">
        <v>2.9</v>
      </c>
      <c r="H132" s="3">
        <v>2.8</v>
      </c>
      <c r="I132" s="3">
        <f t="shared" si="3"/>
        <v>17.79</v>
      </c>
    </row>
    <row r="133" spans="1:9" x14ac:dyDescent="0.35">
      <c r="A133" s="2" t="s">
        <v>125</v>
      </c>
      <c r="B133" s="3" t="s">
        <v>201</v>
      </c>
      <c r="C133" s="3">
        <v>2.97</v>
      </c>
      <c r="D133" s="3">
        <v>3.01</v>
      </c>
      <c r="E133" s="3">
        <v>2.98</v>
      </c>
      <c r="F133" s="3">
        <v>3.02</v>
      </c>
      <c r="G133" s="3">
        <v>2.92</v>
      </c>
      <c r="H133" s="3">
        <v>2.89</v>
      </c>
      <c r="I133" s="3">
        <f t="shared" si="3"/>
        <v>17.79</v>
      </c>
    </row>
    <row r="134" spans="1:9" x14ac:dyDescent="0.35">
      <c r="A134" s="4" t="s">
        <v>9</v>
      </c>
      <c r="B134" s="3" t="s">
        <v>201</v>
      </c>
      <c r="C134" s="3">
        <v>3.07</v>
      </c>
      <c r="D134" s="3">
        <v>3.01</v>
      </c>
      <c r="E134" s="3">
        <v>2.99</v>
      </c>
      <c r="F134" s="3">
        <v>2.96</v>
      </c>
      <c r="G134" s="3">
        <v>2.89</v>
      </c>
      <c r="H134" s="3">
        <v>2.81</v>
      </c>
      <c r="I134" s="3">
        <f t="shared" si="3"/>
        <v>17.73</v>
      </c>
    </row>
    <row r="135" spans="1:9" x14ac:dyDescent="0.35">
      <c r="A135" s="2" t="s">
        <v>97</v>
      </c>
      <c r="B135" s="3" t="s">
        <v>199</v>
      </c>
      <c r="C135" s="3">
        <v>3.41</v>
      </c>
      <c r="D135" s="3">
        <v>3.23</v>
      </c>
      <c r="E135" s="3">
        <v>3.02</v>
      </c>
      <c r="F135" s="3">
        <v>2.83</v>
      </c>
      <c r="G135" s="3">
        <v>2.63</v>
      </c>
      <c r="H135" s="3">
        <v>2.4500000000000002</v>
      </c>
      <c r="I135" s="3">
        <f t="shared" si="3"/>
        <v>17.57</v>
      </c>
    </row>
    <row r="136" spans="1:9" x14ac:dyDescent="0.35">
      <c r="A136" s="2" t="s">
        <v>56</v>
      </c>
      <c r="B136" s="3" t="s">
        <v>199</v>
      </c>
      <c r="C136" s="3">
        <v>2.69</v>
      </c>
      <c r="D136" s="3">
        <v>2.71</v>
      </c>
      <c r="E136" s="3">
        <v>2.81</v>
      </c>
      <c r="F136" s="3">
        <v>2.82</v>
      </c>
      <c r="G136" s="3">
        <v>3.12</v>
      </c>
      <c r="H136" s="3">
        <v>3.36</v>
      </c>
      <c r="I136" s="3">
        <f t="shared" si="3"/>
        <v>17.510000000000002</v>
      </c>
    </row>
    <row r="137" spans="1:9" x14ac:dyDescent="0.35">
      <c r="A137" s="2" t="s">
        <v>50</v>
      </c>
      <c r="B137" s="3" t="s">
        <v>202</v>
      </c>
      <c r="C137" s="3">
        <v>2.92</v>
      </c>
      <c r="D137" s="3">
        <v>3.2</v>
      </c>
      <c r="E137" s="3">
        <v>3.1</v>
      </c>
      <c r="F137" s="3">
        <v>2.8</v>
      </c>
      <c r="G137" s="3">
        <v>2.8</v>
      </c>
      <c r="H137" s="3">
        <v>2.6</v>
      </c>
      <c r="I137" s="3">
        <f t="shared" si="3"/>
        <v>17.420000000000002</v>
      </c>
    </row>
    <row r="138" spans="1:9" x14ac:dyDescent="0.35">
      <c r="A138" s="4" t="s">
        <v>40</v>
      </c>
      <c r="B138" s="3" t="s">
        <v>199</v>
      </c>
      <c r="C138" s="3">
        <v>2.95</v>
      </c>
      <c r="D138" s="3">
        <v>2.61</v>
      </c>
      <c r="E138" s="3">
        <v>2.9</v>
      </c>
      <c r="F138" s="3">
        <v>3.15</v>
      </c>
      <c r="G138" s="3">
        <v>2.93</v>
      </c>
      <c r="H138" s="3">
        <v>2.85</v>
      </c>
      <c r="I138" s="3">
        <f t="shared" si="3"/>
        <v>17.39</v>
      </c>
    </row>
    <row r="139" spans="1:9" x14ac:dyDescent="0.35">
      <c r="A139" s="2" t="s">
        <v>138</v>
      </c>
      <c r="B139" s="3" t="s">
        <v>199</v>
      </c>
      <c r="C139" s="3">
        <v>3</v>
      </c>
      <c r="D139" s="3">
        <v>3</v>
      </c>
      <c r="E139" s="3">
        <v>2.96</v>
      </c>
      <c r="F139" s="3">
        <v>2.88</v>
      </c>
      <c r="G139" s="3">
        <v>2.78</v>
      </c>
      <c r="H139" s="3">
        <v>2.68</v>
      </c>
      <c r="I139" s="3">
        <f t="shared" si="3"/>
        <v>17.3</v>
      </c>
    </row>
    <row r="140" spans="1:9" x14ac:dyDescent="0.35">
      <c r="A140" s="2" t="s">
        <v>84</v>
      </c>
      <c r="B140" s="3" t="s">
        <v>199</v>
      </c>
      <c r="C140" s="3">
        <v>2.96</v>
      </c>
      <c r="D140" s="3">
        <v>2.88</v>
      </c>
      <c r="E140" s="3">
        <v>2.9</v>
      </c>
      <c r="F140" s="3">
        <v>3.07</v>
      </c>
      <c r="G140" s="3">
        <v>2.58</v>
      </c>
      <c r="H140" s="3">
        <v>2.89</v>
      </c>
      <c r="I140" s="3">
        <f t="shared" si="3"/>
        <v>17.28</v>
      </c>
    </row>
    <row r="141" spans="1:9" x14ac:dyDescent="0.35">
      <c r="A141" s="2" t="s">
        <v>185</v>
      </c>
      <c r="B141" s="3" t="s">
        <v>199</v>
      </c>
      <c r="C141" s="3">
        <v>2.79</v>
      </c>
      <c r="D141" s="3">
        <v>2.7</v>
      </c>
      <c r="E141" s="3">
        <v>2.74</v>
      </c>
      <c r="F141" s="3">
        <v>2.78</v>
      </c>
      <c r="G141" s="3">
        <v>2.84</v>
      </c>
      <c r="H141" s="3">
        <v>2.87</v>
      </c>
      <c r="I141" s="3">
        <f t="shared" si="3"/>
        <v>16.72</v>
      </c>
    </row>
    <row r="142" spans="1:9" x14ac:dyDescent="0.35">
      <c r="A142" s="4" t="s">
        <v>19</v>
      </c>
      <c r="B142" s="3" t="s">
        <v>201</v>
      </c>
      <c r="C142" s="3">
        <v>2.77</v>
      </c>
      <c r="D142" s="3">
        <v>2.79</v>
      </c>
      <c r="E142" s="3">
        <v>2.78</v>
      </c>
      <c r="F142" s="3">
        <v>2.84</v>
      </c>
      <c r="G142" s="3">
        <v>2.76</v>
      </c>
      <c r="H142" s="3">
        <v>2.75</v>
      </c>
      <c r="I142" s="3">
        <f t="shared" si="3"/>
        <v>16.689999999999998</v>
      </c>
    </row>
    <row r="143" spans="1:9" x14ac:dyDescent="0.35">
      <c r="A143" s="2" t="s">
        <v>112</v>
      </c>
      <c r="B143" s="3" t="s">
        <v>201</v>
      </c>
      <c r="C143" s="3">
        <v>2.79</v>
      </c>
      <c r="D143" s="3">
        <v>2.81</v>
      </c>
      <c r="E143" s="3">
        <v>2.85</v>
      </c>
      <c r="F143" s="3">
        <v>2.87</v>
      </c>
      <c r="G143" s="3">
        <v>2.79</v>
      </c>
      <c r="H143" s="3">
        <v>2.57</v>
      </c>
      <c r="I143" s="3">
        <f t="shared" si="3"/>
        <v>16.68</v>
      </c>
    </row>
    <row r="144" spans="1:9" x14ac:dyDescent="0.35">
      <c r="A144" s="2" t="s">
        <v>159</v>
      </c>
      <c r="B144" s="3" t="s">
        <v>199</v>
      </c>
      <c r="C144" s="3">
        <v>2.83</v>
      </c>
      <c r="D144" s="3">
        <v>3.01</v>
      </c>
      <c r="E144" s="3">
        <v>2.98</v>
      </c>
      <c r="F144" s="3">
        <v>2.81</v>
      </c>
      <c r="G144" s="3">
        <v>2.5</v>
      </c>
      <c r="H144" s="3">
        <v>2.5299999999999998</v>
      </c>
      <c r="I144" s="3">
        <f t="shared" si="3"/>
        <v>16.66</v>
      </c>
    </row>
    <row r="145" spans="1:9" x14ac:dyDescent="0.35">
      <c r="A145" s="2" t="s">
        <v>170</v>
      </c>
      <c r="B145" s="3" t="s">
        <v>199</v>
      </c>
      <c r="C145" s="3">
        <v>2.65</v>
      </c>
      <c r="D145" s="3">
        <v>2.7</v>
      </c>
      <c r="E145" s="3">
        <v>2.69</v>
      </c>
      <c r="F145" s="3">
        <v>2.77</v>
      </c>
      <c r="G145" s="3">
        <v>2.85</v>
      </c>
      <c r="H145" s="3">
        <v>2.97</v>
      </c>
      <c r="I145" s="3">
        <f t="shared" si="3"/>
        <v>16.63</v>
      </c>
    </row>
    <row r="146" spans="1:9" x14ac:dyDescent="0.35">
      <c r="A146" s="4" t="s">
        <v>52</v>
      </c>
      <c r="B146" s="3" t="s">
        <v>201</v>
      </c>
      <c r="C146" s="3">
        <v>2.4300000000000002</v>
      </c>
      <c r="D146" s="3">
        <v>2.4700000000000002</v>
      </c>
      <c r="E146" s="3">
        <v>2.77</v>
      </c>
      <c r="F146" s="3">
        <v>2.82</v>
      </c>
      <c r="G146" s="3">
        <v>3.04</v>
      </c>
      <c r="H146" s="3">
        <v>3.09</v>
      </c>
      <c r="I146" s="3">
        <f t="shared" si="3"/>
        <v>16.62</v>
      </c>
    </row>
    <row r="147" spans="1:9" x14ac:dyDescent="0.35">
      <c r="A147" s="2" t="s">
        <v>65</v>
      </c>
      <c r="B147" s="3" t="s">
        <v>199</v>
      </c>
      <c r="C147" s="3">
        <v>2.57</v>
      </c>
      <c r="D147" s="3">
        <v>2.62</v>
      </c>
      <c r="E147" s="3">
        <v>2.68</v>
      </c>
      <c r="F147" s="3">
        <v>2.67</v>
      </c>
      <c r="G147" s="3">
        <v>2.83</v>
      </c>
      <c r="H147" s="3">
        <v>2.91</v>
      </c>
      <c r="I147" s="3">
        <f t="shared" si="3"/>
        <v>16.28</v>
      </c>
    </row>
    <row r="148" spans="1:9" x14ac:dyDescent="0.35">
      <c r="A148" s="2" t="s">
        <v>126</v>
      </c>
      <c r="B148" s="3" t="s">
        <v>200</v>
      </c>
      <c r="C148" s="3">
        <v>2.65</v>
      </c>
      <c r="D148" s="3">
        <v>2.65</v>
      </c>
      <c r="E148" s="3">
        <v>2.65</v>
      </c>
      <c r="F148" s="3">
        <v>2.74</v>
      </c>
      <c r="G148" s="3">
        <v>2.72</v>
      </c>
      <c r="H148" s="3">
        <v>2.86</v>
      </c>
      <c r="I148" s="3">
        <f t="shared" si="3"/>
        <v>16.27</v>
      </c>
    </row>
    <row r="149" spans="1:9" x14ac:dyDescent="0.35">
      <c r="A149" s="2" t="s">
        <v>135</v>
      </c>
      <c r="B149" s="3" t="s">
        <v>202</v>
      </c>
      <c r="C149" s="3">
        <v>1.68</v>
      </c>
      <c r="D149" s="3">
        <v>1.85</v>
      </c>
      <c r="E149" s="3">
        <v>1.49</v>
      </c>
      <c r="F149" s="3">
        <v>3.83</v>
      </c>
      <c r="G149" s="3">
        <v>3.56</v>
      </c>
      <c r="H149" s="3">
        <v>3.71</v>
      </c>
      <c r="I149" s="3">
        <f t="shared" si="3"/>
        <v>16.12</v>
      </c>
    </row>
    <row r="150" spans="1:9" x14ac:dyDescent="0.35">
      <c r="A150" s="4" t="s">
        <v>155</v>
      </c>
      <c r="B150" s="3" t="s">
        <v>202</v>
      </c>
      <c r="C150" s="3">
        <v>2.61</v>
      </c>
      <c r="D150" s="3">
        <v>2.85</v>
      </c>
      <c r="E150" s="3">
        <v>2.37</v>
      </c>
      <c r="F150" s="3">
        <v>2.65</v>
      </c>
      <c r="G150" s="3">
        <v>2.5099999999999998</v>
      </c>
      <c r="H150" s="3">
        <v>3.1</v>
      </c>
      <c r="I150" s="3">
        <f t="shared" si="3"/>
        <v>16.09</v>
      </c>
    </row>
    <row r="151" spans="1:9" x14ac:dyDescent="0.35">
      <c r="A151" s="2" t="s">
        <v>70</v>
      </c>
      <c r="B151" s="3" t="s">
        <v>201</v>
      </c>
      <c r="C151" s="3">
        <v>2.5299999999999998</v>
      </c>
      <c r="D151" s="3">
        <v>2.5499999999999998</v>
      </c>
      <c r="E151" s="3">
        <v>2.69</v>
      </c>
      <c r="F151" s="3">
        <v>2.78</v>
      </c>
      <c r="G151" s="3">
        <v>2.77</v>
      </c>
      <c r="H151" s="3">
        <v>2.69</v>
      </c>
      <c r="I151" s="3">
        <f t="shared" si="3"/>
        <v>16.009999999999998</v>
      </c>
    </row>
    <row r="152" spans="1:9" x14ac:dyDescent="0.35">
      <c r="A152" s="2" t="s">
        <v>104</v>
      </c>
      <c r="B152" s="3" t="s">
        <v>201</v>
      </c>
      <c r="C152" s="3">
        <v>2.74</v>
      </c>
      <c r="D152" s="3">
        <v>2.64</v>
      </c>
      <c r="E152" s="3">
        <v>2.7</v>
      </c>
      <c r="F152" s="3">
        <v>2.63</v>
      </c>
      <c r="G152" s="3">
        <v>2.64</v>
      </c>
      <c r="H152" s="3">
        <v>2.63</v>
      </c>
      <c r="I152" s="3">
        <f t="shared" si="3"/>
        <v>15.98</v>
      </c>
    </row>
    <row r="153" spans="1:9" x14ac:dyDescent="0.35">
      <c r="A153" s="2" t="s">
        <v>55</v>
      </c>
      <c r="B153" s="3" t="s">
        <v>199</v>
      </c>
      <c r="D153" s="3">
        <v>3.35</v>
      </c>
      <c r="E153" s="3">
        <v>3.22</v>
      </c>
      <c r="F153" s="3">
        <v>3.1</v>
      </c>
      <c r="G153" s="3">
        <v>3.12</v>
      </c>
      <c r="H153" s="3">
        <v>3.16</v>
      </c>
      <c r="I153" s="3">
        <f t="shared" si="3"/>
        <v>15.95</v>
      </c>
    </row>
    <row r="154" spans="1:9" x14ac:dyDescent="0.35">
      <c r="A154" s="4" t="s">
        <v>27</v>
      </c>
      <c r="B154" s="3" t="s">
        <v>199</v>
      </c>
      <c r="C154" s="3">
        <v>2.62</v>
      </c>
      <c r="D154" s="3">
        <v>2.64</v>
      </c>
      <c r="E154" s="3">
        <v>2.65</v>
      </c>
      <c r="F154" s="3">
        <v>2.63</v>
      </c>
      <c r="G154" s="3">
        <v>2.7</v>
      </c>
      <c r="H154" s="3">
        <v>2.67</v>
      </c>
      <c r="I154" s="3">
        <f t="shared" si="3"/>
        <v>15.909999999999998</v>
      </c>
    </row>
    <row r="155" spans="1:9" x14ac:dyDescent="0.35">
      <c r="A155" s="2" t="s">
        <v>146</v>
      </c>
      <c r="B155" s="3" t="s">
        <v>202</v>
      </c>
      <c r="C155" s="3">
        <v>2.71</v>
      </c>
      <c r="D155" s="3">
        <v>2.78</v>
      </c>
      <c r="E155" s="3">
        <v>2.48</v>
      </c>
      <c r="F155" s="3">
        <v>2.61</v>
      </c>
      <c r="G155" s="3">
        <v>2.56</v>
      </c>
      <c r="H155" s="3">
        <v>2.67</v>
      </c>
      <c r="I155" s="3">
        <f t="shared" si="3"/>
        <v>15.81</v>
      </c>
    </row>
    <row r="156" spans="1:9" x14ac:dyDescent="0.35">
      <c r="A156" s="2" t="s">
        <v>145</v>
      </c>
      <c r="B156" s="3" t="s">
        <v>202</v>
      </c>
      <c r="C156" s="3">
        <v>2.67</v>
      </c>
      <c r="D156" s="3">
        <v>2.7</v>
      </c>
      <c r="E156" s="3">
        <v>2.6</v>
      </c>
      <c r="F156" s="3">
        <v>2.65</v>
      </c>
      <c r="G156" s="3">
        <v>2.58</v>
      </c>
      <c r="H156" s="3">
        <v>2.58</v>
      </c>
      <c r="I156" s="3">
        <f t="shared" si="3"/>
        <v>15.780000000000001</v>
      </c>
    </row>
    <row r="157" spans="1:9" x14ac:dyDescent="0.35">
      <c r="A157" s="2" t="s">
        <v>155</v>
      </c>
      <c r="B157" s="3" t="s">
        <v>199</v>
      </c>
      <c r="C157" s="3">
        <v>2.85</v>
      </c>
      <c r="D157" s="3">
        <v>2.79</v>
      </c>
      <c r="E157" s="3">
        <v>2.67</v>
      </c>
      <c r="F157" s="3">
        <v>2.5499999999999998</v>
      </c>
      <c r="G157" s="3">
        <v>2.5099999999999998</v>
      </c>
      <c r="H157" s="3">
        <v>2.35</v>
      </c>
      <c r="I157" s="3">
        <f t="shared" si="3"/>
        <v>15.719999999999999</v>
      </c>
    </row>
    <row r="158" spans="1:9" x14ac:dyDescent="0.35">
      <c r="A158" s="4" t="s">
        <v>78</v>
      </c>
      <c r="B158" s="3" t="s">
        <v>201</v>
      </c>
      <c r="C158" s="3">
        <v>2.83</v>
      </c>
      <c r="D158" s="3">
        <v>2.71</v>
      </c>
      <c r="E158" s="3">
        <v>2.63</v>
      </c>
      <c r="F158" s="3">
        <v>2.54</v>
      </c>
      <c r="G158" s="3">
        <v>2.4700000000000002</v>
      </c>
      <c r="H158" s="3">
        <v>2.37</v>
      </c>
      <c r="I158" s="3">
        <f t="shared" si="3"/>
        <v>15.55</v>
      </c>
    </row>
    <row r="159" spans="1:9" x14ac:dyDescent="0.35">
      <c r="A159" s="2" t="s">
        <v>104</v>
      </c>
      <c r="B159" s="3" t="s">
        <v>200</v>
      </c>
      <c r="C159" s="3">
        <v>2.4900000000000002</v>
      </c>
      <c r="D159" s="3">
        <v>2.48</v>
      </c>
      <c r="E159" s="3">
        <v>2.62</v>
      </c>
      <c r="F159" s="3">
        <v>2.59</v>
      </c>
      <c r="G159" s="3">
        <v>2.63</v>
      </c>
      <c r="H159" s="3">
        <v>2.65</v>
      </c>
      <c r="I159" s="3">
        <f t="shared" si="3"/>
        <v>15.459999999999999</v>
      </c>
    </row>
    <row r="160" spans="1:9" x14ac:dyDescent="0.35">
      <c r="A160" s="2" t="s">
        <v>128</v>
      </c>
      <c r="B160" s="3" t="s">
        <v>201</v>
      </c>
      <c r="C160" s="3">
        <v>2.42</v>
      </c>
      <c r="D160" s="3">
        <v>2.4700000000000002</v>
      </c>
      <c r="E160" s="3">
        <v>2.5</v>
      </c>
      <c r="F160" s="3">
        <v>2.54</v>
      </c>
      <c r="G160" s="3">
        <v>2.64</v>
      </c>
      <c r="H160" s="3">
        <v>2.65</v>
      </c>
      <c r="I160" s="3">
        <f t="shared" si="3"/>
        <v>15.22</v>
      </c>
    </row>
    <row r="161" spans="1:9" x14ac:dyDescent="0.35">
      <c r="A161" s="2" t="s">
        <v>168</v>
      </c>
      <c r="B161" s="3" t="s">
        <v>199</v>
      </c>
      <c r="C161" s="3">
        <v>2.99</v>
      </c>
      <c r="D161" s="3">
        <v>2.84</v>
      </c>
      <c r="E161" s="3">
        <v>2.54</v>
      </c>
      <c r="F161" s="3">
        <v>2.2000000000000002</v>
      </c>
      <c r="G161" s="3">
        <v>2.23</v>
      </c>
      <c r="H161" s="3">
        <v>2.34</v>
      </c>
      <c r="I161" s="3">
        <f t="shared" si="3"/>
        <v>15.14</v>
      </c>
    </row>
    <row r="162" spans="1:9" x14ac:dyDescent="0.35">
      <c r="A162" s="4" t="s">
        <v>175</v>
      </c>
      <c r="B162" s="3" t="s">
        <v>199</v>
      </c>
      <c r="C162" s="3">
        <v>2.29</v>
      </c>
      <c r="D162" s="3">
        <v>2.48</v>
      </c>
      <c r="E162" s="3">
        <v>2.5499999999999998</v>
      </c>
      <c r="F162" s="3">
        <v>2.5299999999999998</v>
      </c>
      <c r="G162" s="3">
        <v>2.6</v>
      </c>
      <c r="H162" s="3">
        <v>2.4700000000000002</v>
      </c>
      <c r="I162" s="3">
        <f t="shared" si="3"/>
        <v>14.92</v>
      </c>
    </row>
    <row r="163" spans="1:9" x14ac:dyDescent="0.35">
      <c r="A163" s="2" t="s">
        <v>66</v>
      </c>
      <c r="B163" s="3" t="s">
        <v>201</v>
      </c>
      <c r="E163" s="3">
        <v>3.23</v>
      </c>
      <c r="F163" s="3">
        <v>7.17</v>
      </c>
      <c r="G163" s="3">
        <v>2.12</v>
      </c>
      <c r="H163" s="3">
        <v>2.4</v>
      </c>
      <c r="I163" s="3">
        <f t="shared" si="3"/>
        <v>14.92</v>
      </c>
    </row>
    <row r="164" spans="1:9" x14ac:dyDescent="0.35">
      <c r="A164" s="2" t="s">
        <v>90</v>
      </c>
      <c r="B164" s="3" t="s">
        <v>201</v>
      </c>
      <c r="C164" s="3">
        <v>2.46</v>
      </c>
      <c r="D164" s="3">
        <v>2.48</v>
      </c>
      <c r="E164" s="3">
        <v>2.46</v>
      </c>
      <c r="F164" s="3">
        <v>2.5</v>
      </c>
      <c r="G164" s="3">
        <v>2.54</v>
      </c>
      <c r="H164" s="3">
        <v>2.4</v>
      </c>
      <c r="I164" s="3">
        <f t="shared" si="3"/>
        <v>14.839999999999998</v>
      </c>
    </row>
    <row r="165" spans="1:9" x14ac:dyDescent="0.35">
      <c r="A165" s="2" t="s">
        <v>167</v>
      </c>
      <c r="B165" s="3" t="s">
        <v>201</v>
      </c>
      <c r="C165" s="3">
        <v>2.2400000000000002</v>
      </c>
      <c r="D165" s="3">
        <v>2.33</v>
      </c>
      <c r="E165" s="3">
        <v>2.44</v>
      </c>
      <c r="F165" s="3">
        <v>2.5099999999999998</v>
      </c>
      <c r="G165" s="3">
        <v>2.58</v>
      </c>
      <c r="H165" s="3">
        <v>2.61</v>
      </c>
      <c r="I165" s="3">
        <f t="shared" si="3"/>
        <v>14.709999999999999</v>
      </c>
    </row>
    <row r="166" spans="1:9" x14ac:dyDescent="0.35">
      <c r="A166" s="4" t="s">
        <v>147</v>
      </c>
      <c r="B166" s="3" t="s">
        <v>201</v>
      </c>
      <c r="C166" s="3">
        <v>2.57</v>
      </c>
      <c r="D166" s="3">
        <v>2.5099999999999998</v>
      </c>
      <c r="E166" s="3">
        <v>2.38</v>
      </c>
      <c r="F166" s="3">
        <v>2.4</v>
      </c>
      <c r="G166" s="3">
        <v>2.4300000000000002</v>
      </c>
      <c r="H166" s="3">
        <v>2.42</v>
      </c>
      <c r="I166" s="3">
        <f t="shared" si="3"/>
        <v>14.709999999999999</v>
      </c>
    </row>
    <row r="167" spans="1:9" x14ac:dyDescent="0.35">
      <c r="A167" s="2" t="s">
        <v>139</v>
      </c>
      <c r="B167" s="3" t="s">
        <v>201</v>
      </c>
      <c r="C167" s="3">
        <v>2.34</v>
      </c>
      <c r="D167" s="3">
        <v>2.33</v>
      </c>
      <c r="E167" s="3">
        <v>2.4300000000000002</v>
      </c>
      <c r="F167" s="3">
        <v>2.48</v>
      </c>
      <c r="G167" s="3">
        <v>2.5</v>
      </c>
      <c r="H167" s="3">
        <v>2.61</v>
      </c>
      <c r="I167" s="3">
        <f t="shared" si="3"/>
        <v>14.69</v>
      </c>
    </row>
    <row r="168" spans="1:9" x14ac:dyDescent="0.35">
      <c r="A168" s="2" t="s">
        <v>84</v>
      </c>
      <c r="B168" s="3" t="s">
        <v>202</v>
      </c>
      <c r="C168" s="3">
        <v>2.21</v>
      </c>
      <c r="D168" s="3">
        <v>2.4900000000000002</v>
      </c>
      <c r="E168" s="3">
        <v>2.5</v>
      </c>
      <c r="F168" s="3">
        <v>2.5099999999999998</v>
      </c>
      <c r="G168" s="3">
        <v>2.35</v>
      </c>
      <c r="H168" s="3">
        <v>2.58</v>
      </c>
      <c r="I168" s="3">
        <f t="shared" si="3"/>
        <v>14.64</v>
      </c>
    </row>
    <row r="169" spans="1:9" x14ac:dyDescent="0.35">
      <c r="A169" s="2" t="s">
        <v>187</v>
      </c>
      <c r="B169" s="3" t="s">
        <v>201</v>
      </c>
      <c r="C169" s="3">
        <v>2.3199999999999998</v>
      </c>
      <c r="D169" s="3">
        <v>2.34</v>
      </c>
      <c r="E169" s="3">
        <v>2.35</v>
      </c>
      <c r="F169" s="3">
        <v>2.35</v>
      </c>
      <c r="G169" s="3">
        <v>2.5099999999999998</v>
      </c>
      <c r="H169" s="3">
        <v>2.73</v>
      </c>
      <c r="I169" s="3">
        <f t="shared" si="3"/>
        <v>14.6</v>
      </c>
    </row>
    <row r="170" spans="1:9" x14ac:dyDescent="0.35">
      <c r="A170" s="4" t="s">
        <v>45</v>
      </c>
      <c r="B170" s="3" t="s">
        <v>199</v>
      </c>
      <c r="C170" s="3">
        <v>2.6</v>
      </c>
      <c r="D170" s="3">
        <v>2.4900000000000002</v>
      </c>
      <c r="E170" s="3">
        <v>2.41</v>
      </c>
      <c r="F170" s="3">
        <v>2.34</v>
      </c>
      <c r="G170" s="3">
        <v>2.35</v>
      </c>
      <c r="H170" s="3">
        <v>2.3199999999999998</v>
      </c>
      <c r="I170" s="3">
        <f t="shared" si="3"/>
        <v>14.51</v>
      </c>
    </row>
    <row r="171" spans="1:9" x14ac:dyDescent="0.35">
      <c r="A171" s="2" t="s">
        <v>161</v>
      </c>
      <c r="B171" s="3" t="s">
        <v>199</v>
      </c>
      <c r="C171" s="3">
        <v>2.27</v>
      </c>
      <c r="D171" s="3">
        <v>2.27</v>
      </c>
      <c r="E171" s="3">
        <v>2.27</v>
      </c>
      <c r="F171" s="3">
        <v>2.31</v>
      </c>
      <c r="G171" s="3">
        <v>2.81</v>
      </c>
      <c r="H171" s="3">
        <v>2.5099999999999998</v>
      </c>
      <c r="I171" s="3">
        <f t="shared" si="3"/>
        <v>14.440000000000001</v>
      </c>
    </row>
    <row r="172" spans="1:9" x14ac:dyDescent="0.35">
      <c r="A172" s="2" t="s">
        <v>124</v>
      </c>
      <c r="B172" s="3" t="s">
        <v>201</v>
      </c>
      <c r="C172" s="3">
        <v>2.4900000000000002</v>
      </c>
      <c r="D172" s="3">
        <v>2.48</v>
      </c>
      <c r="E172" s="3">
        <v>2.41</v>
      </c>
      <c r="F172" s="3">
        <v>2.46</v>
      </c>
      <c r="G172" s="3">
        <v>2.4300000000000002</v>
      </c>
      <c r="H172" s="3">
        <v>2.15</v>
      </c>
      <c r="I172" s="3">
        <f t="shared" si="3"/>
        <v>14.42</v>
      </c>
    </row>
    <row r="173" spans="1:9" x14ac:dyDescent="0.35">
      <c r="A173" s="2" t="s">
        <v>36</v>
      </c>
      <c r="B173" s="3" t="s">
        <v>202</v>
      </c>
      <c r="C173" s="3">
        <v>2.61</v>
      </c>
      <c r="D173" s="3">
        <v>2.84</v>
      </c>
      <c r="E173" s="3">
        <v>2.37</v>
      </c>
      <c r="F173" s="3">
        <v>2.13</v>
      </c>
      <c r="G173" s="3">
        <v>2.25</v>
      </c>
      <c r="H173" s="3">
        <v>2.13</v>
      </c>
      <c r="I173" s="3">
        <f t="shared" si="3"/>
        <v>14.329999999999998</v>
      </c>
    </row>
    <row r="174" spans="1:9" x14ac:dyDescent="0.35">
      <c r="A174" s="4" t="s">
        <v>39</v>
      </c>
      <c r="B174" s="3" t="s">
        <v>202</v>
      </c>
      <c r="C174" s="3">
        <v>2.57</v>
      </c>
      <c r="D174" s="3">
        <v>2.15</v>
      </c>
      <c r="E174" s="3">
        <v>2.09</v>
      </c>
      <c r="F174" s="3">
        <v>1.89</v>
      </c>
      <c r="G174" s="3">
        <v>2.98</v>
      </c>
      <c r="H174" s="3">
        <v>2.56</v>
      </c>
      <c r="I174" s="3">
        <f t="shared" si="3"/>
        <v>14.24</v>
      </c>
    </row>
    <row r="175" spans="1:9" x14ac:dyDescent="0.35">
      <c r="A175" s="2" t="s">
        <v>4</v>
      </c>
      <c r="B175" s="3" t="s">
        <v>199</v>
      </c>
      <c r="C175" s="3">
        <v>2.67</v>
      </c>
      <c r="D175" s="3">
        <v>2.5</v>
      </c>
      <c r="E175" s="3">
        <v>2.4300000000000002</v>
      </c>
      <c r="F175" s="3">
        <v>2.33</v>
      </c>
      <c r="G175" s="3">
        <v>2.2400000000000002</v>
      </c>
      <c r="H175" s="3">
        <v>2.0699999999999998</v>
      </c>
      <c r="I175" s="3">
        <f t="shared" si="3"/>
        <v>14.24</v>
      </c>
    </row>
    <row r="176" spans="1:9" x14ac:dyDescent="0.35">
      <c r="A176" s="2" t="s">
        <v>155</v>
      </c>
      <c r="B176" s="3" t="s">
        <v>201</v>
      </c>
      <c r="C176" s="3">
        <v>2.4300000000000002</v>
      </c>
      <c r="D176" s="3">
        <v>2.2799999999999998</v>
      </c>
      <c r="E176" s="3">
        <v>2.19</v>
      </c>
      <c r="F176" s="3">
        <v>3.15</v>
      </c>
      <c r="G176" s="3">
        <v>2</v>
      </c>
      <c r="H176" s="3">
        <v>2.1</v>
      </c>
      <c r="I176" s="3">
        <f t="shared" si="3"/>
        <v>14.15</v>
      </c>
    </row>
    <row r="177" spans="1:9" x14ac:dyDescent="0.35">
      <c r="A177" s="2" t="s">
        <v>31</v>
      </c>
      <c r="B177" s="3" t="s">
        <v>201</v>
      </c>
      <c r="C177" s="3">
        <v>2.21</v>
      </c>
      <c r="D177" s="3">
        <v>2.19</v>
      </c>
      <c r="E177" s="3">
        <v>2.2000000000000002</v>
      </c>
      <c r="F177" s="3">
        <v>2.2000000000000002</v>
      </c>
      <c r="G177" s="3">
        <v>2.42</v>
      </c>
      <c r="H177" s="3">
        <v>2.76</v>
      </c>
      <c r="I177" s="3">
        <f t="shared" si="3"/>
        <v>13.98</v>
      </c>
    </row>
    <row r="178" spans="1:9" x14ac:dyDescent="0.35">
      <c r="A178" s="4" t="s">
        <v>66</v>
      </c>
      <c r="B178" s="3" t="s">
        <v>199</v>
      </c>
      <c r="E178" s="3">
        <v>5.95</v>
      </c>
      <c r="F178" s="3">
        <v>2.91</v>
      </c>
      <c r="G178" s="3">
        <v>3.13</v>
      </c>
      <c r="H178" s="3">
        <v>1.9</v>
      </c>
      <c r="I178" s="3">
        <f t="shared" si="3"/>
        <v>13.889999999999999</v>
      </c>
    </row>
    <row r="179" spans="1:9" x14ac:dyDescent="0.35">
      <c r="A179" s="2" t="s">
        <v>160</v>
      </c>
      <c r="B179" s="3" t="s">
        <v>199</v>
      </c>
      <c r="C179" s="3">
        <v>2.92</v>
      </c>
      <c r="D179" s="3">
        <v>2.63</v>
      </c>
      <c r="E179" s="3">
        <v>2.37</v>
      </c>
      <c r="F179" s="3">
        <v>2.09</v>
      </c>
      <c r="G179" s="3">
        <v>1.98</v>
      </c>
      <c r="H179" s="3">
        <v>1.75</v>
      </c>
      <c r="I179" s="3">
        <f t="shared" si="3"/>
        <v>13.74</v>
      </c>
    </row>
    <row r="180" spans="1:9" x14ac:dyDescent="0.35">
      <c r="A180" s="2" t="s">
        <v>65</v>
      </c>
      <c r="B180" s="3" t="s">
        <v>202</v>
      </c>
      <c r="C180" s="3">
        <v>2.2200000000000002</v>
      </c>
      <c r="D180" s="3">
        <v>2.25</v>
      </c>
      <c r="E180" s="3">
        <v>2.2999999999999998</v>
      </c>
      <c r="F180" s="3">
        <v>2.29</v>
      </c>
      <c r="G180" s="3">
        <v>2.2999999999999998</v>
      </c>
      <c r="H180" s="3">
        <v>2.29</v>
      </c>
      <c r="I180" s="3">
        <f t="shared" si="3"/>
        <v>13.649999999999999</v>
      </c>
    </row>
    <row r="181" spans="1:9" x14ac:dyDescent="0.35">
      <c r="A181" s="2" t="s">
        <v>30</v>
      </c>
      <c r="B181" s="3" t="s">
        <v>201</v>
      </c>
      <c r="C181" s="3">
        <v>2.31</v>
      </c>
      <c r="D181" s="3">
        <v>2.0299999999999998</v>
      </c>
      <c r="E181" s="3">
        <v>2.1800000000000002</v>
      </c>
      <c r="F181" s="3">
        <v>2.4300000000000002</v>
      </c>
      <c r="G181" s="3">
        <v>2.7</v>
      </c>
      <c r="H181" s="3">
        <v>1.97</v>
      </c>
      <c r="I181" s="3">
        <f t="shared" si="3"/>
        <v>13.62</v>
      </c>
    </row>
    <row r="182" spans="1:9" x14ac:dyDescent="0.35">
      <c r="A182" s="4" t="s">
        <v>40</v>
      </c>
      <c r="B182" s="3" t="s">
        <v>201</v>
      </c>
      <c r="C182" s="3">
        <v>2.2799999999999998</v>
      </c>
      <c r="D182" s="3">
        <v>2.2599999999999998</v>
      </c>
      <c r="E182" s="3">
        <v>2.2400000000000002</v>
      </c>
      <c r="F182" s="3">
        <v>2.27</v>
      </c>
      <c r="G182" s="3">
        <v>2.27</v>
      </c>
      <c r="H182" s="3">
        <v>2.27</v>
      </c>
      <c r="I182" s="3">
        <f t="shared" si="3"/>
        <v>13.589999999999998</v>
      </c>
    </row>
    <row r="183" spans="1:9" x14ac:dyDescent="0.35">
      <c r="A183" s="2" t="s">
        <v>149</v>
      </c>
      <c r="B183" s="3" t="s">
        <v>199</v>
      </c>
      <c r="C183" s="3">
        <v>2.31</v>
      </c>
      <c r="D183" s="3">
        <v>2.27</v>
      </c>
      <c r="E183" s="3">
        <v>2.2400000000000002</v>
      </c>
      <c r="F183" s="3">
        <v>2.23</v>
      </c>
      <c r="G183" s="3">
        <v>2.12</v>
      </c>
      <c r="H183" s="3">
        <v>2.11</v>
      </c>
      <c r="I183" s="3">
        <f t="shared" si="3"/>
        <v>13.280000000000001</v>
      </c>
    </row>
    <row r="184" spans="1:9" x14ac:dyDescent="0.35">
      <c r="A184" s="2" t="s">
        <v>79</v>
      </c>
      <c r="B184" s="3" t="s">
        <v>199</v>
      </c>
      <c r="C184" s="3">
        <v>2.4700000000000002</v>
      </c>
      <c r="D184" s="3">
        <v>2.5299999999999998</v>
      </c>
      <c r="E184" s="3">
        <v>2.42</v>
      </c>
      <c r="F184" s="3">
        <v>2.25</v>
      </c>
      <c r="G184" s="3">
        <v>2.04</v>
      </c>
      <c r="H184" s="3">
        <v>1.44</v>
      </c>
      <c r="I184" s="3">
        <f t="shared" si="3"/>
        <v>13.15</v>
      </c>
    </row>
    <row r="185" spans="1:9" x14ac:dyDescent="0.35">
      <c r="A185" s="2" t="s">
        <v>189</v>
      </c>
      <c r="B185" s="3" t="s">
        <v>201</v>
      </c>
      <c r="C185" s="3">
        <v>1.94</v>
      </c>
      <c r="D185" s="3">
        <v>2.02</v>
      </c>
      <c r="E185" s="3">
        <v>2.09</v>
      </c>
      <c r="F185" s="3">
        <v>2.2200000000000002</v>
      </c>
      <c r="G185" s="3">
        <v>2.4</v>
      </c>
      <c r="H185" s="3">
        <v>2.39</v>
      </c>
      <c r="I185" s="3">
        <f t="shared" si="3"/>
        <v>13.06</v>
      </c>
    </row>
    <row r="186" spans="1:9" x14ac:dyDescent="0.35">
      <c r="A186" s="4" t="s">
        <v>11</v>
      </c>
      <c r="B186" s="3" t="s">
        <v>201</v>
      </c>
      <c r="C186" s="3">
        <v>2.13</v>
      </c>
      <c r="D186" s="3">
        <v>2.0699999999999998</v>
      </c>
      <c r="E186" s="3">
        <v>2.09</v>
      </c>
      <c r="F186" s="3">
        <v>2.16</v>
      </c>
      <c r="G186" s="3">
        <v>2.17</v>
      </c>
      <c r="H186" s="3">
        <v>2.25</v>
      </c>
      <c r="I186" s="3">
        <f t="shared" si="3"/>
        <v>12.87</v>
      </c>
    </row>
    <row r="187" spans="1:9" x14ac:dyDescent="0.35">
      <c r="A187" s="2" t="s">
        <v>69</v>
      </c>
      <c r="B187" s="3" t="s">
        <v>201</v>
      </c>
      <c r="C187" s="3">
        <v>2.25</v>
      </c>
      <c r="D187" s="3">
        <v>2.13</v>
      </c>
      <c r="E187" s="3">
        <v>2.19</v>
      </c>
      <c r="F187" s="3">
        <v>2.2599999999999998</v>
      </c>
      <c r="G187" s="3">
        <v>2.02</v>
      </c>
      <c r="H187" s="3">
        <v>2.0099999999999998</v>
      </c>
      <c r="I187" s="3">
        <f t="shared" si="3"/>
        <v>12.86</v>
      </c>
    </row>
    <row r="188" spans="1:9" x14ac:dyDescent="0.35">
      <c r="A188" s="2" t="s">
        <v>122</v>
      </c>
      <c r="B188" s="3" t="s">
        <v>199</v>
      </c>
      <c r="C188" s="3">
        <v>2.04</v>
      </c>
      <c r="D188" s="3">
        <v>2.09</v>
      </c>
      <c r="E188" s="3">
        <v>2.12</v>
      </c>
      <c r="F188" s="3">
        <v>2.11</v>
      </c>
      <c r="G188" s="3">
        <v>2.1</v>
      </c>
      <c r="H188" s="3">
        <v>2.2400000000000002</v>
      </c>
      <c r="I188" s="3">
        <f t="shared" si="3"/>
        <v>12.7</v>
      </c>
    </row>
    <row r="189" spans="1:9" x14ac:dyDescent="0.35">
      <c r="A189" s="2" t="s">
        <v>128</v>
      </c>
      <c r="B189" s="3" t="s">
        <v>199</v>
      </c>
      <c r="C189" s="3">
        <v>2.16</v>
      </c>
      <c r="D189" s="3">
        <v>2.2599999999999998</v>
      </c>
      <c r="E189" s="3">
        <v>1.8</v>
      </c>
      <c r="F189" s="3">
        <v>2.15</v>
      </c>
      <c r="G189" s="3">
        <v>2.1</v>
      </c>
      <c r="H189" s="3">
        <v>2.1800000000000002</v>
      </c>
      <c r="I189" s="3">
        <f t="shared" si="3"/>
        <v>12.649999999999999</v>
      </c>
    </row>
    <row r="190" spans="1:9" x14ac:dyDescent="0.35">
      <c r="A190" s="4" t="s">
        <v>129</v>
      </c>
      <c r="B190" s="3" t="s">
        <v>201</v>
      </c>
      <c r="C190" s="3">
        <v>1.84</v>
      </c>
      <c r="D190" s="3">
        <v>1.92</v>
      </c>
      <c r="E190" s="3">
        <v>2.0299999999999998</v>
      </c>
      <c r="F190" s="3">
        <v>2.15</v>
      </c>
      <c r="G190" s="3">
        <v>2.25</v>
      </c>
      <c r="H190" s="3">
        <v>2.33</v>
      </c>
      <c r="I190" s="3">
        <f t="shared" si="3"/>
        <v>12.52</v>
      </c>
    </row>
    <row r="191" spans="1:9" x14ac:dyDescent="0.35">
      <c r="A191" s="2" t="s">
        <v>28</v>
      </c>
      <c r="B191" s="3" t="s">
        <v>199</v>
      </c>
      <c r="C191" s="3">
        <v>2.0499999999999998</v>
      </c>
      <c r="D191" s="3">
        <v>2.15</v>
      </c>
      <c r="E191" s="3">
        <v>2.11</v>
      </c>
      <c r="F191" s="3">
        <v>2.0699999999999998</v>
      </c>
      <c r="G191" s="3">
        <v>2.04</v>
      </c>
      <c r="H191" s="3">
        <v>2.0299999999999998</v>
      </c>
      <c r="I191" s="3">
        <f t="shared" si="3"/>
        <v>12.449999999999998</v>
      </c>
    </row>
    <row r="192" spans="1:9" x14ac:dyDescent="0.35">
      <c r="A192" s="2" t="s">
        <v>31</v>
      </c>
      <c r="B192" s="3" t="s">
        <v>202</v>
      </c>
      <c r="C192" s="3">
        <v>1.55</v>
      </c>
      <c r="D192" s="3">
        <v>2.16</v>
      </c>
      <c r="E192" s="3">
        <v>2.15</v>
      </c>
      <c r="F192" s="3">
        <v>2.21</v>
      </c>
      <c r="G192" s="3">
        <v>2.2000000000000002</v>
      </c>
      <c r="H192" s="3">
        <v>2.15</v>
      </c>
      <c r="I192" s="3">
        <f t="shared" si="3"/>
        <v>12.42</v>
      </c>
    </row>
    <row r="193" spans="1:9" x14ac:dyDescent="0.35">
      <c r="A193" s="2" t="s">
        <v>158</v>
      </c>
      <c r="B193" s="3" t="s">
        <v>201</v>
      </c>
      <c r="C193" s="3">
        <v>2</v>
      </c>
      <c r="D193" s="3">
        <v>2</v>
      </c>
      <c r="E193" s="3">
        <v>2.1</v>
      </c>
      <c r="F193" s="3">
        <v>2.1</v>
      </c>
      <c r="G193" s="3">
        <v>2.1</v>
      </c>
      <c r="H193" s="3">
        <v>2.1</v>
      </c>
      <c r="I193" s="3">
        <f t="shared" si="3"/>
        <v>12.399999999999999</v>
      </c>
    </row>
    <row r="194" spans="1:9" x14ac:dyDescent="0.35">
      <c r="A194" s="4" t="s">
        <v>1</v>
      </c>
      <c r="B194" s="3" t="s">
        <v>199</v>
      </c>
      <c r="C194" s="3">
        <v>2.23</v>
      </c>
      <c r="D194" s="3">
        <v>2.12</v>
      </c>
      <c r="E194" s="3">
        <v>2.0499999999999998</v>
      </c>
      <c r="F194" s="3">
        <v>2.0699999999999998</v>
      </c>
      <c r="G194" s="3">
        <v>2.0499999999999998</v>
      </c>
      <c r="H194" s="3">
        <v>1.67</v>
      </c>
      <c r="I194" s="3">
        <f t="shared" si="3"/>
        <v>12.19</v>
      </c>
    </row>
    <row r="195" spans="1:9" x14ac:dyDescent="0.35">
      <c r="A195" s="2" t="s">
        <v>150</v>
      </c>
      <c r="B195" s="3" t="s">
        <v>199</v>
      </c>
      <c r="E195" s="3">
        <v>5</v>
      </c>
      <c r="F195" s="3">
        <v>2.63</v>
      </c>
      <c r="G195" s="3">
        <v>2.4500000000000002</v>
      </c>
      <c r="H195" s="3">
        <v>2.1</v>
      </c>
      <c r="I195" s="3">
        <f t="shared" ref="I195:I258" si="4">SUM(C195:H195)</f>
        <v>12.18</v>
      </c>
    </row>
    <row r="196" spans="1:9" x14ac:dyDescent="0.35">
      <c r="A196" s="2" t="s">
        <v>44</v>
      </c>
      <c r="B196" s="3" t="s">
        <v>199</v>
      </c>
      <c r="C196" s="3">
        <v>1.86</v>
      </c>
      <c r="D196" s="3">
        <v>1.88</v>
      </c>
      <c r="E196" s="3">
        <v>1.81</v>
      </c>
      <c r="F196" s="3">
        <v>2.09</v>
      </c>
      <c r="G196" s="3">
        <v>1.94</v>
      </c>
      <c r="H196" s="3">
        <v>2.57</v>
      </c>
      <c r="I196" s="3">
        <f t="shared" si="4"/>
        <v>12.15</v>
      </c>
    </row>
    <row r="197" spans="1:9" x14ac:dyDescent="0.35">
      <c r="A197" s="2" t="s">
        <v>108</v>
      </c>
      <c r="B197" s="3" t="s">
        <v>201</v>
      </c>
      <c r="C197" s="3">
        <v>1.97</v>
      </c>
      <c r="D197" s="3">
        <v>1.98</v>
      </c>
      <c r="E197" s="3">
        <v>1.92</v>
      </c>
      <c r="F197" s="3">
        <v>2.08</v>
      </c>
      <c r="G197" s="3">
        <v>2.1</v>
      </c>
      <c r="H197" s="3">
        <v>2.09</v>
      </c>
      <c r="I197" s="3">
        <f t="shared" si="4"/>
        <v>12.14</v>
      </c>
    </row>
    <row r="198" spans="1:9" x14ac:dyDescent="0.35">
      <c r="A198" s="4" t="s">
        <v>23</v>
      </c>
      <c r="B198" s="3" t="s">
        <v>199</v>
      </c>
      <c r="C198" s="3">
        <v>1.86</v>
      </c>
      <c r="D198" s="3">
        <v>2.1</v>
      </c>
      <c r="E198" s="3">
        <v>2.2200000000000002</v>
      </c>
      <c r="F198" s="3">
        <v>2.11</v>
      </c>
      <c r="G198" s="3">
        <v>1.94</v>
      </c>
      <c r="H198" s="3">
        <v>1.86</v>
      </c>
      <c r="I198" s="3">
        <f t="shared" si="4"/>
        <v>12.089999999999998</v>
      </c>
    </row>
    <row r="199" spans="1:9" x14ac:dyDescent="0.35">
      <c r="A199" s="2" t="s">
        <v>84</v>
      </c>
      <c r="B199" s="3" t="s">
        <v>201</v>
      </c>
      <c r="C199" s="3">
        <v>2.16</v>
      </c>
      <c r="D199" s="3">
        <v>2.11</v>
      </c>
      <c r="E199" s="3">
        <v>2.1800000000000002</v>
      </c>
      <c r="F199" s="3">
        <v>1.98</v>
      </c>
      <c r="G199" s="3">
        <v>1.85</v>
      </c>
      <c r="H199" s="3">
        <v>1.72</v>
      </c>
      <c r="I199" s="3">
        <f t="shared" si="4"/>
        <v>12</v>
      </c>
    </row>
    <row r="200" spans="1:9" x14ac:dyDescent="0.35">
      <c r="A200" s="2" t="s">
        <v>53</v>
      </c>
      <c r="B200" s="3" t="s">
        <v>199</v>
      </c>
      <c r="C200" s="3">
        <v>2.0099999999999998</v>
      </c>
      <c r="D200" s="3">
        <v>2.0099999999999998</v>
      </c>
      <c r="E200" s="3">
        <v>2.1</v>
      </c>
      <c r="F200" s="3">
        <v>1.98</v>
      </c>
      <c r="G200" s="3">
        <v>1.93</v>
      </c>
      <c r="H200" s="3">
        <v>1.89</v>
      </c>
      <c r="I200" s="3">
        <f t="shared" si="4"/>
        <v>11.92</v>
      </c>
    </row>
    <row r="201" spans="1:9" x14ac:dyDescent="0.35">
      <c r="A201" s="2" t="s">
        <v>113</v>
      </c>
      <c r="B201" s="3" t="s">
        <v>202</v>
      </c>
      <c r="C201" s="3">
        <v>2.15</v>
      </c>
      <c r="D201" s="3">
        <v>2.02</v>
      </c>
      <c r="E201" s="3">
        <v>1.96</v>
      </c>
      <c r="F201" s="3">
        <v>1.95</v>
      </c>
      <c r="G201" s="3">
        <v>1.9</v>
      </c>
      <c r="H201" s="3">
        <v>1.87</v>
      </c>
      <c r="I201" s="3">
        <f t="shared" si="4"/>
        <v>11.850000000000001</v>
      </c>
    </row>
    <row r="202" spans="1:9" x14ac:dyDescent="0.35">
      <c r="A202" s="4" t="s">
        <v>158</v>
      </c>
      <c r="B202" s="3" t="s">
        <v>202</v>
      </c>
      <c r="C202" s="3">
        <v>2</v>
      </c>
      <c r="D202" s="3">
        <v>2</v>
      </c>
      <c r="E202" s="3">
        <v>2</v>
      </c>
      <c r="F202" s="3">
        <v>2</v>
      </c>
      <c r="G202" s="3">
        <v>1.9</v>
      </c>
      <c r="H202" s="3">
        <v>1.9</v>
      </c>
      <c r="I202" s="3">
        <f t="shared" si="4"/>
        <v>11.8</v>
      </c>
    </row>
    <row r="203" spans="1:9" x14ac:dyDescent="0.35">
      <c r="A203" s="2" t="s">
        <v>150</v>
      </c>
      <c r="B203" s="3" t="s">
        <v>202</v>
      </c>
      <c r="E203" s="3">
        <v>2.54</v>
      </c>
      <c r="F203" s="3">
        <v>2.7</v>
      </c>
      <c r="G203" s="3">
        <v>1.49</v>
      </c>
      <c r="H203" s="3">
        <v>5.0599999999999996</v>
      </c>
      <c r="I203" s="3">
        <f t="shared" si="4"/>
        <v>11.79</v>
      </c>
    </row>
    <row r="204" spans="1:9" x14ac:dyDescent="0.35">
      <c r="A204" s="2" t="s">
        <v>186</v>
      </c>
      <c r="B204" s="3" t="s">
        <v>202</v>
      </c>
      <c r="C204" s="3">
        <v>1.24</v>
      </c>
      <c r="D204" s="3">
        <v>2.65</v>
      </c>
      <c r="E204" s="3">
        <v>1.93</v>
      </c>
      <c r="F204" s="3">
        <v>1.95</v>
      </c>
      <c r="G204" s="3">
        <v>1.85</v>
      </c>
      <c r="H204" s="3">
        <v>1.83</v>
      </c>
      <c r="I204" s="3">
        <f t="shared" si="4"/>
        <v>11.45</v>
      </c>
    </row>
    <row r="205" spans="1:9" x14ac:dyDescent="0.35">
      <c r="A205" s="2" t="s">
        <v>102</v>
      </c>
      <c r="B205" s="3" t="s">
        <v>199</v>
      </c>
      <c r="C205" s="3">
        <v>1.78</v>
      </c>
      <c r="D205" s="3">
        <v>1.79</v>
      </c>
      <c r="E205" s="3">
        <v>1.92</v>
      </c>
      <c r="F205" s="3">
        <v>1.98</v>
      </c>
      <c r="G205" s="3">
        <v>1.86</v>
      </c>
      <c r="H205" s="3">
        <v>2.04</v>
      </c>
      <c r="I205" s="3">
        <f t="shared" si="4"/>
        <v>11.370000000000001</v>
      </c>
    </row>
    <row r="206" spans="1:9" x14ac:dyDescent="0.35">
      <c r="A206" s="4" t="s">
        <v>105</v>
      </c>
      <c r="B206" s="3" t="s">
        <v>201</v>
      </c>
      <c r="C206" s="3">
        <v>1.82</v>
      </c>
      <c r="D206" s="3">
        <v>1.86</v>
      </c>
      <c r="E206" s="3">
        <v>1.9</v>
      </c>
      <c r="F206" s="3">
        <v>1.83</v>
      </c>
      <c r="G206" s="3">
        <v>1.8</v>
      </c>
      <c r="H206" s="3">
        <v>1.75</v>
      </c>
      <c r="I206" s="3">
        <f t="shared" si="4"/>
        <v>10.96</v>
      </c>
    </row>
    <row r="207" spans="1:9" x14ac:dyDescent="0.35">
      <c r="A207" s="2" t="s">
        <v>117</v>
      </c>
      <c r="B207" s="3" t="s">
        <v>199</v>
      </c>
      <c r="C207" s="3">
        <v>1.86</v>
      </c>
      <c r="D207" s="3">
        <v>1.86</v>
      </c>
      <c r="E207" s="3">
        <v>1.84</v>
      </c>
      <c r="F207" s="3">
        <v>1.81</v>
      </c>
      <c r="G207" s="3">
        <v>1.75</v>
      </c>
      <c r="H207" s="3">
        <v>1.71</v>
      </c>
      <c r="I207" s="3">
        <f t="shared" si="4"/>
        <v>10.830000000000002</v>
      </c>
    </row>
    <row r="208" spans="1:9" x14ac:dyDescent="0.35">
      <c r="A208" s="2" t="s">
        <v>154</v>
      </c>
      <c r="B208" s="3" t="s">
        <v>199</v>
      </c>
      <c r="C208" s="3">
        <v>1.76</v>
      </c>
      <c r="D208" s="3">
        <v>1.88</v>
      </c>
      <c r="E208" s="3">
        <v>1.9</v>
      </c>
      <c r="F208" s="3">
        <v>1.83</v>
      </c>
      <c r="G208" s="3">
        <v>1.77</v>
      </c>
      <c r="H208" s="3">
        <v>1.67</v>
      </c>
      <c r="I208" s="3">
        <f t="shared" si="4"/>
        <v>10.809999999999999</v>
      </c>
    </row>
    <row r="209" spans="1:9" x14ac:dyDescent="0.35">
      <c r="A209" s="2" t="s">
        <v>26</v>
      </c>
      <c r="B209" s="3" t="s">
        <v>201</v>
      </c>
      <c r="C209" s="3">
        <v>1.76</v>
      </c>
      <c r="D209" s="3">
        <v>1.76</v>
      </c>
      <c r="E209" s="3">
        <v>1.76</v>
      </c>
      <c r="F209" s="3">
        <v>1.88</v>
      </c>
      <c r="G209" s="3">
        <v>1.88</v>
      </c>
      <c r="H209" s="3">
        <v>1.77</v>
      </c>
      <c r="I209" s="3">
        <f t="shared" si="4"/>
        <v>10.809999999999999</v>
      </c>
    </row>
    <row r="210" spans="1:9" x14ac:dyDescent="0.35">
      <c r="A210" s="4" t="s">
        <v>2</v>
      </c>
      <c r="B210" s="3" t="s">
        <v>200</v>
      </c>
      <c r="C210" s="3">
        <v>1.75</v>
      </c>
      <c r="D210" s="3">
        <v>1.75</v>
      </c>
      <c r="E210" s="3">
        <v>1.75</v>
      </c>
      <c r="F210" s="3">
        <v>1.7</v>
      </c>
      <c r="G210" s="3">
        <v>1.83</v>
      </c>
      <c r="H210" s="3">
        <v>1.95</v>
      </c>
      <c r="I210" s="3">
        <f t="shared" si="4"/>
        <v>10.73</v>
      </c>
    </row>
    <row r="211" spans="1:9" x14ac:dyDescent="0.35">
      <c r="A211" s="2" t="s">
        <v>129</v>
      </c>
      <c r="B211" s="3" t="s">
        <v>202</v>
      </c>
      <c r="C211" s="3">
        <v>1.75</v>
      </c>
      <c r="D211" s="3">
        <v>1.8</v>
      </c>
      <c r="E211" s="3">
        <v>1.84</v>
      </c>
      <c r="F211" s="3">
        <v>1.89</v>
      </c>
      <c r="G211" s="3">
        <v>1.74</v>
      </c>
      <c r="H211" s="3">
        <v>1.7</v>
      </c>
      <c r="I211" s="3">
        <f t="shared" si="4"/>
        <v>10.719999999999999</v>
      </c>
    </row>
    <row r="212" spans="1:9" x14ac:dyDescent="0.35">
      <c r="A212" s="2" t="s">
        <v>165</v>
      </c>
      <c r="B212" s="3" t="s">
        <v>202</v>
      </c>
      <c r="C212" s="3">
        <v>1.96</v>
      </c>
      <c r="D212" s="3">
        <v>1.74</v>
      </c>
      <c r="E212" s="3">
        <v>1.53</v>
      </c>
      <c r="F212" s="3">
        <v>1.93</v>
      </c>
      <c r="G212" s="3">
        <v>1.72</v>
      </c>
      <c r="H212" s="3">
        <v>1.73</v>
      </c>
      <c r="I212" s="3">
        <f t="shared" si="4"/>
        <v>10.610000000000001</v>
      </c>
    </row>
    <row r="213" spans="1:9" x14ac:dyDescent="0.35">
      <c r="A213" s="2" t="s">
        <v>91</v>
      </c>
      <c r="B213" s="3" t="s">
        <v>200</v>
      </c>
      <c r="C213" s="3">
        <v>1.76</v>
      </c>
      <c r="D213" s="3">
        <v>1.79</v>
      </c>
      <c r="E213" s="3">
        <v>1.72</v>
      </c>
      <c r="F213" s="3">
        <v>1.83</v>
      </c>
      <c r="G213" s="3">
        <v>1.8</v>
      </c>
      <c r="H213" s="3">
        <v>1.65</v>
      </c>
      <c r="I213" s="3">
        <f t="shared" si="4"/>
        <v>10.55</v>
      </c>
    </row>
    <row r="214" spans="1:9" x14ac:dyDescent="0.35">
      <c r="A214" s="4" t="s">
        <v>60</v>
      </c>
      <c r="B214" s="3" t="s">
        <v>201</v>
      </c>
      <c r="C214" s="3">
        <v>1.63</v>
      </c>
      <c r="D214" s="3">
        <v>1.7</v>
      </c>
      <c r="E214" s="3">
        <v>1.74</v>
      </c>
      <c r="F214" s="3">
        <v>1.76</v>
      </c>
      <c r="G214" s="3">
        <v>1.83</v>
      </c>
      <c r="H214" s="3">
        <v>1.83</v>
      </c>
      <c r="I214" s="3">
        <f t="shared" si="4"/>
        <v>10.49</v>
      </c>
    </row>
    <row r="215" spans="1:9" x14ac:dyDescent="0.35">
      <c r="A215" s="2" t="s">
        <v>189</v>
      </c>
      <c r="B215" s="3" t="s">
        <v>199</v>
      </c>
      <c r="C215" s="3">
        <v>1.57</v>
      </c>
      <c r="D215" s="3">
        <v>1.58</v>
      </c>
      <c r="E215" s="3">
        <v>1.82</v>
      </c>
      <c r="F215" s="3">
        <v>1.81</v>
      </c>
      <c r="G215" s="3">
        <v>1.88</v>
      </c>
      <c r="H215" s="3">
        <v>1.72</v>
      </c>
      <c r="I215" s="3">
        <f t="shared" si="4"/>
        <v>10.38</v>
      </c>
    </row>
    <row r="216" spans="1:9" x14ac:dyDescent="0.35">
      <c r="A216" s="2" t="s">
        <v>82</v>
      </c>
      <c r="B216" s="3" t="s">
        <v>199</v>
      </c>
      <c r="C216" s="3">
        <v>1.39</v>
      </c>
      <c r="D216" s="3">
        <v>1.67</v>
      </c>
      <c r="E216" s="3">
        <v>1.84</v>
      </c>
      <c r="F216" s="3">
        <v>1.84</v>
      </c>
      <c r="G216" s="3">
        <v>1.84</v>
      </c>
      <c r="H216" s="3">
        <v>1.8</v>
      </c>
      <c r="I216" s="3">
        <f t="shared" si="4"/>
        <v>10.38</v>
      </c>
    </row>
    <row r="217" spans="1:9" x14ac:dyDescent="0.35">
      <c r="A217" s="2" t="s">
        <v>52</v>
      </c>
      <c r="B217" s="3" t="s">
        <v>199</v>
      </c>
      <c r="C217" s="3">
        <v>1.52</v>
      </c>
      <c r="D217" s="3">
        <v>1.62</v>
      </c>
      <c r="E217" s="3">
        <v>1.78</v>
      </c>
      <c r="F217" s="3">
        <v>1.95</v>
      </c>
      <c r="G217" s="3">
        <v>1.83</v>
      </c>
      <c r="H217" s="3">
        <v>1.65</v>
      </c>
      <c r="I217" s="3">
        <f t="shared" si="4"/>
        <v>10.35</v>
      </c>
    </row>
    <row r="218" spans="1:9" x14ac:dyDescent="0.35">
      <c r="A218" s="4" t="s">
        <v>106</v>
      </c>
      <c r="B218" s="3" t="s">
        <v>199</v>
      </c>
      <c r="C218" s="3">
        <v>1.78</v>
      </c>
      <c r="D218" s="3">
        <v>1.73</v>
      </c>
      <c r="E218" s="3">
        <v>1.7</v>
      </c>
      <c r="F218" s="3">
        <v>1.7</v>
      </c>
      <c r="G218" s="3">
        <v>1.69</v>
      </c>
      <c r="H218" s="3">
        <v>1.66</v>
      </c>
      <c r="I218" s="3">
        <f t="shared" si="4"/>
        <v>10.26</v>
      </c>
    </row>
    <row r="219" spans="1:9" x14ac:dyDescent="0.35">
      <c r="A219" s="2" t="s">
        <v>181</v>
      </c>
      <c r="B219" s="3" t="s">
        <v>201</v>
      </c>
      <c r="C219" s="3">
        <v>1.7</v>
      </c>
      <c r="D219" s="3">
        <v>1.7</v>
      </c>
      <c r="E219" s="3">
        <v>1.7</v>
      </c>
      <c r="F219" s="3">
        <v>1.7</v>
      </c>
      <c r="G219" s="3">
        <v>1.7</v>
      </c>
      <c r="H219" s="3">
        <v>1.7</v>
      </c>
      <c r="I219" s="3">
        <f t="shared" si="4"/>
        <v>10.199999999999999</v>
      </c>
    </row>
    <row r="220" spans="1:9" x14ac:dyDescent="0.35">
      <c r="A220" s="2" t="s">
        <v>173</v>
      </c>
      <c r="B220" s="3" t="s">
        <v>201</v>
      </c>
      <c r="C220" s="3">
        <v>1.65</v>
      </c>
      <c r="D220" s="3">
        <v>1.69</v>
      </c>
      <c r="E220" s="3">
        <v>1.68</v>
      </c>
      <c r="F220" s="3">
        <v>1.72</v>
      </c>
      <c r="G220" s="3">
        <v>1.71</v>
      </c>
      <c r="H220" s="3">
        <v>1.75</v>
      </c>
      <c r="I220" s="3">
        <f t="shared" si="4"/>
        <v>10.199999999999999</v>
      </c>
    </row>
    <row r="221" spans="1:9" x14ac:dyDescent="0.35">
      <c r="A221" s="2" t="s">
        <v>16</v>
      </c>
      <c r="B221" s="3" t="s">
        <v>202</v>
      </c>
      <c r="C221" s="3">
        <v>1.22</v>
      </c>
      <c r="D221" s="3">
        <v>1.76</v>
      </c>
      <c r="E221" s="3">
        <v>1.76</v>
      </c>
      <c r="F221" s="3">
        <v>1.76</v>
      </c>
      <c r="G221" s="3">
        <v>1.8</v>
      </c>
      <c r="H221" s="3">
        <v>1.88</v>
      </c>
      <c r="I221" s="3">
        <f t="shared" si="4"/>
        <v>10.18</v>
      </c>
    </row>
    <row r="222" spans="1:9" x14ac:dyDescent="0.35">
      <c r="A222" s="4" t="s">
        <v>132</v>
      </c>
      <c r="B222" s="3" t="s">
        <v>199</v>
      </c>
      <c r="C222" s="3">
        <v>1.81</v>
      </c>
      <c r="D222" s="3">
        <v>1.71</v>
      </c>
      <c r="E222" s="3">
        <v>1.79</v>
      </c>
      <c r="F222" s="3">
        <v>1.54</v>
      </c>
      <c r="G222" s="3">
        <v>1.63</v>
      </c>
      <c r="H222" s="3">
        <v>1.65</v>
      </c>
      <c r="I222" s="3">
        <f t="shared" si="4"/>
        <v>10.130000000000001</v>
      </c>
    </row>
    <row r="223" spans="1:9" x14ac:dyDescent="0.35">
      <c r="A223" s="2" t="s">
        <v>168</v>
      </c>
      <c r="B223" s="3" t="s">
        <v>200</v>
      </c>
      <c r="C223" s="3">
        <v>1.49</v>
      </c>
      <c r="D223" s="3">
        <v>1.49</v>
      </c>
      <c r="E223" s="3">
        <v>1.49</v>
      </c>
      <c r="F223" s="3">
        <v>1.95</v>
      </c>
      <c r="G223" s="3">
        <v>1.75</v>
      </c>
      <c r="H223" s="3">
        <v>1.94</v>
      </c>
      <c r="I223" s="3">
        <f t="shared" si="4"/>
        <v>10.11</v>
      </c>
    </row>
    <row r="224" spans="1:9" x14ac:dyDescent="0.35">
      <c r="A224" s="2" t="s">
        <v>147</v>
      </c>
      <c r="B224" s="3" t="s">
        <v>199</v>
      </c>
      <c r="C224" s="3">
        <v>1.78</v>
      </c>
      <c r="D224" s="3">
        <v>1.73</v>
      </c>
      <c r="E224" s="3">
        <v>1.69</v>
      </c>
      <c r="F224" s="3">
        <v>1.65</v>
      </c>
      <c r="G224" s="3">
        <v>1.63</v>
      </c>
      <c r="H224" s="3">
        <v>1.61</v>
      </c>
      <c r="I224" s="3">
        <f t="shared" si="4"/>
        <v>10.09</v>
      </c>
    </row>
    <row r="225" spans="1:9" x14ac:dyDescent="0.35">
      <c r="A225" s="2" t="s">
        <v>51</v>
      </c>
      <c r="B225" s="3" t="s">
        <v>199</v>
      </c>
      <c r="C225" s="3">
        <v>1.67</v>
      </c>
      <c r="D225" s="3">
        <v>1.66</v>
      </c>
      <c r="E225" s="3">
        <v>1.72</v>
      </c>
      <c r="F225" s="3">
        <v>1.67</v>
      </c>
      <c r="G225" s="3">
        <v>1.61</v>
      </c>
      <c r="H225" s="3">
        <v>1.6</v>
      </c>
      <c r="I225" s="3">
        <f t="shared" si="4"/>
        <v>9.93</v>
      </c>
    </row>
    <row r="226" spans="1:9" x14ac:dyDescent="0.35">
      <c r="A226" s="4" t="s">
        <v>59</v>
      </c>
      <c r="B226" s="3" t="s">
        <v>201</v>
      </c>
      <c r="C226" s="3">
        <v>1.62</v>
      </c>
      <c r="D226" s="3">
        <v>1.62</v>
      </c>
      <c r="E226" s="3">
        <v>1.62</v>
      </c>
      <c r="F226" s="3">
        <v>1.61</v>
      </c>
      <c r="G226" s="3">
        <v>1.62</v>
      </c>
      <c r="H226" s="3">
        <v>1.65</v>
      </c>
      <c r="I226" s="3">
        <f t="shared" si="4"/>
        <v>9.74</v>
      </c>
    </row>
    <row r="227" spans="1:9" x14ac:dyDescent="0.35">
      <c r="A227" s="2" t="s">
        <v>8</v>
      </c>
      <c r="B227" s="3" t="s">
        <v>201</v>
      </c>
      <c r="C227" s="3">
        <v>1.91</v>
      </c>
      <c r="D227" s="3">
        <v>2.04</v>
      </c>
      <c r="E227" s="3">
        <v>1.53</v>
      </c>
      <c r="F227" s="3">
        <v>1.41</v>
      </c>
      <c r="G227" s="3">
        <v>1.42</v>
      </c>
      <c r="H227" s="3">
        <v>1.42</v>
      </c>
      <c r="I227" s="3">
        <f t="shared" si="4"/>
        <v>9.73</v>
      </c>
    </row>
    <row r="228" spans="1:9" x14ac:dyDescent="0.35">
      <c r="A228" s="2" t="s">
        <v>185</v>
      </c>
      <c r="B228" s="3" t="s">
        <v>202</v>
      </c>
      <c r="C228" s="3">
        <v>1.55</v>
      </c>
      <c r="D228" s="3">
        <v>1.81</v>
      </c>
      <c r="E228" s="3">
        <v>1.66</v>
      </c>
      <c r="F228" s="3">
        <v>1.68</v>
      </c>
      <c r="G228" s="3">
        <v>1.51</v>
      </c>
      <c r="H228" s="3">
        <v>1.42</v>
      </c>
      <c r="I228" s="3">
        <f t="shared" si="4"/>
        <v>9.6300000000000008</v>
      </c>
    </row>
    <row r="229" spans="1:9" x14ac:dyDescent="0.35">
      <c r="A229" s="2" t="s">
        <v>133</v>
      </c>
      <c r="B229" s="3" t="s">
        <v>200</v>
      </c>
      <c r="C229" s="3">
        <v>1.6</v>
      </c>
      <c r="D229" s="3">
        <v>1.65</v>
      </c>
      <c r="E229" s="3">
        <v>1.71</v>
      </c>
      <c r="F229" s="3">
        <v>1.62</v>
      </c>
      <c r="G229" s="3">
        <v>1.57</v>
      </c>
      <c r="H229" s="3">
        <v>1.43</v>
      </c>
      <c r="I229" s="3">
        <f t="shared" si="4"/>
        <v>9.58</v>
      </c>
    </row>
    <row r="230" spans="1:9" x14ac:dyDescent="0.35">
      <c r="A230" s="4" t="s">
        <v>115</v>
      </c>
      <c r="B230" s="3" t="s">
        <v>201</v>
      </c>
      <c r="C230" s="3">
        <v>1.47</v>
      </c>
      <c r="D230" s="3">
        <v>1.37</v>
      </c>
      <c r="E230" s="3">
        <v>1.65</v>
      </c>
      <c r="F230" s="3">
        <v>1.67</v>
      </c>
      <c r="G230" s="3">
        <v>1.69</v>
      </c>
      <c r="H230" s="3">
        <v>1.71</v>
      </c>
      <c r="I230" s="3">
        <f t="shared" si="4"/>
        <v>9.5599999999999987</v>
      </c>
    </row>
    <row r="231" spans="1:9" x14ac:dyDescent="0.35">
      <c r="A231" s="2" t="s">
        <v>161</v>
      </c>
      <c r="B231" s="3" t="s">
        <v>202</v>
      </c>
      <c r="C231" s="3">
        <v>1.85</v>
      </c>
      <c r="D231" s="3">
        <v>1.62</v>
      </c>
      <c r="E231" s="3">
        <v>1.26</v>
      </c>
      <c r="F231" s="3">
        <v>1.52</v>
      </c>
      <c r="G231" s="3">
        <v>1.55</v>
      </c>
      <c r="H231" s="3">
        <v>1.62</v>
      </c>
      <c r="I231" s="3">
        <f t="shared" si="4"/>
        <v>9.42</v>
      </c>
    </row>
    <row r="232" spans="1:9" x14ac:dyDescent="0.35">
      <c r="A232" s="2" t="s">
        <v>62</v>
      </c>
      <c r="B232" s="3" t="s">
        <v>201</v>
      </c>
      <c r="C232" s="3">
        <v>1.3</v>
      </c>
      <c r="D232" s="3">
        <v>1.29</v>
      </c>
      <c r="E232" s="3">
        <v>1.56</v>
      </c>
      <c r="F232" s="3">
        <v>1.71</v>
      </c>
      <c r="G232" s="3">
        <v>1.75</v>
      </c>
      <c r="H232" s="3">
        <v>1.8</v>
      </c>
      <c r="I232" s="3">
        <f t="shared" si="4"/>
        <v>9.41</v>
      </c>
    </row>
    <row r="233" spans="1:9" x14ac:dyDescent="0.35">
      <c r="A233" s="2" t="s">
        <v>122</v>
      </c>
      <c r="B233" s="3" t="s">
        <v>201</v>
      </c>
      <c r="C233" s="3">
        <v>1.44</v>
      </c>
      <c r="D233" s="3">
        <v>1.5</v>
      </c>
      <c r="E233" s="3">
        <v>1.5</v>
      </c>
      <c r="F233" s="3">
        <v>1.49</v>
      </c>
      <c r="G233" s="3">
        <v>1.62</v>
      </c>
      <c r="H233" s="3">
        <v>1.84</v>
      </c>
      <c r="I233" s="3">
        <f t="shared" si="4"/>
        <v>9.39</v>
      </c>
    </row>
    <row r="234" spans="1:9" x14ac:dyDescent="0.35">
      <c r="A234" s="4" t="s">
        <v>9</v>
      </c>
      <c r="B234" s="3" t="s">
        <v>202</v>
      </c>
      <c r="C234" s="3">
        <v>1.59</v>
      </c>
      <c r="D234" s="3">
        <v>1.61</v>
      </c>
      <c r="E234" s="3">
        <v>1.59</v>
      </c>
      <c r="F234" s="3">
        <v>1.6</v>
      </c>
      <c r="G234" s="3">
        <v>1.55</v>
      </c>
      <c r="H234" s="3">
        <v>1.45</v>
      </c>
      <c r="I234" s="3">
        <f t="shared" si="4"/>
        <v>9.39</v>
      </c>
    </row>
    <row r="235" spans="1:9" x14ac:dyDescent="0.35">
      <c r="A235" s="2" t="s">
        <v>130</v>
      </c>
      <c r="B235" s="3" t="s">
        <v>199</v>
      </c>
      <c r="C235" s="3">
        <v>1.54</v>
      </c>
      <c r="D235" s="3">
        <v>1.66</v>
      </c>
      <c r="E235" s="3">
        <v>1.64</v>
      </c>
      <c r="F235" s="3">
        <v>1.57</v>
      </c>
      <c r="G235" s="3">
        <v>1.49</v>
      </c>
      <c r="H235" s="3">
        <v>1.35</v>
      </c>
      <c r="I235" s="3">
        <f t="shared" si="4"/>
        <v>9.25</v>
      </c>
    </row>
    <row r="236" spans="1:9" x14ac:dyDescent="0.35">
      <c r="A236" s="2" t="s">
        <v>142</v>
      </c>
      <c r="B236" s="3" t="s">
        <v>201</v>
      </c>
      <c r="C236" s="3">
        <v>1.68</v>
      </c>
      <c r="D236" s="3">
        <v>1.57</v>
      </c>
      <c r="E236" s="3">
        <v>1.57</v>
      </c>
      <c r="F236" s="3">
        <v>1.46</v>
      </c>
      <c r="G236" s="3">
        <v>1.46</v>
      </c>
      <c r="H236" s="3">
        <v>1.46</v>
      </c>
      <c r="I236" s="3">
        <f t="shared" si="4"/>
        <v>9.1999999999999993</v>
      </c>
    </row>
    <row r="237" spans="1:9" x14ac:dyDescent="0.35">
      <c r="A237" s="2" t="s">
        <v>12</v>
      </c>
      <c r="B237" s="3" t="s">
        <v>201</v>
      </c>
      <c r="C237" s="3">
        <v>1.68</v>
      </c>
      <c r="D237" s="3">
        <v>1.6</v>
      </c>
      <c r="E237" s="3">
        <v>1.54</v>
      </c>
      <c r="F237" s="3">
        <v>1.48</v>
      </c>
      <c r="G237" s="3">
        <v>1.46</v>
      </c>
      <c r="H237" s="3">
        <v>1.4</v>
      </c>
      <c r="I237" s="3">
        <f t="shared" si="4"/>
        <v>9.16</v>
      </c>
    </row>
    <row r="238" spans="1:9" x14ac:dyDescent="0.35">
      <c r="A238" s="4" t="s">
        <v>88</v>
      </c>
      <c r="B238" s="3" t="s">
        <v>200</v>
      </c>
      <c r="C238" s="3">
        <v>1.58</v>
      </c>
      <c r="D238" s="3">
        <v>1.58</v>
      </c>
      <c r="E238" s="3">
        <v>1.58</v>
      </c>
      <c r="F238" s="3">
        <v>1.38</v>
      </c>
      <c r="G238" s="3">
        <v>1.52</v>
      </c>
      <c r="H238" s="3">
        <v>1.33</v>
      </c>
      <c r="I238" s="3">
        <f t="shared" si="4"/>
        <v>8.9700000000000006</v>
      </c>
    </row>
    <row r="239" spans="1:9" x14ac:dyDescent="0.35">
      <c r="A239" s="2" t="s">
        <v>5</v>
      </c>
      <c r="B239" s="3" t="s">
        <v>201</v>
      </c>
      <c r="C239" s="3">
        <v>1.22</v>
      </c>
      <c r="D239" s="3">
        <v>1.35</v>
      </c>
      <c r="E239" s="3">
        <v>1.62</v>
      </c>
      <c r="F239" s="3">
        <v>1.63</v>
      </c>
      <c r="G239" s="3">
        <v>1.53</v>
      </c>
      <c r="H239" s="3">
        <v>1.62</v>
      </c>
      <c r="I239" s="3">
        <f t="shared" si="4"/>
        <v>8.9700000000000006</v>
      </c>
    </row>
    <row r="240" spans="1:9" x14ac:dyDescent="0.35">
      <c r="A240" s="2" t="s">
        <v>94</v>
      </c>
      <c r="B240" s="3" t="s">
        <v>199</v>
      </c>
      <c r="C240" s="3">
        <v>1.65</v>
      </c>
      <c r="D240" s="3">
        <v>1.44</v>
      </c>
      <c r="E240" s="3">
        <v>1.41</v>
      </c>
      <c r="F240" s="3">
        <v>1.43</v>
      </c>
      <c r="G240" s="3">
        <v>1.5</v>
      </c>
      <c r="H240" s="3">
        <v>1.49</v>
      </c>
      <c r="I240" s="3">
        <f t="shared" si="4"/>
        <v>8.92</v>
      </c>
    </row>
    <row r="241" spans="1:9" x14ac:dyDescent="0.35">
      <c r="A241" s="2" t="s">
        <v>50</v>
      </c>
      <c r="B241" s="3" t="s">
        <v>201</v>
      </c>
      <c r="C241" s="3">
        <v>1.7</v>
      </c>
      <c r="D241" s="3">
        <v>1.4</v>
      </c>
      <c r="E241" s="3">
        <v>1.4</v>
      </c>
      <c r="F241" s="3">
        <v>1.1000000000000001</v>
      </c>
      <c r="G241" s="3">
        <v>1.4</v>
      </c>
      <c r="H241" s="3">
        <v>1.9</v>
      </c>
      <c r="I241" s="3">
        <f t="shared" si="4"/>
        <v>8.9</v>
      </c>
    </row>
    <row r="242" spans="1:9" x14ac:dyDescent="0.35">
      <c r="A242" s="4" t="s">
        <v>179</v>
      </c>
      <c r="B242" s="3" t="s">
        <v>202</v>
      </c>
      <c r="C242" s="3">
        <v>1.44</v>
      </c>
      <c r="D242" s="3">
        <v>1.31</v>
      </c>
      <c r="E242" s="3">
        <v>1.35</v>
      </c>
      <c r="F242" s="3">
        <v>1.61</v>
      </c>
      <c r="G242" s="3">
        <v>1.65</v>
      </c>
      <c r="H242" s="3">
        <v>1.54</v>
      </c>
      <c r="I242" s="3">
        <f t="shared" si="4"/>
        <v>8.8999999999999986</v>
      </c>
    </row>
    <row r="243" spans="1:9" x14ac:dyDescent="0.35">
      <c r="A243" s="2" t="s">
        <v>127</v>
      </c>
      <c r="B243" s="3" t="s">
        <v>201</v>
      </c>
      <c r="C243" s="3">
        <v>1.27</v>
      </c>
      <c r="D243" s="3">
        <v>1.35</v>
      </c>
      <c r="E243" s="3">
        <v>1.45</v>
      </c>
      <c r="F243" s="3">
        <v>1.44</v>
      </c>
      <c r="G243" s="3">
        <v>1.69</v>
      </c>
      <c r="H243" s="3">
        <v>1.7</v>
      </c>
      <c r="I243" s="3">
        <f t="shared" si="4"/>
        <v>8.8999999999999986</v>
      </c>
    </row>
    <row r="244" spans="1:9" x14ac:dyDescent="0.35">
      <c r="A244" s="2" t="s">
        <v>174</v>
      </c>
      <c r="B244" s="3" t="s">
        <v>201</v>
      </c>
      <c r="C244" s="3">
        <v>1.47</v>
      </c>
      <c r="D244" s="3">
        <v>1.47</v>
      </c>
      <c r="E244" s="3">
        <v>1.42</v>
      </c>
      <c r="F244" s="3">
        <v>1.54</v>
      </c>
      <c r="G244" s="3">
        <v>1.49</v>
      </c>
      <c r="H244" s="3">
        <v>1.48</v>
      </c>
      <c r="I244" s="3">
        <f t="shared" si="4"/>
        <v>8.8699999999999992</v>
      </c>
    </row>
    <row r="245" spans="1:9" x14ac:dyDescent="0.35">
      <c r="A245" s="2" t="s">
        <v>125</v>
      </c>
      <c r="B245" s="3" t="s">
        <v>199</v>
      </c>
      <c r="C245" s="3">
        <v>1.37</v>
      </c>
      <c r="D245" s="3">
        <v>1.36</v>
      </c>
      <c r="E245" s="3">
        <v>1.35</v>
      </c>
      <c r="F245" s="3">
        <v>1.26</v>
      </c>
      <c r="G245" s="3">
        <v>1.91</v>
      </c>
      <c r="H245" s="3">
        <v>1.4</v>
      </c>
      <c r="I245" s="3">
        <f t="shared" si="4"/>
        <v>8.65</v>
      </c>
    </row>
    <row r="246" spans="1:9" x14ac:dyDescent="0.35">
      <c r="A246" s="4" t="s">
        <v>71</v>
      </c>
      <c r="B246" s="3" t="s">
        <v>201</v>
      </c>
      <c r="C246" s="3">
        <v>1.32</v>
      </c>
      <c r="D246" s="3">
        <v>1.32</v>
      </c>
      <c r="E246" s="3">
        <v>1.32</v>
      </c>
      <c r="F246" s="3">
        <v>1.57</v>
      </c>
      <c r="G246" s="3">
        <v>1.45</v>
      </c>
      <c r="H246" s="3">
        <v>1.57</v>
      </c>
      <c r="I246" s="3">
        <f t="shared" si="4"/>
        <v>8.5500000000000007</v>
      </c>
    </row>
    <row r="247" spans="1:9" x14ac:dyDescent="0.35">
      <c r="A247" s="2" t="s">
        <v>51</v>
      </c>
      <c r="B247" s="3" t="s">
        <v>202</v>
      </c>
      <c r="C247" s="3">
        <v>2.15</v>
      </c>
      <c r="D247" s="3">
        <v>1.23</v>
      </c>
      <c r="E247" s="3">
        <v>1.23</v>
      </c>
      <c r="F247" s="3">
        <v>1.24</v>
      </c>
      <c r="G247" s="3">
        <v>1.26</v>
      </c>
      <c r="H247" s="3">
        <v>1.26</v>
      </c>
      <c r="I247" s="3">
        <f t="shared" si="4"/>
        <v>8.3699999999999992</v>
      </c>
    </row>
    <row r="248" spans="1:9" x14ac:dyDescent="0.35">
      <c r="A248" s="2" t="s">
        <v>69</v>
      </c>
      <c r="B248" s="3" t="s">
        <v>199</v>
      </c>
      <c r="C248" s="3">
        <v>1.45</v>
      </c>
      <c r="D248" s="3">
        <v>1.38</v>
      </c>
      <c r="E248" s="3">
        <v>1.35</v>
      </c>
      <c r="F248" s="3">
        <v>1.32</v>
      </c>
      <c r="G248" s="3">
        <v>1.32</v>
      </c>
      <c r="H248" s="3">
        <v>1.32</v>
      </c>
      <c r="I248" s="3">
        <f t="shared" si="4"/>
        <v>8.14</v>
      </c>
    </row>
    <row r="249" spans="1:9" x14ac:dyDescent="0.35">
      <c r="A249" s="2" t="s">
        <v>180</v>
      </c>
      <c r="B249" s="3" t="s">
        <v>201</v>
      </c>
      <c r="C249" s="3">
        <v>0.4</v>
      </c>
      <c r="D249" s="3">
        <v>1.61</v>
      </c>
      <c r="E249" s="3">
        <v>1.57</v>
      </c>
      <c r="F249" s="3">
        <v>1.53</v>
      </c>
      <c r="G249" s="3">
        <v>1.5</v>
      </c>
      <c r="H249" s="3">
        <v>1.46</v>
      </c>
      <c r="I249" s="3">
        <f t="shared" si="4"/>
        <v>8.07</v>
      </c>
    </row>
    <row r="250" spans="1:9" x14ac:dyDescent="0.35">
      <c r="A250" s="4" t="s">
        <v>136</v>
      </c>
      <c r="B250" s="3" t="s">
        <v>201</v>
      </c>
      <c r="C250" s="3">
        <v>1.35</v>
      </c>
      <c r="D250" s="3">
        <v>1.35</v>
      </c>
      <c r="E250" s="3">
        <v>1.27</v>
      </c>
      <c r="F250" s="3">
        <v>1.38</v>
      </c>
      <c r="G250" s="3">
        <v>1.33</v>
      </c>
      <c r="H250" s="3">
        <v>1.33</v>
      </c>
      <c r="I250" s="3">
        <f t="shared" si="4"/>
        <v>8.01</v>
      </c>
    </row>
    <row r="251" spans="1:9" x14ac:dyDescent="0.35">
      <c r="A251" s="2" t="s">
        <v>157</v>
      </c>
      <c r="B251" s="3" t="s">
        <v>200</v>
      </c>
      <c r="C251" s="3">
        <v>1.23</v>
      </c>
      <c r="D251" s="3">
        <v>1.23</v>
      </c>
      <c r="E251" s="3">
        <v>1.23</v>
      </c>
      <c r="F251" s="3">
        <v>1.41</v>
      </c>
      <c r="G251" s="3">
        <v>1.42</v>
      </c>
      <c r="H251" s="3">
        <v>1.48</v>
      </c>
      <c r="I251" s="3">
        <f t="shared" si="4"/>
        <v>8</v>
      </c>
    </row>
    <row r="252" spans="1:9" x14ac:dyDescent="0.35">
      <c r="A252" s="2" t="s">
        <v>32</v>
      </c>
      <c r="B252" s="3" t="s">
        <v>201</v>
      </c>
      <c r="C252" s="3">
        <v>1.31</v>
      </c>
      <c r="D252" s="3">
        <v>1.31</v>
      </c>
      <c r="E252" s="3">
        <v>1.31</v>
      </c>
      <c r="F252" s="3">
        <v>1.31</v>
      </c>
      <c r="G252" s="3">
        <v>1.29</v>
      </c>
      <c r="H252" s="3">
        <v>1.33</v>
      </c>
      <c r="I252" s="3">
        <f t="shared" si="4"/>
        <v>7.86</v>
      </c>
    </row>
    <row r="253" spans="1:9" x14ac:dyDescent="0.35">
      <c r="A253" s="2" t="s">
        <v>107</v>
      </c>
      <c r="B253" s="3" t="s">
        <v>199</v>
      </c>
      <c r="C253" s="3">
        <v>1.41</v>
      </c>
      <c r="D253" s="3">
        <v>1.39</v>
      </c>
      <c r="E253" s="3">
        <v>1.36</v>
      </c>
      <c r="F253" s="3">
        <v>1.28</v>
      </c>
      <c r="G253" s="3">
        <v>1.21</v>
      </c>
      <c r="H253" s="3">
        <v>1.1499999999999999</v>
      </c>
      <c r="I253" s="3">
        <f t="shared" si="4"/>
        <v>7.8000000000000007</v>
      </c>
    </row>
    <row r="254" spans="1:9" x14ac:dyDescent="0.35">
      <c r="A254" s="4" t="s">
        <v>16</v>
      </c>
      <c r="B254" s="3" t="s">
        <v>201</v>
      </c>
      <c r="C254" s="3">
        <v>1.3</v>
      </c>
      <c r="D254" s="3">
        <v>1.28</v>
      </c>
      <c r="E254" s="3">
        <v>1.29</v>
      </c>
      <c r="F254" s="3">
        <v>1.3</v>
      </c>
      <c r="G254" s="3">
        <v>1.31</v>
      </c>
      <c r="H254" s="3">
        <v>1.32</v>
      </c>
      <c r="I254" s="3">
        <f t="shared" si="4"/>
        <v>7.8000000000000007</v>
      </c>
    </row>
    <row r="255" spans="1:9" x14ac:dyDescent="0.35">
      <c r="A255" s="2" t="s">
        <v>37</v>
      </c>
      <c r="B255" s="3" t="s">
        <v>199</v>
      </c>
      <c r="C255" s="3">
        <v>1.25</v>
      </c>
      <c r="D255" s="3">
        <v>1.28</v>
      </c>
      <c r="E255" s="3">
        <v>1.23</v>
      </c>
      <c r="F255" s="3">
        <v>1.34</v>
      </c>
      <c r="G255" s="3">
        <v>1.31</v>
      </c>
      <c r="H255" s="3">
        <v>1.29</v>
      </c>
      <c r="I255" s="3">
        <f t="shared" si="4"/>
        <v>7.7</v>
      </c>
    </row>
    <row r="256" spans="1:9" x14ac:dyDescent="0.35">
      <c r="A256" s="2" t="s">
        <v>153</v>
      </c>
      <c r="B256" s="3" t="s">
        <v>201</v>
      </c>
      <c r="C256" s="3">
        <v>1.23</v>
      </c>
      <c r="D256" s="3">
        <v>1.24</v>
      </c>
      <c r="E256" s="3">
        <v>1.28</v>
      </c>
      <c r="F256" s="3">
        <v>1.29</v>
      </c>
      <c r="G256" s="3">
        <v>1.31</v>
      </c>
      <c r="H256" s="3">
        <v>1.33</v>
      </c>
      <c r="I256" s="3">
        <f t="shared" si="4"/>
        <v>7.68</v>
      </c>
    </row>
    <row r="257" spans="1:9" x14ac:dyDescent="0.35">
      <c r="A257" s="2" t="s">
        <v>46</v>
      </c>
      <c r="B257" s="3" t="s">
        <v>202</v>
      </c>
      <c r="C257" s="3">
        <v>1.28</v>
      </c>
      <c r="D257" s="3">
        <v>1.29</v>
      </c>
      <c r="E257" s="3">
        <v>1.18</v>
      </c>
      <c r="F257" s="3">
        <v>1.17</v>
      </c>
      <c r="G257" s="3">
        <v>1.3</v>
      </c>
      <c r="H257" s="3">
        <v>1.45</v>
      </c>
      <c r="I257" s="3">
        <f t="shared" si="4"/>
        <v>7.67</v>
      </c>
    </row>
    <row r="258" spans="1:9" x14ac:dyDescent="0.35">
      <c r="A258" s="4" t="s">
        <v>182</v>
      </c>
      <c r="B258" s="3" t="s">
        <v>201</v>
      </c>
      <c r="C258" s="3">
        <v>1.22</v>
      </c>
      <c r="D258" s="3">
        <v>1.23</v>
      </c>
      <c r="E258" s="3">
        <v>1.29</v>
      </c>
      <c r="F258" s="3">
        <v>1.26</v>
      </c>
      <c r="G258" s="3">
        <v>1.34</v>
      </c>
      <c r="H258" s="3">
        <v>1.3</v>
      </c>
      <c r="I258" s="3">
        <f t="shared" si="4"/>
        <v>7.64</v>
      </c>
    </row>
    <row r="259" spans="1:9" x14ac:dyDescent="0.35">
      <c r="A259" s="2" t="s">
        <v>104</v>
      </c>
      <c r="B259" s="3" t="s">
        <v>199</v>
      </c>
      <c r="C259" s="3">
        <v>1.25</v>
      </c>
      <c r="D259" s="3">
        <v>1.22</v>
      </c>
      <c r="E259" s="3">
        <v>1.28</v>
      </c>
      <c r="F259" s="3">
        <v>1.27</v>
      </c>
      <c r="G259" s="3">
        <v>1.29</v>
      </c>
      <c r="H259" s="3">
        <v>1.32</v>
      </c>
      <c r="I259" s="3">
        <f t="shared" ref="I259:I322" si="5">SUM(C259:H259)</f>
        <v>7.63</v>
      </c>
    </row>
    <row r="260" spans="1:9" x14ac:dyDescent="0.35">
      <c r="A260" s="2" t="s">
        <v>148</v>
      </c>
      <c r="B260" s="3" t="s">
        <v>201</v>
      </c>
      <c r="C260" s="3">
        <v>1.34</v>
      </c>
      <c r="D260" s="3">
        <v>1.33</v>
      </c>
      <c r="E260" s="3">
        <v>1.28</v>
      </c>
      <c r="F260" s="3">
        <v>1.25</v>
      </c>
      <c r="G260" s="3">
        <v>1.21</v>
      </c>
      <c r="H260" s="3">
        <v>1.2</v>
      </c>
      <c r="I260" s="3">
        <f t="shared" si="5"/>
        <v>7.61</v>
      </c>
    </row>
    <row r="261" spans="1:9" x14ac:dyDescent="0.35">
      <c r="A261" s="2" t="s">
        <v>115</v>
      </c>
      <c r="B261" s="3" t="s">
        <v>199</v>
      </c>
      <c r="C261" s="3">
        <v>1.33</v>
      </c>
      <c r="D261" s="3">
        <v>1.24</v>
      </c>
      <c r="E261" s="3">
        <v>1.24</v>
      </c>
      <c r="F261" s="3">
        <v>1.23</v>
      </c>
      <c r="G261" s="3">
        <v>1.21</v>
      </c>
      <c r="H261" s="3">
        <v>1.1599999999999999</v>
      </c>
      <c r="I261" s="3">
        <f t="shared" si="5"/>
        <v>7.410000000000001</v>
      </c>
    </row>
    <row r="262" spans="1:9" x14ac:dyDescent="0.35">
      <c r="A262" s="4" t="s">
        <v>133</v>
      </c>
      <c r="B262" s="3" t="s">
        <v>202</v>
      </c>
      <c r="C262" s="3">
        <v>1.23</v>
      </c>
      <c r="D262" s="3">
        <v>1.28</v>
      </c>
      <c r="E262" s="3">
        <v>1.31</v>
      </c>
      <c r="F262" s="3">
        <v>1.26</v>
      </c>
      <c r="G262" s="3">
        <v>1.2</v>
      </c>
      <c r="H262" s="3">
        <v>1.1100000000000001</v>
      </c>
      <c r="I262" s="3">
        <f t="shared" si="5"/>
        <v>7.3900000000000006</v>
      </c>
    </row>
    <row r="263" spans="1:9" x14ac:dyDescent="0.35">
      <c r="A263" s="2" t="s">
        <v>32</v>
      </c>
      <c r="B263" s="3" t="s">
        <v>202</v>
      </c>
      <c r="C263" s="3">
        <v>1.3</v>
      </c>
      <c r="D263" s="3">
        <v>1.24</v>
      </c>
      <c r="E263" s="3">
        <v>1.19</v>
      </c>
      <c r="F263" s="3">
        <v>1.21</v>
      </c>
      <c r="G263" s="3">
        <v>1.22</v>
      </c>
      <c r="H263" s="3">
        <v>1.22</v>
      </c>
      <c r="I263" s="3">
        <f t="shared" si="5"/>
        <v>7.379999999999999</v>
      </c>
    </row>
    <row r="264" spans="1:9" x14ac:dyDescent="0.35">
      <c r="A264" s="2" t="s">
        <v>60</v>
      </c>
      <c r="B264" s="3" t="s">
        <v>202</v>
      </c>
      <c r="C264" s="3">
        <v>0.81</v>
      </c>
      <c r="D264" s="3">
        <v>1.1299999999999999</v>
      </c>
      <c r="E264" s="3">
        <v>1.1399999999999999</v>
      </c>
      <c r="F264" s="3">
        <v>1.1399999999999999</v>
      </c>
      <c r="G264" s="3">
        <v>1.4</v>
      </c>
      <c r="H264" s="3">
        <v>1.66</v>
      </c>
      <c r="I264" s="3">
        <f t="shared" si="5"/>
        <v>7.2799999999999994</v>
      </c>
    </row>
    <row r="265" spans="1:9" x14ac:dyDescent="0.35">
      <c r="A265" s="2" t="s">
        <v>189</v>
      </c>
      <c r="B265" s="3" t="s">
        <v>202</v>
      </c>
      <c r="C265" s="3">
        <v>1.17</v>
      </c>
      <c r="D265" s="3">
        <v>1.1200000000000001</v>
      </c>
      <c r="E265" s="3">
        <v>1.06</v>
      </c>
      <c r="F265" s="3">
        <v>1.3</v>
      </c>
      <c r="G265" s="3">
        <v>1.27</v>
      </c>
      <c r="H265" s="3">
        <v>1.3</v>
      </c>
      <c r="I265" s="3">
        <f t="shared" si="5"/>
        <v>7.22</v>
      </c>
    </row>
    <row r="266" spans="1:9" x14ac:dyDescent="0.35">
      <c r="A266" s="4" t="s">
        <v>58</v>
      </c>
      <c r="B266" s="3" t="s">
        <v>199</v>
      </c>
      <c r="C266" s="3">
        <v>1.1200000000000001</v>
      </c>
      <c r="D266" s="3">
        <v>1.1100000000000001</v>
      </c>
      <c r="E266" s="3">
        <v>1.1000000000000001</v>
      </c>
      <c r="F266" s="3">
        <v>1.26</v>
      </c>
      <c r="G266" s="3">
        <v>1.29</v>
      </c>
      <c r="H266" s="3">
        <v>1.29</v>
      </c>
      <c r="I266" s="3">
        <f t="shared" si="5"/>
        <v>7.1700000000000008</v>
      </c>
    </row>
    <row r="267" spans="1:9" x14ac:dyDescent="0.35">
      <c r="A267" s="2" t="s">
        <v>113</v>
      </c>
      <c r="B267" s="3" t="s">
        <v>201</v>
      </c>
      <c r="C267" s="3">
        <v>1.25</v>
      </c>
      <c r="D267" s="3">
        <v>1.1299999999999999</v>
      </c>
      <c r="E267" s="3">
        <v>1.1000000000000001</v>
      </c>
      <c r="F267" s="3">
        <v>1.1000000000000001</v>
      </c>
      <c r="G267" s="3">
        <v>1.26</v>
      </c>
      <c r="H267" s="3">
        <v>1.21</v>
      </c>
      <c r="I267" s="3">
        <f t="shared" si="5"/>
        <v>7.05</v>
      </c>
    </row>
    <row r="268" spans="1:9" x14ac:dyDescent="0.35">
      <c r="A268" s="2" t="s">
        <v>107</v>
      </c>
      <c r="B268" s="3" t="s">
        <v>201</v>
      </c>
      <c r="C268" s="3">
        <v>1.05</v>
      </c>
      <c r="D268" s="3">
        <v>1.05</v>
      </c>
      <c r="E268" s="3">
        <v>1.21</v>
      </c>
      <c r="F268" s="3">
        <v>1.25</v>
      </c>
      <c r="G268" s="3">
        <v>1.22</v>
      </c>
      <c r="H268" s="3">
        <v>1.24</v>
      </c>
      <c r="I268" s="3">
        <f t="shared" si="5"/>
        <v>7.0200000000000005</v>
      </c>
    </row>
    <row r="269" spans="1:9" x14ac:dyDescent="0.35">
      <c r="A269" s="2" t="s">
        <v>178</v>
      </c>
      <c r="B269" s="3" t="s">
        <v>201</v>
      </c>
      <c r="C269" s="3">
        <v>1</v>
      </c>
      <c r="D269" s="3">
        <v>1.04</v>
      </c>
      <c r="E269" s="3">
        <v>1.1399999999999999</v>
      </c>
      <c r="F269" s="3">
        <v>1.22</v>
      </c>
      <c r="G269" s="3">
        <v>1.19</v>
      </c>
      <c r="H269" s="3">
        <v>1.34</v>
      </c>
      <c r="I269" s="3">
        <f t="shared" si="5"/>
        <v>6.93</v>
      </c>
    </row>
    <row r="270" spans="1:9" x14ac:dyDescent="0.35">
      <c r="A270" s="4" t="s">
        <v>96</v>
      </c>
      <c r="B270" s="3" t="s">
        <v>202</v>
      </c>
      <c r="C270" s="3">
        <v>1.24</v>
      </c>
      <c r="D270" s="3">
        <v>1.2</v>
      </c>
      <c r="E270" s="3">
        <v>1.1000000000000001</v>
      </c>
      <c r="F270" s="3">
        <v>1.1599999999999999</v>
      </c>
      <c r="G270" s="3">
        <v>1.1299999999999999</v>
      </c>
      <c r="H270" s="3">
        <v>1.05</v>
      </c>
      <c r="I270" s="3">
        <f t="shared" si="5"/>
        <v>6.88</v>
      </c>
    </row>
    <row r="271" spans="1:9" x14ac:dyDescent="0.35">
      <c r="A271" s="2" t="s">
        <v>118</v>
      </c>
      <c r="B271" s="3" t="s">
        <v>200</v>
      </c>
      <c r="C271" s="3">
        <v>1.1599999999999999</v>
      </c>
      <c r="D271" s="3">
        <v>1.1599999999999999</v>
      </c>
      <c r="E271" s="3">
        <v>1.1599999999999999</v>
      </c>
      <c r="F271" s="3">
        <v>1.0900000000000001</v>
      </c>
      <c r="G271" s="3">
        <v>1.07</v>
      </c>
      <c r="H271" s="3">
        <v>1.2</v>
      </c>
      <c r="I271" s="3">
        <f t="shared" si="5"/>
        <v>6.84</v>
      </c>
    </row>
    <row r="272" spans="1:9" x14ac:dyDescent="0.35">
      <c r="A272" s="2" t="s">
        <v>81</v>
      </c>
      <c r="B272" s="3" t="s">
        <v>201</v>
      </c>
      <c r="C272" s="3">
        <v>1.1399999999999999</v>
      </c>
      <c r="D272" s="3">
        <v>1.1100000000000001</v>
      </c>
      <c r="E272" s="3">
        <v>1.1000000000000001</v>
      </c>
      <c r="F272" s="3">
        <v>1.1200000000000001</v>
      </c>
      <c r="G272" s="3">
        <v>1.1200000000000001</v>
      </c>
      <c r="H272" s="3">
        <v>1.1100000000000001</v>
      </c>
      <c r="I272" s="3">
        <f t="shared" si="5"/>
        <v>6.7000000000000011</v>
      </c>
    </row>
    <row r="273" spans="1:9" x14ac:dyDescent="0.35">
      <c r="A273" s="2" t="s">
        <v>65</v>
      </c>
      <c r="B273" s="3" t="s">
        <v>201</v>
      </c>
      <c r="C273" s="3">
        <v>1.03</v>
      </c>
      <c r="D273" s="3">
        <v>1.04</v>
      </c>
      <c r="E273" s="3">
        <v>1.0900000000000001</v>
      </c>
      <c r="F273" s="3">
        <v>1.1100000000000001</v>
      </c>
      <c r="G273" s="3">
        <v>1.18</v>
      </c>
      <c r="H273" s="3">
        <v>1.25</v>
      </c>
      <c r="I273" s="3">
        <f t="shared" si="5"/>
        <v>6.7</v>
      </c>
    </row>
    <row r="274" spans="1:9" x14ac:dyDescent="0.35">
      <c r="A274" s="4" t="s">
        <v>149</v>
      </c>
      <c r="B274" s="3" t="s">
        <v>201</v>
      </c>
      <c r="C274" s="3">
        <v>1.02</v>
      </c>
      <c r="D274" s="3">
        <v>1</v>
      </c>
      <c r="E274" s="3">
        <v>1.02</v>
      </c>
      <c r="F274" s="3">
        <v>0.96</v>
      </c>
      <c r="G274" s="3">
        <v>1.1200000000000001</v>
      </c>
      <c r="H274" s="3">
        <v>1.31</v>
      </c>
      <c r="I274" s="3">
        <f t="shared" si="5"/>
        <v>6.43</v>
      </c>
    </row>
    <row r="275" spans="1:9" x14ac:dyDescent="0.35">
      <c r="A275" s="2" t="s">
        <v>91</v>
      </c>
      <c r="B275" s="3" t="s">
        <v>202</v>
      </c>
      <c r="C275" s="3">
        <v>1.03</v>
      </c>
      <c r="D275" s="3">
        <v>1.08</v>
      </c>
      <c r="E275" s="3">
        <v>1.1000000000000001</v>
      </c>
      <c r="F275" s="3">
        <v>1.1000000000000001</v>
      </c>
      <c r="G275" s="3">
        <v>1.08</v>
      </c>
      <c r="H275" s="3">
        <v>0.99</v>
      </c>
      <c r="I275" s="3">
        <f t="shared" si="5"/>
        <v>6.3800000000000008</v>
      </c>
    </row>
    <row r="276" spans="1:9" x14ac:dyDescent="0.35">
      <c r="A276" s="2" t="s">
        <v>105</v>
      </c>
      <c r="B276" s="3" t="s">
        <v>199</v>
      </c>
      <c r="C276" s="3">
        <v>1.1599999999999999</v>
      </c>
      <c r="D276" s="3">
        <v>1.0900000000000001</v>
      </c>
      <c r="E276" s="3">
        <v>1.06</v>
      </c>
      <c r="F276" s="3">
        <v>1.03</v>
      </c>
      <c r="G276" s="3">
        <v>1.03</v>
      </c>
      <c r="H276" s="3">
        <v>1.01</v>
      </c>
      <c r="I276" s="3">
        <f t="shared" si="5"/>
        <v>6.38</v>
      </c>
    </row>
    <row r="277" spans="1:9" x14ac:dyDescent="0.35">
      <c r="A277" s="2" t="s">
        <v>27</v>
      </c>
      <c r="B277" s="3" t="s">
        <v>201</v>
      </c>
      <c r="C277" s="3">
        <v>1.01</v>
      </c>
      <c r="D277" s="3">
        <v>0.99</v>
      </c>
      <c r="E277" s="3">
        <v>1.06</v>
      </c>
      <c r="F277" s="3">
        <v>1.05</v>
      </c>
      <c r="G277" s="3">
        <v>1.05</v>
      </c>
      <c r="H277" s="3">
        <v>1.1100000000000001</v>
      </c>
      <c r="I277" s="3">
        <f t="shared" si="5"/>
        <v>6.2700000000000005</v>
      </c>
    </row>
    <row r="278" spans="1:9" x14ac:dyDescent="0.35">
      <c r="A278" s="4" t="s">
        <v>136</v>
      </c>
      <c r="B278" s="3" t="s">
        <v>199</v>
      </c>
      <c r="C278" s="3">
        <v>1.17</v>
      </c>
      <c r="D278" s="3">
        <v>1.08</v>
      </c>
      <c r="E278" s="3">
        <v>1.05</v>
      </c>
      <c r="F278" s="3">
        <v>1.01</v>
      </c>
      <c r="G278" s="3">
        <v>0.94</v>
      </c>
      <c r="H278" s="3">
        <v>0.92</v>
      </c>
      <c r="I278" s="3">
        <f t="shared" si="5"/>
        <v>6.17</v>
      </c>
    </row>
    <row r="279" spans="1:9" x14ac:dyDescent="0.35">
      <c r="A279" s="2" t="s">
        <v>123</v>
      </c>
      <c r="B279" s="3" t="s">
        <v>200</v>
      </c>
      <c r="C279" s="3">
        <v>0.89</v>
      </c>
      <c r="D279" s="3">
        <v>0.89</v>
      </c>
      <c r="E279" s="3">
        <v>0.89</v>
      </c>
      <c r="F279" s="3">
        <v>1.01</v>
      </c>
      <c r="G279" s="3">
        <v>1.06</v>
      </c>
      <c r="H279" s="3">
        <v>1.24</v>
      </c>
      <c r="I279" s="3">
        <f t="shared" si="5"/>
        <v>5.98</v>
      </c>
    </row>
    <row r="280" spans="1:9" x14ac:dyDescent="0.35">
      <c r="A280" s="2" t="s">
        <v>129</v>
      </c>
      <c r="B280" s="3" t="s">
        <v>200</v>
      </c>
      <c r="C280" s="3">
        <v>0.79</v>
      </c>
      <c r="D280" s="3">
        <v>0.86</v>
      </c>
      <c r="E280" s="3">
        <v>0.92</v>
      </c>
      <c r="F280" s="3">
        <v>0.96</v>
      </c>
      <c r="G280" s="3">
        <v>1.21</v>
      </c>
      <c r="H280" s="3">
        <v>1.22</v>
      </c>
      <c r="I280" s="3">
        <f t="shared" si="5"/>
        <v>5.96</v>
      </c>
    </row>
    <row r="281" spans="1:9" x14ac:dyDescent="0.35">
      <c r="A281" s="2" t="s">
        <v>55</v>
      </c>
      <c r="B281" s="3" t="s">
        <v>201</v>
      </c>
      <c r="D281" s="3">
        <v>1.1599999999999999</v>
      </c>
      <c r="E281" s="3">
        <v>1.25</v>
      </c>
      <c r="F281" s="3">
        <v>1.3</v>
      </c>
      <c r="G281" s="3">
        <v>1.1200000000000001</v>
      </c>
      <c r="H281" s="3">
        <v>1.1100000000000001</v>
      </c>
      <c r="I281" s="3">
        <f t="shared" si="5"/>
        <v>5.94</v>
      </c>
    </row>
    <row r="282" spans="1:9" x14ac:dyDescent="0.35">
      <c r="A282" s="4" t="s">
        <v>186</v>
      </c>
      <c r="B282" s="3" t="s">
        <v>201</v>
      </c>
      <c r="C282" s="3">
        <v>0.7</v>
      </c>
      <c r="D282" s="3">
        <v>1.21</v>
      </c>
      <c r="E282" s="3">
        <v>1.02</v>
      </c>
      <c r="F282" s="3">
        <v>0.98</v>
      </c>
      <c r="G282" s="3">
        <v>0.98</v>
      </c>
      <c r="H282" s="3">
        <v>1.02</v>
      </c>
      <c r="I282" s="3">
        <f t="shared" si="5"/>
        <v>5.91</v>
      </c>
    </row>
    <row r="283" spans="1:9" x14ac:dyDescent="0.35">
      <c r="A283" s="2" t="s">
        <v>75</v>
      </c>
      <c r="B283" s="3" t="s">
        <v>201</v>
      </c>
      <c r="C283" s="3">
        <v>1.08</v>
      </c>
      <c r="D283" s="3">
        <v>1.04</v>
      </c>
      <c r="E283" s="3">
        <v>1.03</v>
      </c>
      <c r="F283" s="3">
        <v>1</v>
      </c>
      <c r="G283" s="3">
        <v>0.92</v>
      </c>
      <c r="H283" s="3">
        <v>0.82</v>
      </c>
      <c r="I283" s="3">
        <f t="shared" si="5"/>
        <v>5.8900000000000006</v>
      </c>
    </row>
    <row r="284" spans="1:9" x14ac:dyDescent="0.35">
      <c r="A284" s="2" t="s">
        <v>127</v>
      </c>
      <c r="B284" s="3" t="s">
        <v>202</v>
      </c>
      <c r="C284" s="3">
        <v>0.88</v>
      </c>
      <c r="D284" s="3">
        <v>0.83</v>
      </c>
      <c r="E284" s="3">
        <v>0.92</v>
      </c>
      <c r="F284" s="3">
        <v>0.91</v>
      </c>
      <c r="G284" s="3">
        <v>1.1100000000000001</v>
      </c>
      <c r="H284" s="3">
        <v>1.1599999999999999</v>
      </c>
      <c r="I284" s="3">
        <f t="shared" si="5"/>
        <v>5.8100000000000005</v>
      </c>
    </row>
    <row r="285" spans="1:9" x14ac:dyDescent="0.35">
      <c r="A285" s="2" t="s">
        <v>34</v>
      </c>
      <c r="B285" s="3" t="s">
        <v>199</v>
      </c>
      <c r="C285" s="3">
        <v>0.94</v>
      </c>
      <c r="D285" s="3">
        <v>0.91</v>
      </c>
      <c r="E285" s="3">
        <v>0.94</v>
      </c>
      <c r="F285" s="3">
        <v>0.96</v>
      </c>
      <c r="G285" s="3">
        <v>0.99</v>
      </c>
      <c r="H285" s="3">
        <v>0.99</v>
      </c>
      <c r="I285" s="3">
        <f t="shared" si="5"/>
        <v>5.73</v>
      </c>
    </row>
    <row r="286" spans="1:9" x14ac:dyDescent="0.35">
      <c r="A286" s="4" t="s">
        <v>48</v>
      </c>
      <c r="B286" s="3" t="s">
        <v>199</v>
      </c>
      <c r="C286" s="3">
        <v>1.02</v>
      </c>
      <c r="D286" s="3">
        <v>0.95</v>
      </c>
      <c r="E286" s="3">
        <v>1.02</v>
      </c>
      <c r="F286" s="3">
        <v>0.98</v>
      </c>
      <c r="G286" s="3">
        <v>0.88</v>
      </c>
      <c r="H286" s="3">
        <v>0.81</v>
      </c>
      <c r="I286" s="3">
        <f t="shared" si="5"/>
        <v>5.66</v>
      </c>
    </row>
    <row r="287" spans="1:9" x14ac:dyDescent="0.35">
      <c r="A287" s="2" t="s">
        <v>80</v>
      </c>
      <c r="B287" s="3" t="s">
        <v>199</v>
      </c>
      <c r="C287" s="3">
        <v>0.92</v>
      </c>
      <c r="D287" s="3">
        <v>0.92</v>
      </c>
      <c r="E287" s="3">
        <v>0.89</v>
      </c>
      <c r="F287" s="3">
        <v>1.03</v>
      </c>
      <c r="G287" s="3">
        <v>0.9</v>
      </c>
      <c r="H287" s="3">
        <v>0.86</v>
      </c>
      <c r="I287" s="3">
        <f t="shared" si="5"/>
        <v>5.5200000000000005</v>
      </c>
    </row>
    <row r="288" spans="1:9" x14ac:dyDescent="0.35">
      <c r="A288" s="2" t="s">
        <v>49</v>
      </c>
      <c r="B288" s="3" t="s">
        <v>202</v>
      </c>
      <c r="C288" s="3">
        <v>0.87</v>
      </c>
      <c r="D288" s="3">
        <v>0.89</v>
      </c>
      <c r="E288" s="3">
        <v>0.84</v>
      </c>
      <c r="F288" s="3">
        <v>0.93</v>
      </c>
      <c r="G288" s="3">
        <v>0.96</v>
      </c>
      <c r="H288" s="3">
        <v>1.02</v>
      </c>
      <c r="I288" s="3">
        <f t="shared" si="5"/>
        <v>5.51</v>
      </c>
    </row>
    <row r="289" spans="1:9" x14ac:dyDescent="0.35">
      <c r="A289" s="2" t="s">
        <v>18</v>
      </c>
      <c r="B289" s="3" t="s">
        <v>199</v>
      </c>
      <c r="C289" s="3">
        <v>1.04</v>
      </c>
      <c r="D289" s="3">
        <v>0.95</v>
      </c>
      <c r="E289" s="3">
        <v>0.85</v>
      </c>
      <c r="F289" s="3">
        <v>0.85</v>
      </c>
      <c r="G289" s="3">
        <v>0.85</v>
      </c>
      <c r="H289" s="3">
        <v>0.87</v>
      </c>
      <c r="I289" s="3">
        <f t="shared" si="5"/>
        <v>5.41</v>
      </c>
    </row>
    <row r="290" spans="1:9" x14ac:dyDescent="0.35">
      <c r="A290" s="4" t="s">
        <v>138</v>
      </c>
      <c r="B290" s="3" t="s">
        <v>201</v>
      </c>
      <c r="C290" s="3">
        <v>0.6</v>
      </c>
      <c r="D290" s="3">
        <v>0.72</v>
      </c>
      <c r="E290" s="3">
        <v>0.75</v>
      </c>
      <c r="F290" s="3">
        <v>0.96</v>
      </c>
      <c r="G290" s="3">
        <v>1.1499999999999999</v>
      </c>
      <c r="H290" s="3">
        <v>1.21</v>
      </c>
      <c r="I290" s="3">
        <f t="shared" si="5"/>
        <v>5.39</v>
      </c>
    </row>
    <row r="291" spans="1:9" x14ac:dyDescent="0.35">
      <c r="A291" s="2" t="s">
        <v>120</v>
      </c>
      <c r="B291" s="3" t="s">
        <v>201</v>
      </c>
      <c r="C291" s="3">
        <v>0.67</v>
      </c>
      <c r="D291" s="3">
        <v>0.67</v>
      </c>
      <c r="E291" s="3">
        <v>0.85</v>
      </c>
      <c r="F291" s="3">
        <v>0.93</v>
      </c>
      <c r="G291" s="3">
        <v>1.1299999999999999</v>
      </c>
      <c r="H291" s="3">
        <v>1.1399999999999999</v>
      </c>
      <c r="I291" s="3">
        <f t="shared" si="5"/>
        <v>5.39</v>
      </c>
    </row>
    <row r="292" spans="1:9" x14ac:dyDescent="0.35">
      <c r="A292" s="2" t="s">
        <v>120</v>
      </c>
      <c r="B292" s="3" t="s">
        <v>199</v>
      </c>
      <c r="C292" s="3">
        <v>0.9</v>
      </c>
      <c r="D292" s="3">
        <v>0.94</v>
      </c>
      <c r="E292" s="3">
        <v>0.92</v>
      </c>
      <c r="F292" s="3">
        <v>0.93</v>
      </c>
      <c r="G292" s="3">
        <v>0.85</v>
      </c>
      <c r="H292" s="3">
        <v>0.82</v>
      </c>
      <c r="I292" s="3">
        <f t="shared" si="5"/>
        <v>5.36</v>
      </c>
    </row>
    <row r="293" spans="1:9" x14ac:dyDescent="0.35">
      <c r="A293" s="2" t="s">
        <v>57</v>
      </c>
      <c r="B293" s="3" t="s">
        <v>202</v>
      </c>
      <c r="C293" s="3">
        <v>0.89</v>
      </c>
      <c r="D293" s="3">
        <v>0.89</v>
      </c>
      <c r="E293" s="3">
        <v>0.82</v>
      </c>
      <c r="F293" s="3">
        <v>0.83</v>
      </c>
      <c r="G293" s="3">
        <v>0.9</v>
      </c>
      <c r="H293" s="3">
        <v>0.97</v>
      </c>
      <c r="I293" s="3">
        <f t="shared" si="5"/>
        <v>5.3</v>
      </c>
    </row>
    <row r="294" spans="1:9" x14ac:dyDescent="0.35">
      <c r="A294" s="4" t="s">
        <v>172</v>
      </c>
      <c r="B294" s="3" t="s">
        <v>199</v>
      </c>
      <c r="C294" s="3">
        <v>0.99</v>
      </c>
      <c r="D294" s="3">
        <v>1</v>
      </c>
      <c r="E294" s="3">
        <v>0.88</v>
      </c>
      <c r="F294" s="3">
        <v>0.95</v>
      </c>
      <c r="G294" s="3">
        <v>0.79</v>
      </c>
      <c r="H294" s="3">
        <v>0.67</v>
      </c>
      <c r="I294" s="3">
        <f t="shared" si="5"/>
        <v>5.28</v>
      </c>
    </row>
    <row r="295" spans="1:9" x14ac:dyDescent="0.35">
      <c r="A295" s="2" t="s">
        <v>7</v>
      </c>
      <c r="B295" s="3" t="s">
        <v>201</v>
      </c>
      <c r="C295" s="3">
        <v>0.91</v>
      </c>
      <c r="D295" s="3">
        <v>0.92</v>
      </c>
      <c r="E295" s="3">
        <v>0.92</v>
      </c>
      <c r="F295" s="3">
        <v>0.83</v>
      </c>
      <c r="G295" s="3">
        <v>0.84</v>
      </c>
      <c r="H295" s="3">
        <v>0.83</v>
      </c>
      <c r="I295" s="3">
        <f t="shared" si="5"/>
        <v>5.25</v>
      </c>
    </row>
    <row r="296" spans="1:9" x14ac:dyDescent="0.35">
      <c r="A296" s="2" t="s">
        <v>176</v>
      </c>
      <c r="B296" s="3" t="s">
        <v>202</v>
      </c>
      <c r="C296" s="3">
        <v>0.96</v>
      </c>
      <c r="D296" s="3">
        <v>0.83</v>
      </c>
      <c r="E296" s="3">
        <v>0.89</v>
      </c>
      <c r="F296" s="3">
        <v>0.87</v>
      </c>
      <c r="G296" s="3">
        <v>0.79</v>
      </c>
      <c r="H296" s="3">
        <v>0.9</v>
      </c>
      <c r="I296" s="3">
        <f t="shared" si="5"/>
        <v>5.24</v>
      </c>
    </row>
    <row r="297" spans="1:9" x14ac:dyDescent="0.35">
      <c r="A297" s="2" t="s">
        <v>2</v>
      </c>
      <c r="B297" s="3" t="s">
        <v>199</v>
      </c>
      <c r="C297" s="3">
        <v>1.05</v>
      </c>
      <c r="D297" s="3">
        <v>1.08</v>
      </c>
      <c r="E297" s="3">
        <v>0.99</v>
      </c>
      <c r="F297" s="3">
        <v>0.82</v>
      </c>
      <c r="G297" s="3">
        <v>0.7</v>
      </c>
      <c r="H297" s="3">
        <v>0.57999999999999996</v>
      </c>
      <c r="I297" s="3">
        <f t="shared" si="5"/>
        <v>5.22</v>
      </c>
    </row>
    <row r="298" spans="1:9" x14ac:dyDescent="0.35">
      <c r="A298" s="4" t="s">
        <v>35</v>
      </c>
      <c r="B298" s="3" t="s">
        <v>201</v>
      </c>
      <c r="C298" s="3">
        <v>0.86</v>
      </c>
      <c r="D298" s="3">
        <v>0.82</v>
      </c>
      <c r="E298" s="3">
        <v>0.89</v>
      </c>
      <c r="F298" s="3">
        <v>0.87</v>
      </c>
      <c r="G298" s="3">
        <v>0.86</v>
      </c>
      <c r="H298" s="3">
        <v>0.89</v>
      </c>
      <c r="I298" s="3">
        <f t="shared" si="5"/>
        <v>5.1899999999999995</v>
      </c>
    </row>
    <row r="299" spans="1:9" x14ac:dyDescent="0.35">
      <c r="A299" s="2" t="s">
        <v>101</v>
      </c>
      <c r="B299" s="3" t="s">
        <v>199</v>
      </c>
      <c r="C299" s="3">
        <v>0.74</v>
      </c>
      <c r="D299" s="3">
        <v>0.64</v>
      </c>
      <c r="E299" s="3">
        <v>0.93</v>
      </c>
      <c r="F299" s="3">
        <v>0.96</v>
      </c>
      <c r="G299" s="3">
        <v>0.93</v>
      </c>
      <c r="H299" s="3">
        <v>0.97</v>
      </c>
      <c r="I299" s="3">
        <f t="shared" si="5"/>
        <v>5.17</v>
      </c>
    </row>
    <row r="300" spans="1:9" x14ac:dyDescent="0.35">
      <c r="A300" s="2" t="s">
        <v>56</v>
      </c>
      <c r="B300" s="3" t="s">
        <v>201</v>
      </c>
      <c r="C300" s="3">
        <v>0.82</v>
      </c>
      <c r="D300" s="3">
        <v>0.82</v>
      </c>
      <c r="E300" s="3">
        <v>0.82</v>
      </c>
      <c r="F300" s="3">
        <v>0.86</v>
      </c>
      <c r="G300" s="3">
        <v>0.92</v>
      </c>
      <c r="H300" s="3">
        <v>0.93</v>
      </c>
      <c r="I300" s="3">
        <f t="shared" si="5"/>
        <v>5.17</v>
      </c>
    </row>
    <row r="301" spans="1:9" x14ac:dyDescent="0.35">
      <c r="A301" s="2" t="s">
        <v>182</v>
      </c>
      <c r="B301" s="3" t="s">
        <v>200</v>
      </c>
      <c r="C301" s="3">
        <v>0.88</v>
      </c>
      <c r="D301" s="3">
        <v>0.83</v>
      </c>
      <c r="E301" s="3">
        <v>0.84</v>
      </c>
      <c r="F301" s="3">
        <v>0.85</v>
      </c>
      <c r="G301" s="3">
        <v>0.86</v>
      </c>
      <c r="H301" s="3">
        <v>0.84</v>
      </c>
      <c r="I301" s="3">
        <f t="shared" si="5"/>
        <v>5.0999999999999996</v>
      </c>
    </row>
    <row r="302" spans="1:9" x14ac:dyDescent="0.35">
      <c r="A302" s="4" t="s">
        <v>163</v>
      </c>
      <c r="B302" s="3" t="s">
        <v>200</v>
      </c>
      <c r="G302" s="3">
        <v>2.5099999999999998</v>
      </c>
      <c r="H302" s="3">
        <v>2.56</v>
      </c>
      <c r="I302" s="3">
        <f t="shared" si="5"/>
        <v>5.07</v>
      </c>
    </row>
    <row r="303" spans="1:9" x14ac:dyDescent="0.35">
      <c r="A303" s="2" t="s">
        <v>73</v>
      </c>
      <c r="B303" s="3" t="s">
        <v>202</v>
      </c>
      <c r="E303" s="3">
        <v>0.71999999999999986</v>
      </c>
      <c r="F303" s="3">
        <v>1.84</v>
      </c>
      <c r="G303" s="3">
        <v>0.48</v>
      </c>
      <c r="H303" s="3">
        <v>2</v>
      </c>
      <c r="I303" s="3">
        <f t="shared" si="5"/>
        <v>5.04</v>
      </c>
    </row>
    <row r="304" spans="1:9" x14ac:dyDescent="0.35">
      <c r="A304" s="2" t="s">
        <v>51</v>
      </c>
      <c r="B304" s="3" t="s">
        <v>201</v>
      </c>
      <c r="C304" s="3">
        <v>0.84</v>
      </c>
      <c r="D304" s="3">
        <v>0.83</v>
      </c>
      <c r="E304" s="3">
        <v>0.83</v>
      </c>
      <c r="F304" s="3">
        <v>0.81</v>
      </c>
      <c r="G304" s="3">
        <v>0.85</v>
      </c>
      <c r="H304" s="3">
        <v>0.87</v>
      </c>
      <c r="I304" s="3">
        <f t="shared" si="5"/>
        <v>5.03</v>
      </c>
    </row>
    <row r="305" spans="1:9" x14ac:dyDescent="0.35">
      <c r="A305" s="2" t="s">
        <v>1</v>
      </c>
      <c r="B305" s="3" t="s">
        <v>200</v>
      </c>
      <c r="C305" s="3">
        <v>0.85</v>
      </c>
      <c r="D305" s="3">
        <v>0.85</v>
      </c>
      <c r="E305" s="3">
        <v>0.83</v>
      </c>
      <c r="F305" s="3">
        <v>0.85</v>
      </c>
      <c r="G305" s="3">
        <v>0.83</v>
      </c>
      <c r="H305" s="3">
        <v>0.81</v>
      </c>
      <c r="I305" s="3">
        <f t="shared" si="5"/>
        <v>5.0199999999999996</v>
      </c>
    </row>
    <row r="306" spans="1:9" x14ac:dyDescent="0.35">
      <c r="A306" s="4" t="s">
        <v>17</v>
      </c>
      <c r="B306" s="3" t="s">
        <v>199</v>
      </c>
      <c r="C306" s="3">
        <v>0.8</v>
      </c>
      <c r="D306" s="3">
        <v>0.83</v>
      </c>
      <c r="E306" s="3">
        <v>0.78</v>
      </c>
      <c r="F306" s="3">
        <v>0.9</v>
      </c>
      <c r="G306" s="3">
        <v>0.84</v>
      </c>
      <c r="H306" s="3">
        <v>0.86</v>
      </c>
      <c r="I306" s="3">
        <f t="shared" si="5"/>
        <v>5.0100000000000007</v>
      </c>
    </row>
    <row r="307" spans="1:9" x14ac:dyDescent="0.35">
      <c r="A307" s="2" t="s">
        <v>162</v>
      </c>
      <c r="B307" s="3" t="s">
        <v>199</v>
      </c>
      <c r="C307" s="3">
        <v>1.05</v>
      </c>
      <c r="D307" s="3">
        <v>0.93</v>
      </c>
      <c r="E307" s="3">
        <v>0.8</v>
      </c>
      <c r="F307" s="3">
        <v>0.79</v>
      </c>
      <c r="G307" s="3">
        <v>0.72</v>
      </c>
      <c r="H307" s="3">
        <v>0.7</v>
      </c>
      <c r="I307" s="3">
        <f t="shared" si="5"/>
        <v>4.99</v>
      </c>
    </row>
    <row r="308" spans="1:9" x14ac:dyDescent="0.35">
      <c r="A308" s="2" t="s">
        <v>118</v>
      </c>
      <c r="B308" s="3" t="s">
        <v>202</v>
      </c>
      <c r="C308" s="3">
        <v>0.88</v>
      </c>
      <c r="D308" s="3">
        <v>0.86</v>
      </c>
      <c r="E308" s="3">
        <v>0.76</v>
      </c>
      <c r="F308" s="3">
        <v>0.89</v>
      </c>
      <c r="G308" s="3">
        <v>0.89</v>
      </c>
      <c r="H308" s="3">
        <v>0.69</v>
      </c>
      <c r="I308" s="3">
        <f t="shared" si="5"/>
        <v>4.9700000000000006</v>
      </c>
    </row>
    <row r="309" spans="1:9" x14ac:dyDescent="0.35">
      <c r="A309" s="2" t="s">
        <v>11</v>
      </c>
      <c r="B309" s="3" t="s">
        <v>200</v>
      </c>
      <c r="C309" s="3">
        <v>0.73</v>
      </c>
      <c r="D309" s="3">
        <v>0.76</v>
      </c>
      <c r="E309" s="3">
        <v>0.83</v>
      </c>
      <c r="F309" s="3">
        <v>0.84</v>
      </c>
      <c r="G309" s="3">
        <v>0.9</v>
      </c>
      <c r="H309" s="3">
        <v>0.91</v>
      </c>
      <c r="I309" s="3">
        <f t="shared" si="5"/>
        <v>4.97</v>
      </c>
    </row>
    <row r="310" spans="1:9" x14ac:dyDescent="0.35">
      <c r="A310" s="4" t="s">
        <v>143</v>
      </c>
      <c r="B310" s="3" t="s">
        <v>200</v>
      </c>
      <c r="C310" s="3">
        <v>0.83</v>
      </c>
      <c r="D310" s="3">
        <v>0.83</v>
      </c>
      <c r="E310" s="3">
        <v>0.83</v>
      </c>
      <c r="F310" s="3">
        <v>0.83</v>
      </c>
      <c r="G310" s="3">
        <v>0.83</v>
      </c>
      <c r="H310" s="3">
        <v>0.81</v>
      </c>
      <c r="I310" s="3">
        <f t="shared" si="5"/>
        <v>4.9599999999999991</v>
      </c>
    </row>
    <row r="311" spans="1:9" x14ac:dyDescent="0.35">
      <c r="A311" s="2" t="s">
        <v>43</v>
      </c>
      <c r="B311" s="3" t="s">
        <v>199</v>
      </c>
      <c r="C311" s="3">
        <v>0.96</v>
      </c>
      <c r="D311" s="3">
        <v>0.96</v>
      </c>
      <c r="E311" s="3">
        <v>0.96</v>
      </c>
      <c r="F311" s="3">
        <v>0.49</v>
      </c>
      <c r="G311" s="3">
        <v>0.72</v>
      </c>
      <c r="H311" s="3">
        <v>0.85</v>
      </c>
      <c r="I311" s="3">
        <f t="shared" si="5"/>
        <v>4.9399999999999995</v>
      </c>
    </row>
    <row r="312" spans="1:9" x14ac:dyDescent="0.35">
      <c r="A312" s="2" t="s">
        <v>14</v>
      </c>
      <c r="B312" s="3" t="s">
        <v>199</v>
      </c>
      <c r="C312" s="3">
        <v>0.84</v>
      </c>
      <c r="D312" s="3">
        <v>0.89</v>
      </c>
      <c r="E312" s="3">
        <v>0.79</v>
      </c>
      <c r="F312" s="3">
        <v>0.93</v>
      </c>
      <c r="G312" s="3">
        <v>0.74</v>
      </c>
      <c r="H312" s="3">
        <v>0.69</v>
      </c>
      <c r="I312" s="3">
        <f t="shared" si="5"/>
        <v>4.8800000000000008</v>
      </c>
    </row>
    <row r="313" spans="1:9" x14ac:dyDescent="0.35">
      <c r="A313" s="2" t="s">
        <v>15</v>
      </c>
      <c r="B313" s="3" t="s">
        <v>202</v>
      </c>
      <c r="E313" s="3">
        <v>1.38</v>
      </c>
      <c r="F313" s="3">
        <v>1.79</v>
      </c>
      <c r="G313" s="3">
        <v>1.1499999999999999</v>
      </c>
      <c r="H313" s="3">
        <v>0.55000000000000004</v>
      </c>
      <c r="I313" s="3">
        <f t="shared" si="5"/>
        <v>4.87</v>
      </c>
    </row>
    <row r="314" spans="1:9" x14ac:dyDescent="0.35">
      <c r="A314" s="4" t="s">
        <v>106</v>
      </c>
      <c r="B314" s="3" t="s">
        <v>201</v>
      </c>
      <c r="C314" s="3">
        <v>0.74</v>
      </c>
      <c r="D314" s="3">
        <v>0.86</v>
      </c>
      <c r="E314" s="3">
        <v>0.79</v>
      </c>
      <c r="F314" s="3">
        <v>0.79</v>
      </c>
      <c r="G314" s="3">
        <v>0.84</v>
      </c>
      <c r="H314" s="3">
        <v>0.84</v>
      </c>
      <c r="I314" s="3">
        <f t="shared" si="5"/>
        <v>4.8600000000000003</v>
      </c>
    </row>
    <row r="315" spans="1:9" x14ac:dyDescent="0.35">
      <c r="A315" s="2" t="s">
        <v>82</v>
      </c>
      <c r="B315" s="3" t="s">
        <v>201</v>
      </c>
      <c r="C315" s="3">
        <v>0.79</v>
      </c>
      <c r="D315" s="3">
        <v>0.79</v>
      </c>
      <c r="E315" s="3">
        <v>0.79</v>
      </c>
      <c r="F315" s="3">
        <v>0.8</v>
      </c>
      <c r="G315" s="3">
        <v>0.87</v>
      </c>
      <c r="H315" s="3">
        <v>0.78</v>
      </c>
      <c r="I315" s="3">
        <f t="shared" si="5"/>
        <v>4.82</v>
      </c>
    </row>
    <row r="316" spans="1:9" x14ac:dyDescent="0.35">
      <c r="A316" s="2" t="s">
        <v>108</v>
      </c>
      <c r="B316" s="3" t="s">
        <v>200</v>
      </c>
      <c r="C316" s="3">
        <v>0.77</v>
      </c>
      <c r="D316" s="3">
        <v>0.77</v>
      </c>
      <c r="E316" s="3">
        <v>0.74</v>
      </c>
      <c r="F316" s="3">
        <v>0.81</v>
      </c>
      <c r="G316" s="3">
        <v>0.82</v>
      </c>
      <c r="H316" s="3">
        <v>0.81</v>
      </c>
      <c r="I316" s="3">
        <f t="shared" si="5"/>
        <v>4.7200000000000006</v>
      </c>
    </row>
    <row r="317" spans="1:9" x14ac:dyDescent="0.35">
      <c r="A317" s="2" t="s">
        <v>61</v>
      </c>
      <c r="B317" s="3" t="s">
        <v>199</v>
      </c>
      <c r="C317" s="3">
        <v>0.68</v>
      </c>
      <c r="D317" s="3">
        <v>0.73</v>
      </c>
      <c r="E317" s="3">
        <v>0.8</v>
      </c>
      <c r="F317" s="3">
        <v>0.83</v>
      </c>
      <c r="G317" s="3">
        <v>0.85</v>
      </c>
      <c r="H317" s="3">
        <v>0.76</v>
      </c>
      <c r="I317" s="3">
        <f t="shared" si="5"/>
        <v>4.6500000000000004</v>
      </c>
    </row>
    <row r="318" spans="1:9" x14ac:dyDescent="0.35">
      <c r="A318" s="4" t="s">
        <v>49</v>
      </c>
      <c r="B318" s="3" t="s">
        <v>200</v>
      </c>
      <c r="C318" s="3">
        <v>0.69</v>
      </c>
      <c r="D318" s="3">
        <v>0.72</v>
      </c>
      <c r="E318" s="3">
        <v>0.76</v>
      </c>
      <c r="F318" s="3">
        <v>0.84</v>
      </c>
      <c r="G318" s="3">
        <v>0.82</v>
      </c>
      <c r="H318" s="3">
        <v>0.81</v>
      </c>
      <c r="I318" s="3">
        <f t="shared" si="5"/>
        <v>4.6399999999999997</v>
      </c>
    </row>
    <row r="319" spans="1:9" x14ac:dyDescent="0.35">
      <c r="A319" s="2" t="s">
        <v>184</v>
      </c>
      <c r="B319" s="3" t="s">
        <v>200</v>
      </c>
      <c r="C319" s="3">
        <v>0.87</v>
      </c>
      <c r="D319" s="3">
        <v>0.8</v>
      </c>
      <c r="E319" s="3">
        <v>0.89</v>
      </c>
      <c r="F319" s="3">
        <v>0.85</v>
      </c>
      <c r="G319" s="3">
        <v>0.68</v>
      </c>
      <c r="H319" s="3">
        <v>0.47</v>
      </c>
      <c r="I319" s="3">
        <f t="shared" si="5"/>
        <v>4.5599999999999996</v>
      </c>
    </row>
    <row r="320" spans="1:9" x14ac:dyDescent="0.35">
      <c r="A320" s="2" t="s">
        <v>76</v>
      </c>
      <c r="B320" s="3" t="s">
        <v>199</v>
      </c>
      <c r="C320" s="3">
        <v>0.96</v>
      </c>
      <c r="D320" s="3">
        <v>0.81</v>
      </c>
      <c r="E320" s="3">
        <v>0.74</v>
      </c>
      <c r="F320" s="3">
        <v>0.72</v>
      </c>
      <c r="G320" s="3">
        <v>0.68</v>
      </c>
      <c r="H320" s="3">
        <v>0.61</v>
      </c>
      <c r="I320" s="3">
        <f t="shared" si="5"/>
        <v>4.5199999999999996</v>
      </c>
    </row>
    <row r="321" spans="1:9" x14ac:dyDescent="0.35">
      <c r="A321" s="2" t="s">
        <v>67</v>
      </c>
      <c r="B321" s="3" t="s">
        <v>199</v>
      </c>
      <c r="C321" s="3">
        <v>0.76</v>
      </c>
      <c r="D321" s="3">
        <v>0.76</v>
      </c>
      <c r="E321" s="3">
        <v>0.76</v>
      </c>
      <c r="F321" s="3">
        <v>0.75</v>
      </c>
      <c r="G321" s="3">
        <v>0.75</v>
      </c>
      <c r="H321" s="3">
        <v>0.7</v>
      </c>
      <c r="I321" s="3">
        <f t="shared" si="5"/>
        <v>4.4800000000000004</v>
      </c>
    </row>
    <row r="322" spans="1:9" x14ac:dyDescent="0.35">
      <c r="A322" s="4" t="s">
        <v>170</v>
      </c>
      <c r="B322" s="3" t="s">
        <v>201</v>
      </c>
      <c r="C322" s="3">
        <v>0.76</v>
      </c>
      <c r="D322" s="3">
        <v>0.77</v>
      </c>
      <c r="E322" s="3">
        <v>0.77</v>
      </c>
      <c r="F322" s="3">
        <v>0.75</v>
      </c>
      <c r="G322" s="3">
        <v>0.73</v>
      </c>
      <c r="H322" s="3">
        <v>0.69</v>
      </c>
      <c r="I322" s="3">
        <f t="shared" si="5"/>
        <v>4.47</v>
      </c>
    </row>
    <row r="323" spans="1:9" x14ac:dyDescent="0.35">
      <c r="A323" s="2" t="s">
        <v>10</v>
      </c>
      <c r="B323" s="3" t="s">
        <v>199</v>
      </c>
      <c r="C323" s="3">
        <v>0.75</v>
      </c>
      <c r="D323" s="3">
        <v>0.76</v>
      </c>
      <c r="E323" s="3">
        <v>0.8</v>
      </c>
      <c r="F323" s="3">
        <v>0.76</v>
      </c>
      <c r="G323" s="3">
        <v>0.69</v>
      </c>
      <c r="H323" s="3">
        <v>0.66</v>
      </c>
      <c r="I323" s="3">
        <f t="shared" ref="I323:I386" si="6">SUM(C323:H323)</f>
        <v>4.42</v>
      </c>
    </row>
    <row r="324" spans="1:9" x14ac:dyDescent="0.35">
      <c r="A324" s="2" t="s">
        <v>168</v>
      </c>
      <c r="B324" s="3" t="s">
        <v>202</v>
      </c>
      <c r="C324" s="3">
        <v>1.46</v>
      </c>
      <c r="D324" s="3">
        <v>0.86</v>
      </c>
      <c r="E324" s="3">
        <v>0.41</v>
      </c>
      <c r="F324" s="3">
        <v>0.42</v>
      </c>
      <c r="G324" s="3">
        <v>0.55000000000000004</v>
      </c>
      <c r="H324" s="3">
        <v>0.71</v>
      </c>
      <c r="I324" s="3">
        <f t="shared" si="6"/>
        <v>4.41</v>
      </c>
    </row>
    <row r="325" spans="1:9" x14ac:dyDescent="0.35">
      <c r="A325" s="2" t="s">
        <v>54</v>
      </c>
      <c r="B325" s="3" t="s">
        <v>201</v>
      </c>
      <c r="C325" s="3">
        <v>0.79</v>
      </c>
      <c r="D325" s="3">
        <v>0.73</v>
      </c>
      <c r="E325" s="3">
        <v>0.74</v>
      </c>
      <c r="F325" s="3">
        <v>0.7</v>
      </c>
      <c r="G325" s="3">
        <v>0.71</v>
      </c>
      <c r="H325" s="3">
        <v>0.7</v>
      </c>
      <c r="I325" s="3">
        <f t="shared" si="6"/>
        <v>4.37</v>
      </c>
    </row>
    <row r="326" spans="1:9" x14ac:dyDescent="0.35">
      <c r="A326" s="4" t="s">
        <v>74</v>
      </c>
      <c r="B326" s="3" t="s">
        <v>201</v>
      </c>
      <c r="C326" s="3">
        <v>1.08</v>
      </c>
      <c r="D326" s="3">
        <v>1.08</v>
      </c>
      <c r="E326" s="3">
        <v>1.08</v>
      </c>
      <c r="F326" s="3">
        <v>0.84</v>
      </c>
      <c r="G326" s="3">
        <v>0.21</v>
      </c>
      <c r="H326" s="3">
        <v>7.0000000000000007E-2</v>
      </c>
      <c r="I326" s="3">
        <f t="shared" si="6"/>
        <v>4.3600000000000003</v>
      </c>
    </row>
    <row r="327" spans="1:9" x14ac:dyDescent="0.35">
      <c r="A327" s="2" t="s">
        <v>95</v>
      </c>
      <c r="B327" s="3" t="s">
        <v>201</v>
      </c>
      <c r="C327" s="3">
        <v>0.59</v>
      </c>
      <c r="D327" s="3">
        <v>0.64</v>
      </c>
      <c r="E327" s="3">
        <v>0.69</v>
      </c>
      <c r="F327" s="3">
        <v>0.75</v>
      </c>
      <c r="G327" s="3">
        <v>0.82</v>
      </c>
      <c r="H327" s="3">
        <v>0.85</v>
      </c>
      <c r="I327" s="3">
        <f t="shared" si="6"/>
        <v>4.34</v>
      </c>
    </row>
    <row r="328" spans="1:9" x14ac:dyDescent="0.35">
      <c r="A328" s="2" t="s">
        <v>78</v>
      </c>
      <c r="B328" s="3" t="s">
        <v>199</v>
      </c>
      <c r="C328" s="3">
        <v>0.69</v>
      </c>
      <c r="D328" s="3">
        <v>0.69</v>
      </c>
      <c r="E328" s="3">
        <v>0.69</v>
      </c>
      <c r="F328" s="3">
        <v>0.8</v>
      </c>
      <c r="G328" s="3">
        <v>0.72</v>
      </c>
      <c r="H328" s="3">
        <v>0.73</v>
      </c>
      <c r="I328" s="3">
        <f t="shared" si="6"/>
        <v>4.32</v>
      </c>
    </row>
    <row r="329" spans="1:9" x14ac:dyDescent="0.35">
      <c r="A329" s="2" t="s">
        <v>166</v>
      </c>
      <c r="B329" s="3" t="s">
        <v>199</v>
      </c>
      <c r="C329" s="3">
        <v>0.64</v>
      </c>
      <c r="D329" s="3">
        <v>0.64</v>
      </c>
      <c r="E329" s="3">
        <v>0.64</v>
      </c>
      <c r="F329" s="3">
        <v>0.65</v>
      </c>
      <c r="G329" s="3">
        <v>0.85</v>
      </c>
      <c r="H329" s="3">
        <v>0.82</v>
      </c>
      <c r="I329" s="3">
        <f t="shared" si="6"/>
        <v>4.24</v>
      </c>
    </row>
    <row r="330" spans="1:9" x14ac:dyDescent="0.35">
      <c r="A330" s="4" t="s">
        <v>74</v>
      </c>
      <c r="B330" s="3" t="s">
        <v>200</v>
      </c>
      <c r="C330" s="3">
        <v>1.22</v>
      </c>
      <c r="D330" s="3">
        <v>1.22</v>
      </c>
      <c r="E330" s="3">
        <v>1.22</v>
      </c>
      <c r="F330" s="3">
        <v>0.24</v>
      </c>
      <c r="G330" s="3">
        <v>0.14000000000000001</v>
      </c>
      <c r="H330" s="3">
        <v>0.15</v>
      </c>
      <c r="I330" s="3">
        <f t="shared" si="6"/>
        <v>4.1900000000000004</v>
      </c>
    </row>
    <row r="331" spans="1:9" x14ac:dyDescent="0.35">
      <c r="A331" s="2" t="s">
        <v>39</v>
      </c>
      <c r="B331" s="3" t="s">
        <v>201</v>
      </c>
      <c r="C331" s="3">
        <v>0.72</v>
      </c>
      <c r="D331" s="3">
        <v>0.71</v>
      </c>
      <c r="E331" s="3">
        <v>0.7</v>
      </c>
      <c r="F331" s="3">
        <v>0.72</v>
      </c>
      <c r="G331" s="3">
        <v>0.65</v>
      </c>
      <c r="H331" s="3">
        <v>0.59</v>
      </c>
      <c r="I331" s="3">
        <f t="shared" si="6"/>
        <v>4.09</v>
      </c>
    </row>
    <row r="332" spans="1:9" x14ac:dyDescent="0.35">
      <c r="A332" s="2" t="s">
        <v>130</v>
      </c>
      <c r="B332" s="3" t="s">
        <v>201</v>
      </c>
      <c r="C332" s="3">
        <v>0.64</v>
      </c>
      <c r="D332" s="3">
        <v>0.64</v>
      </c>
      <c r="E332" s="3">
        <v>0.64</v>
      </c>
      <c r="F332" s="3">
        <v>0.64</v>
      </c>
      <c r="G332" s="3">
        <v>0.62</v>
      </c>
      <c r="H332" s="3">
        <v>0.88</v>
      </c>
      <c r="I332" s="3">
        <f t="shared" si="6"/>
        <v>4.0600000000000005</v>
      </c>
    </row>
    <row r="333" spans="1:9" x14ac:dyDescent="0.35">
      <c r="A333" s="2" t="s">
        <v>94</v>
      </c>
      <c r="B333" s="3" t="s">
        <v>200</v>
      </c>
      <c r="C333" s="3">
        <v>0.83</v>
      </c>
      <c r="D333" s="3">
        <v>0.83</v>
      </c>
      <c r="E333" s="3">
        <v>0.83</v>
      </c>
      <c r="F333" s="3">
        <v>0.46</v>
      </c>
      <c r="G333" s="3">
        <v>0.35</v>
      </c>
      <c r="H333" s="3">
        <v>0.76</v>
      </c>
      <c r="I333" s="3">
        <f t="shared" si="6"/>
        <v>4.0599999999999996</v>
      </c>
    </row>
    <row r="334" spans="1:9" x14ac:dyDescent="0.35">
      <c r="A334" s="4" t="s">
        <v>164</v>
      </c>
      <c r="B334" s="3" t="s">
        <v>199</v>
      </c>
      <c r="C334" s="3">
        <v>0.88</v>
      </c>
      <c r="D334" s="3">
        <v>0.85</v>
      </c>
      <c r="E334" s="3">
        <v>0.67</v>
      </c>
      <c r="F334" s="3">
        <v>0.63</v>
      </c>
      <c r="G334" s="3">
        <v>0.53</v>
      </c>
      <c r="H334" s="3">
        <v>0.46</v>
      </c>
      <c r="I334" s="3">
        <f t="shared" si="6"/>
        <v>4.0199999999999996</v>
      </c>
    </row>
    <row r="335" spans="1:9" x14ac:dyDescent="0.35">
      <c r="A335" s="2" t="s">
        <v>143</v>
      </c>
      <c r="B335" s="3" t="s">
        <v>199</v>
      </c>
      <c r="C335" s="3">
        <v>0.54</v>
      </c>
      <c r="D335" s="3">
        <v>0.73</v>
      </c>
      <c r="E335" s="3">
        <v>0.77</v>
      </c>
      <c r="F335" s="3">
        <v>0.68</v>
      </c>
      <c r="G335" s="3">
        <v>0.66</v>
      </c>
      <c r="H335" s="3">
        <v>0.59</v>
      </c>
      <c r="I335" s="3">
        <f t="shared" si="6"/>
        <v>3.97</v>
      </c>
    </row>
    <row r="336" spans="1:9" x14ac:dyDescent="0.35">
      <c r="A336" s="2" t="s">
        <v>16</v>
      </c>
      <c r="B336" s="3" t="s">
        <v>199</v>
      </c>
      <c r="C336" s="3">
        <v>0.87</v>
      </c>
      <c r="D336" s="3">
        <v>0.81</v>
      </c>
      <c r="E336" s="3">
        <v>0.83</v>
      </c>
      <c r="F336" s="3">
        <v>0.64</v>
      </c>
      <c r="G336" s="3">
        <v>0.44</v>
      </c>
      <c r="H336" s="3">
        <v>0.35</v>
      </c>
      <c r="I336" s="3">
        <f t="shared" si="6"/>
        <v>3.9400000000000004</v>
      </c>
    </row>
    <row r="337" spans="1:9" x14ac:dyDescent="0.35">
      <c r="A337" s="2" t="s">
        <v>66</v>
      </c>
      <c r="B337" s="3" t="s">
        <v>202</v>
      </c>
      <c r="E337" s="3">
        <v>1.39</v>
      </c>
      <c r="F337" s="3">
        <v>1.21</v>
      </c>
      <c r="G337" s="3">
        <v>0.74</v>
      </c>
      <c r="H337" s="3">
        <v>0.6</v>
      </c>
      <c r="I337" s="3">
        <f t="shared" si="6"/>
        <v>3.94</v>
      </c>
    </row>
    <row r="338" spans="1:9" x14ac:dyDescent="0.35">
      <c r="A338" s="4" t="s">
        <v>131</v>
      </c>
      <c r="B338" s="3" t="s">
        <v>199</v>
      </c>
      <c r="C338" s="3">
        <v>0.78</v>
      </c>
      <c r="D338" s="3">
        <v>0.78</v>
      </c>
      <c r="E338" s="3">
        <v>0.78</v>
      </c>
      <c r="F338" s="3">
        <v>0.78</v>
      </c>
      <c r="G338" s="3">
        <v>0.35</v>
      </c>
      <c r="H338" s="3">
        <v>0.36</v>
      </c>
      <c r="I338" s="3">
        <f t="shared" si="6"/>
        <v>3.83</v>
      </c>
    </row>
    <row r="339" spans="1:9" x14ac:dyDescent="0.35">
      <c r="A339" s="2" t="s">
        <v>7</v>
      </c>
      <c r="B339" s="3" t="s">
        <v>199</v>
      </c>
      <c r="C339" s="3">
        <v>0.55000000000000004</v>
      </c>
      <c r="D339" s="3">
        <v>0.45</v>
      </c>
      <c r="E339" s="3">
        <v>0.5</v>
      </c>
      <c r="F339" s="3">
        <v>0.56000000000000005</v>
      </c>
      <c r="G339" s="3">
        <v>0.8</v>
      </c>
      <c r="H339" s="3">
        <v>0.84</v>
      </c>
      <c r="I339" s="3">
        <f t="shared" si="6"/>
        <v>3.7</v>
      </c>
    </row>
    <row r="340" spans="1:9" x14ac:dyDescent="0.35">
      <c r="A340" s="2" t="s">
        <v>96</v>
      </c>
      <c r="B340" s="3" t="s">
        <v>200</v>
      </c>
      <c r="C340" s="3">
        <v>0.65</v>
      </c>
      <c r="D340" s="3">
        <v>0.6</v>
      </c>
      <c r="E340" s="3">
        <v>0.64</v>
      </c>
      <c r="F340" s="3">
        <v>0.6</v>
      </c>
      <c r="G340" s="3">
        <v>0.55000000000000004</v>
      </c>
      <c r="H340" s="3">
        <v>0.53</v>
      </c>
      <c r="I340" s="3">
        <f t="shared" si="6"/>
        <v>3.5700000000000003</v>
      </c>
    </row>
    <row r="341" spans="1:9" x14ac:dyDescent="0.35">
      <c r="A341" s="2" t="s">
        <v>101</v>
      </c>
      <c r="B341" s="3" t="s">
        <v>200</v>
      </c>
      <c r="C341" s="3">
        <v>0.69</v>
      </c>
      <c r="D341" s="3">
        <v>0.69</v>
      </c>
      <c r="E341" s="3">
        <v>0.69</v>
      </c>
      <c r="F341" s="3">
        <v>0.53</v>
      </c>
      <c r="G341" s="3">
        <v>0.54</v>
      </c>
      <c r="H341" s="3">
        <v>0.43</v>
      </c>
      <c r="I341" s="3">
        <f t="shared" si="6"/>
        <v>3.57</v>
      </c>
    </row>
    <row r="342" spans="1:9" x14ac:dyDescent="0.35">
      <c r="A342" s="4" t="s">
        <v>32</v>
      </c>
      <c r="B342" s="3" t="s">
        <v>200</v>
      </c>
      <c r="C342" s="3">
        <v>0.56000000000000005</v>
      </c>
      <c r="D342" s="3">
        <v>0.62</v>
      </c>
      <c r="E342" s="3">
        <v>0.62</v>
      </c>
      <c r="F342" s="3">
        <v>0.59</v>
      </c>
      <c r="G342" s="3">
        <v>0.55000000000000004</v>
      </c>
      <c r="H342" s="3">
        <v>0.54</v>
      </c>
      <c r="I342" s="3">
        <f t="shared" si="6"/>
        <v>3.4800000000000004</v>
      </c>
    </row>
    <row r="343" spans="1:9" x14ac:dyDescent="0.35">
      <c r="A343" s="2" t="s">
        <v>168</v>
      </c>
      <c r="B343" s="3" t="s">
        <v>201</v>
      </c>
      <c r="C343" s="3">
        <v>0.27</v>
      </c>
      <c r="D343" s="3">
        <v>0.27</v>
      </c>
      <c r="E343" s="3">
        <v>0.27</v>
      </c>
      <c r="F343" s="3">
        <v>0.56000000000000005</v>
      </c>
      <c r="G343" s="3">
        <v>1.48</v>
      </c>
      <c r="H343" s="3">
        <v>0.63</v>
      </c>
      <c r="I343" s="3">
        <f t="shared" si="6"/>
        <v>3.48</v>
      </c>
    </row>
    <row r="344" spans="1:9" x14ac:dyDescent="0.35">
      <c r="A344" s="2" t="s">
        <v>21</v>
      </c>
      <c r="B344" s="3" t="s">
        <v>199</v>
      </c>
      <c r="C344" s="3">
        <v>0.61</v>
      </c>
      <c r="D344" s="3">
        <v>0.61</v>
      </c>
      <c r="E344" s="3">
        <v>0.57999999999999996</v>
      </c>
      <c r="F344" s="3">
        <v>0.52</v>
      </c>
      <c r="G344" s="3">
        <v>0.49</v>
      </c>
      <c r="H344" s="3">
        <v>0.63</v>
      </c>
      <c r="I344" s="3">
        <f t="shared" si="6"/>
        <v>3.4399999999999995</v>
      </c>
    </row>
    <row r="345" spans="1:9" x14ac:dyDescent="0.35">
      <c r="A345" s="2" t="s">
        <v>169</v>
      </c>
      <c r="B345" s="3" t="s">
        <v>201</v>
      </c>
      <c r="C345" s="3">
        <v>0.54</v>
      </c>
      <c r="D345" s="3">
        <v>0.53</v>
      </c>
      <c r="E345" s="3">
        <v>0.54</v>
      </c>
      <c r="F345" s="3">
        <v>0.56999999999999995</v>
      </c>
      <c r="G345" s="3">
        <v>0.61</v>
      </c>
      <c r="H345" s="3">
        <v>0.62</v>
      </c>
      <c r="I345" s="3">
        <f t="shared" si="6"/>
        <v>3.41</v>
      </c>
    </row>
    <row r="346" spans="1:9" x14ac:dyDescent="0.35">
      <c r="A346" s="4" t="s">
        <v>98</v>
      </c>
      <c r="B346" s="3" t="s">
        <v>199</v>
      </c>
      <c r="C346" s="3">
        <v>0.59</v>
      </c>
      <c r="D346" s="3">
        <v>0.56999999999999995</v>
      </c>
      <c r="E346" s="3">
        <v>0.55000000000000004</v>
      </c>
      <c r="F346" s="3">
        <v>0.55000000000000004</v>
      </c>
      <c r="G346" s="3">
        <v>0.57999999999999996</v>
      </c>
      <c r="H346" s="3">
        <v>0.53</v>
      </c>
      <c r="I346" s="3">
        <f t="shared" si="6"/>
        <v>3.37</v>
      </c>
    </row>
    <row r="347" spans="1:9" x14ac:dyDescent="0.35">
      <c r="A347" s="2" t="s">
        <v>86</v>
      </c>
      <c r="B347" s="3" t="s">
        <v>201</v>
      </c>
      <c r="C347" s="3">
        <v>0.42</v>
      </c>
      <c r="D347" s="3">
        <v>0.42</v>
      </c>
      <c r="E347" s="3">
        <v>0.42</v>
      </c>
      <c r="F347" s="3">
        <v>0.42</v>
      </c>
      <c r="G347" s="3">
        <v>0.86</v>
      </c>
      <c r="H347" s="3">
        <v>0.78</v>
      </c>
      <c r="I347" s="3">
        <f t="shared" si="6"/>
        <v>3.3200000000000003</v>
      </c>
    </row>
    <row r="348" spans="1:9" x14ac:dyDescent="0.35">
      <c r="A348" s="2" t="s">
        <v>163</v>
      </c>
      <c r="B348" s="3" t="s">
        <v>199</v>
      </c>
      <c r="G348" s="3">
        <v>1.63</v>
      </c>
      <c r="H348" s="3">
        <v>1.59</v>
      </c>
      <c r="I348" s="3">
        <f t="shared" si="6"/>
        <v>3.2199999999999998</v>
      </c>
    </row>
    <row r="349" spans="1:9" x14ac:dyDescent="0.35">
      <c r="A349" s="2" t="s">
        <v>151</v>
      </c>
      <c r="B349" s="3" t="s">
        <v>201</v>
      </c>
      <c r="C349" s="3">
        <v>0.5</v>
      </c>
      <c r="D349" s="3">
        <v>0.53</v>
      </c>
      <c r="E349" s="3">
        <v>0.53</v>
      </c>
      <c r="F349" s="3">
        <v>0.54</v>
      </c>
      <c r="G349" s="3">
        <v>0.55000000000000004</v>
      </c>
      <c r="H349" s="3">
        <v>0.56000000000000005</v>
      </c>
      <c r="I349" s="3">
        <f t="shared" si="6"/>
        <v>3.2100000000000004</v>
      </c>
    </row>
    <row r="350" spans="1:9" x14ac:dyDescent="0.35">
      <c r="A350" s="4" t="s">
        <v>80</v>
      </c>
      <c r="B350" s="3" t="s">
        <v>201</v>
      </c>
      <c r="C350" s="3">
        <v>0.52</v>
      </c>
      <c r="D350" s="3">
        <v>0.52</v>
      </c>
      <c r="E350" s="3">
        <v>0.5</v>
      </c>
      <c r="F350" s="3">
        <v>0.56000000000000005</v>
      </c>
      <c r="G350" s="3">
        <v>0.51</v>
      </c>
      <c r="H350" s="3">
        <v>0.6</v>
      </c>
      <c r="I350" s="3">
        <f t="shared" si="6"/>
        <v>3.2100000000000004</v>
      </c>
    </row>
    <row r="351" spans="1:9" x14ac:dyDescent="0.35">
      <c r="A351" s="2" t="s">
        <v>74</v>
      </c>
      <c r="B351" s="3" t="s">
        <v>202</v>
      </c>
      <c r="C351" s="3">
        <v>0.81</v>
      </c>
      <c r="D351" s="3">
        <v>0.81</v>
      </c>
      <c r="E351" s="3">
        <v>0.81</v>
      </c>
      <c r="F351" s="3">
        <v>0.59</v>
      </c>
      <c r="G351" s="3">
        <v>0.06</v>
      </c>
      <c r="H351" s="3">
        <v>0.06</v>
      </c>
      <c r="I351" s="3">
        <f t="shared" si="6"/>
        <v>3.14</v>
      </c>
    </row>
    <row r="352" spans="1:9" x14ac:dyDescent="0.35">
      <c r="A352" s="2" t="s">
        <v>132</v>
      </c>
      <c r="B352" s="3" t="s">
        <v>202</v>
      </c>
      <c r="C352" s="3">
        <v>1.19</v>
      </c>
      <c r="D352" s="3">
        <v>1.37</v>
      </c>
      <c r="E352" s="3">
        <v>0.37</v>
      </c>
      <c r="F352" s="3">
        <v>0.06</v>
      </c>
      <c r="G352" s="3">
        <v>0.06</v>
      </c>
      <c r="H352" s="3">
        <v>0.05</v>
      </c>
      <c r="I352" s="3">
        <f t="shared" si="6"/>
        <v>3.1</v>
      </c>
    </row>
    <row r="353" spans="1:9" x14ac:dyDescent="0.35">
      <c r="A353" s="2" t="s">
        <v>13</v>
      </c>
      <c r="B353" s="3" t="s">
        <v>200</v>
      </c>
      <c r="C353" s="3">
        <v>0.4</v>
      </c>
      <c r="D353" s="3">
        <v>0.4</v>
      </c>
      <c r="E353" s="3">
        <v>0.48</v>
      </c>
      <c r="F353" s="3">
        <v>0.55000000000000004</v>
      </c>
      <c r="G353" s="3">
        <v>0.61</v>
      </c>
      <c r="H353" s="3">
        <v>0.61</v>
      </c>
      <c r="I353" s="3">
        <f t="shared" si="6"/>
        <v>3.05</v>
      </c>
    </row>
    <row r="354" spans="1:9" x14ac:dyDescent="0.35">
      <c r="A354" s="4" t="s">
        <v>131</v>
      </c>
      <c r="B354" s="3" t="s">
        <v>200</v>
      </c>
      <c r="C354" s="3">
        <v>0.53</v>
      </c>
      <c r="D354" s="3">
        <v>0.53</v>
      </c>
      <c r="E354" s="3">
        <v>0.53</v>
      </c>
      <c r="F354" s="3">
        <v>0.5</v>
      </c>
      <c r="G354" s="3">
        <v>0.46</v>
      </c>
      <c r="H354" s="3">
        <v>0.46</v>
      </c>
      <c r="I354" s="3">
        <f t="shared" si="6"/>
        <v>3.01</v>
      </c>
    </row>
    <row r="355" spans="1:9" x14ac:dyDescent="0.35">
      <c r="A355" s="2" t="s">
        <v>17</v>
      </c>
      <c r="B355" s="3" t="s">
        <v>201</v>
      </c>
      <c r="C355" s="3">
        <v>0.47</v>
      </c>
      <c r="D355" s="3">
        <v>0.48</v>
      </c>
      <c r="E355" s="3">
        <v>0.49</v>
      </c>
      <c r="F355" s="3">
        <v>0.51</v>
      </c>
      <c r="G355" s="3">
        <v>0.55000000000000004</v>
      </c>
      <c r="H355" s="3">
        <v>0.5</v>
      </c>
      <c r="I355" s="3">
        <f t="shared" si="6"/>
        <v>3</v>
      </c>
    </row>
    <row r="356" spans="1:9" x14ac:dyDescent="0.35">
      <c r="A356" s="2" t="s">
        <v>36</v>
      </c>
      <c r="B356" s="3" t="s">
        <v>200</v>
      </c>
      <c r="C356" s="3">
        <v>0.47</v>
      </c>
      <c r="D356" s="3">
        <v>0.59</v>
      </c>
      <c r="E356" s="3">
        <v>0.59</v>
      </c>
      <c r="F356" s="3">
        <v>0.47</v>
      </c>
      <c r="G356" s="3">
        <v>0.47</v>
      </c>
      <c r="H356" s="3">
        <v>0.36</v>
      </c>
      <c r="I356" s="3">
        <f t="shared" si="6"/>
        <v>2.9499999999999997</v>
      </c>
    </row>
    <row r="357" spans="1:9" x14ac:dyDescent="0.35">
      <c r="A357" s="2" t="s">
        <v>121</v>
      </c>
      <c r="B357" s="3" t="s">
        <v>202</v>
      </c>
      <c r="C357" s="3">
        <v>0.62</v>
      </c>
      <c r="D357" s="3">
        <v>0.6</v>
      </c>
      <c r="E357" s="3">
        <v>0.5</v>
      </c>
      <c r="F357" s="3">
        <v>0.42</v>
      </c>
      <c r="G357" s="3">
        <v>0.37</v>
      </c>
      <c r="H357" s="3">
        <v>0.43</v>
      </c>
      <c r="I357" s="3">
        <f t="shared" si="6"/>
        <v>2.9400000000000004</v>
      </c>
    </row>
    <row r="358" spans="1:9" x14ac:dyDescent="0.35">
      <c r="A358" s="4" t="s">
        <v>86</v>
      </c>
      <c r="B358" s="3" t="s">
        <v>202</v>
      </c>
      <c r="C358" s="3">
        <v>0.49</v>
      </c>
      <c r="D358" s="3">
        <v>0.49</v>
      </c>
      <c r="E358" s="3">
        <v>0.5</v>
      </c>
      <c r="F358" s="3">
        <v>0.48</v>
      </c>
      <c r="G358" s="3">
        <v>0.53</v>
      </c>
      <c r="H358" s="3">
        <v>0.45</v>
      </c>
      <c r="I358" s="3">
        <f t="shared" si="6"/>
        <v>2.9400000000000004</v>
      </c>
    </row>
    <row r="359" spans="1:9" x14ac:dyDescent="0.35">
      <c r="A359" s="2" t="s">
        <v>85</v>
      </c>
      <c r="B359" s="3" t="s">
        <v>200</v>
      </c>
      <c r="C359" s="3">
        <v>0.48</v>
      </c>
      <c r="D359" s="3">
        <v>0.48</v>
      </c>
      <c r="E359" s="3">
        <v>0.48</v>
      </c>
      <c r="F359" s="3">
        <v>0.52</v>
      </c>
      <c r="G359" s="3">
        <v>0.5</v>
      </c>
      <c r="H359" s="3">
        <v>0.48</v>
      </c>
      <c r="I359" s="3">
        <f t="shared" si="6"/>
        <v>2.94</v>
      </c>
    </row>
    <row r="360" spans="1:9" x14ac:dyDescent="0.35">
      <c r="A360" s="2" t="s">
        <v>184</v>
      </c>
      <c r="B360" s="3" t="s">
        <v>201</v>
      </c>
      <c r="C360" s="3">
        <v>0.81</v>
      </c>
      <c r="D360" s="3">
        <v>0.56000000000000005</v>
      </c>
      <c r="E360" s="3">
        <v>0.52</v>
      </c>
      <c r="F360" s="3">
        <v>0.25</v>
      </c>
      <c r="G360" s="3">
        <v>0.24</v>
      </c>
      <c r="H360" s="3">
        <v>0.45</v>
      </c>
      <c r="I360" s="3">
        <f t="shared" si="6"/>
        <v>2.83</v>
      </c>
    </row>
    <row r="361" spans="1:9" x14ac:dyDescent="0.35">
      <c r="A361" s="2" t="s">
        <v>89</v>
      </c>
      <c r="B361" s="3" t="s">
        <v>199</v>
      </c>
      <c r="C361" s="3">
        <v>0.46</v>
      </c>
      <c r="D361" s="3">
        <v>0.44</v>
      </c>
      <c r="E361" s="3">
        <v>0.42</v>
      </c>
      <c r="F361" s="3">
        <v>0.45</v>
      </c>
      <c r="G361" s="3">
        <v>0.5</v>
      </c>
      <c r="H361" s="3">
        <v>0.53</v>
      </c>
      <c r="I361" s="3">
        <f t="shared" si="6"/>
        <v>2.8</v>
      </c>
    </row>
    <row r="362" spans="1:9" x14ac:dyDescent="0.35">
      <c r="A362" s="4" t="s">
        <v>59</v>
      </c>
      <c r="B362" s="3" t="s">
        <v>202</v>
      </c>
      <c r="C362" s="3">
        <v>0.41</v>
      </c>
      <c r="D362" s="3">
        <v>0.42</v>
      </c>
      <c r="E362" s="3">
        <v>0.36</v>
      </c>
      <c r="F362" s="3">
        <v>0.56999999999999995</v>
      </c>
      <c r="G362" s="3">
        <v>0.54</v>
      </c>
      <c r="H362" s="3">
        <v>0.49</v>
      </c>
      <c r="I362" s="3">
        <f t="shared" si="6"/>
        <v>2.79</v>
      </c>
    </row>
    <row r="363" spans="1:9" x14ac:dyDescent="0.35">
      <c r="A363" s="2" t="s">
        <v>123</v>
      </c>
      <c r="B363" s="3" t="s">
        <v>199</v>
      </c>
      <c r="C363" s="3">
        <v>0.44</v>
      </c>
      <c r="D363" s="3">
        <v>0.46</v>
      </c>
      <c r="E363" s="3">
        <v>0.43</v>
      </c>
      <c r="F363" s="3">
        <v>0.44</v>
      </c>
      <c r="G363" s="3">
        <v>0.48</v>
      </c>
      <c r="H363" s="3">
        <v>0.48</v>
      </c>
      <c r="I363" s="3">
        <f t="shared" si="6"/>
        <v>2.73</v>
      </c>
    </row>
    <row r="364" spans="1:9" x14ac:dyDescent="0.35">
      <c r="A364" s="2" t="s">
        <v>94</v>
      </c>
      <c r="B364" s="3" t="s">
        <v>201</v>
      </c>
      <c r="C364" s="3">
        <v>0.3</v>
      </c>
      <c r="D364" s="3">
        <v>0.3</v>
      </c>
      <c r="E364" s="3">
        <v>0.3</v>
      </c>
      <c r="F364" s="3">
        <v>0.62</v>
      </c>
      <c r="G364" s="3">
        <v>0.6</v>
      </c>
      <c r="H364" s="3">
        <v>0.61</v>
      </c>
      <c r="I364" s="3">
        <f t="shared" si="6"/>
        <v>2.73</v>
      </c>
    </row>
    <row r="365" spans="1:9" x14ac:dyDescent="0.35">
      <c r="A365" s="2" t="s">
        <v>169</v>
      </c>
      <c r="B365" s="3" t="s">
        <v>202</v>
      </c>
      <c r="C365" s="3">
        <v>0.37</v>
      </c>
      <c r="D365" s="3">
        <v>0.47</v>
      </c>
      <c r="E365" s="3">
        <v>0.47</v>
      </c>
      <c r="F365" s="3">
        <v>0.48</v>
      </c>
      <c r="G365" s="3">
        <v>0.48</v>
      </c>
      <c r="H365" s="3">
        <v>0.44</v>
      </c>
      <c r="I365" s="3">
        <f t="shared" si="6"/>
        <v>2.71</v>
      </c>
    </row>
    <row r="366" spans="1:9" x14ac:dyDescent="0.35">
      <c r="A366" s="4" t="s">
        <v>80</v>
      </c>
      <c r="B366" s="3" t="s">
        <v>202</v>
      </c>
      <c r="C366" s="3">
        <v>0.13</v>
      </c>
      <c r="D366" s="3">
        <v>0.13</v>
      </c>
      <c r="E366" s="3">
        <v>0.27</v>
      </c>
      <c r="F366" s="3">
        <v>1.38</v>
      </c>
      <c r="G366" s="3">
        <v>0.47</v>
      </c>
      <c r="H366" s="3">
        <v>0.31</v>
      </c>
      <c r="I366" s="3">
        <f t="shared" si="6"/>
        <v>2.69</v>
      </c>
    </row>
    <row r="367" spans="1:9" x14ac:dyDescent="0.35">
      <c r="A367" s="2" t="s">
        <v>13</v>
      </c>
      <c r="B367" s="3" t="s">
        <v>202</v>
      </c>
      <c r="C367" s="3">
        <v>0.32</v>
      </c>
      <c r="D367" s="3">
        <v>0.32</v>
      </c>
      <c r="E367" s="3">
        <v>0.38</v>
      </c>
      <c r="F367" s="3">
        <v>0.48</v>
      </c>
      <c r="G367" s="3">
        <v>0.57999999999999996</v>
      </c>
      <c r="H367" s="3">
        <v>0.6</v>
      </c>
      <c r="I367" s="3">
        <f t="shared" si="6"/>
        <v>2.68</v>
      </c>
    </row>
    <row r="368" spans="1:9" x14ac:dyDescent="0.35">
      <c r="A368" s="2" t="s">
        <v>56</v>
      </c>
      <c r="B368" s="3" t="s">
        <v>200</v>
      </c>
      <c r="C368" s="3">
        <v>0.48</v>
      </c>
      <c r="D368" s="3">
        <v>0.44</v>
      </c>
      <c r="E368" s="3">
        <v>0.41</v>
      </c>
      <c r="F368" s="3">
        <v>0.42</v>
      </c>
      <c r="G368" s="3">
        <v>0.45</v>
      </c>
      <c r="H368" s="3">
        <v>0.47</v>
      </c>
      <c r="I368" s="3">
        <f t="shared" si="6"/>
        <v>2.67</v>
      </c>
    </row>
    <row r="369" spans="1:9" x14ac:dyDescent="0.35">
      <c r="A369" s="2" t="s">
        <v>86</v>
      </c>
      <c r="B369" s="3" t="s">
        <v>199</v>
      </c>
      <c r="C369" s="3">
        <v>0.41</v>
      </c>
      <c r="D369" s="3">
        <v>0.41</v>
      </c>
      <c r="E369" s="3">
        <v>0.41</v>
      </c>
      <c r="F369" s="3">
        <v>0.42</v>
      </c>
      <c r="G369" s="3">
        <v>0.5</v>
      </c>
      <c r="H369" s="3">
        <v>0.5</v>
      </c>
      <c r="I369" s="3">
        <f t="shared" si="6"/>
        <v>2.65</v>
      </c>
    </row>
    <row r="370" spans="1:9" x14ac:dyDescent="0.35">
      <c r="A370" s="4" t="s">
        <v>118</v>
      </c>
      <c r="B370" s="3" t="s">
        <v>201</v>
      </c>
      <c r="C370" s="3">
        <v>0.39</v>
      </c>
      <c r="D370" s="3">
        <v>0.39</v>
      </c>
      <c r="E370" s="3">
        <v>0.39</v>
      </c>
      <c r="F370" s="3">
        <v>0.4</v>
      </c>
      <c r="G370" s="3">
        <v>0.51</v>
      </c>
      <c r="H370" s="3">
        <v>0.52</v>
      </c>
      <c r="I370" s="3">
        <f t="shared" si="6"/>
        <v>2.6</v>
      </c>
    </row>
    <row r="371" spans="1:9" x14ac:dyDescent="0.35">
      <c r="A371" s="2" t="s">
        <v>53</v>
      </c>
      <c r="B371" s="3" t="s">
        <v>201</v>
      </c>
      <c r="C371" s="3">
        <v>0.64</v>
      </c>
      <c r="D371" s="3">
        <v>0.39</v>
      </c>
      <c r="E371" s="3">
        <v>0.38</v>
      </c>
      <c r="F371" s="3">
        <v>0.37</v>
      </c>
      <c r="G371" s="3">
        <v>0.38</v>
      </c>
      <c r="H371" s="3">
        <v>0.4</v>
      </c>
      <c r="I371" s="3">
        <f t="shared" si="6"/>
        <v>2.56</v>
      </c>
    </row>
    <row r="372" spans="1:9" x14ac:dyDescent="0.35">
      <c r="A372" s="2" t="s">
        <v>93</v>
      </c>
      <c r="B372" s="3" t="s">
        <v>199</v>
      </c>
      <c r="C372" s="3">
        <v>0.33</v>
      </c>
      <c r="D372" s="3">
        <v>0.31</v>
      </c>
      <c r="E372" s="3">
        <v>0.56000000000000005</v>
      </c>
      <c r="F372" s="3">
        <v>0.53</v>
      </c>
      <c r="G372" s="3">
        <v>0.49</v>
      </c>
      <c r="H372" s="3">
        <v>0.33</v>
      </c>
      <c r="I372" s="3">
        <f t="shared" si="6"/>
        <v>2.5500000000000003</v>
      </c>
    </row>
    <row r="373" spans="1:9" x14ac:dyDescent="0.35">
      <c r="A373" s="2" t="s">
        <v>118</v>
      </c>
      <c r="B373" s="3" t="s">
        <v>199</v>
      </c>
      <c r="C373" s="3">
        <v>0.39</v>
      </c>
      <c r="D373" s="3">
        <v>0.39</v>
      </c>
      <c r="E373" s="3">
        <v>0.39</v>
      </c>
      <c r="F373" s="3">
        <v>0.45</v>
      </c>
      <c r="G373" s="3">
        <v>0.49</v>
      </c>
      <c r="H373" s="3">
        <v>0.43</v>
      </c>
      <c r="I373" s="3">
        <f t="shared" si="6"/>
        <v>2.54</v>
      </c>
    </row>
    <row r="374" spans="1:9" x14ac:dyDescent="0.35">
      <c r="A374" s="4" t="s">
        <v>47</v>
      </c>
      <c r="B374" s="3" t="s">
        <v>202</v>
      </c>
      <c r="C374" s="3">
        <v>0.57999999999999996</v>
      </c>
      <c r="D374" s="3">
        <v>0.37</v>
      </c>
      <c r="E374" s="3">
        <v>0.36</v>
      </c>
      <c r="F374" s="3">
        <v>0.35</v>
      </c>
      <c r="G374" s="3">
        <v>0.31</v>
      </c>
      <c r="H374" s="3">
        <v>0.55000000000000004</v>
      </c>
      <c r="I374" s="3">
        <f t="shared" si="6"/>
        <v>2.5200000000000005</v>
      </c>
    </row>
    <row r="375" spans="1:9" x14ac:dyDescent="0.35">
      <c r="A375" s="2" t="s">
        <v>101</v>
      </c>
      <c r="B375" s="3" t="s">
        <v>201</v>
      </c>
      <c r="C375" s="3">
        <v>0.4</v>
      </c>
      <c r="D375" s="3">
        <v>0.4</v>
      </c>
      <c r="E375" s="3">
        <v>0.4</v>
      </c>
      <c r="F375" s="3">
        <v>0.44</v>
      </c>
      <c r="G375" s="3">
        <v>0.45</v>
      </c>
      <c r="H375" s="3">
        <v>0.41</v>
      </c>
      <c r="I375" s="3">
        <f t="shared" si="6"/>
        <v>2.5000000000000004</v>
      </c>
    </row>
    <row r="376" spans="1:9" x14ac:dyDescent="0.35">
      <c r="A376" s="2" t="s">
        <v>18</v>
      </c>
      <c r="B376" s="3" t="s">
        <v>202</v>
      </c>
      <c r="C376" s="3">
        <v>0.33</v>
      </c>
      <c r="D376" s="3">
        <v>0.48</v>
      </c>
      <c r="E376" s="3">
        <v>0.48</v>
      </c>
      <c r="F376" s="3">
        <v>0.48</v>
      </c>
      <c r="G376" s="3">
        <v>0.38</v>
      </c>
      <c r="H376" s="3">
        <v>0.35</v>
      </c>
      <c r="I376" s="3">
        <f t="shared" si="6"/>
        <v>2.5</v>
      </c>
    </row>
    <row r="377" spans="1:9" x14ac:dyDescent="0.35">
      <c r="A377" s="2" t="s">
        <v>178</v>
      </c>
      <c r="B377" s="3" t="s">
        <v>200</v>
      </c>
      <c r="C377" s="3">
        <v>0.64</v>
      </c>
      <c r="D377" s="3">
        <v>0.57999999999999996</v>
      </c>
      <c r="E377" s="3">
        <v>0.51</v>
      </c>
      <c r="F377" s="3">
        <v>0.34</v>
      </c>
      <c r="G377" s="3">
        <v>0.22</v>
      </c>
      <c r="H377" s="3">
        <v>0.2</v>
      </c>
      <c r="I377" s="3">
        <f t="shared" si="6"/>
        <v>2.4900000000000002</v>
      </c>
    </row>
    <row r="378" spans="1:9" x14ac:dyDescent="0.35">
      <c r="A378" s="4" t="s">
        <v>161</v>
      </c>
      <c r="B378" s="3" t="s">
        <v>201</v>
      </c>
      <c r="C378" s="3">
        <v>0</v>
      </c>
      <c r="D378" s="3">
        <v>0</v>
      </c>
      <c r="E378" s="3">
        <v>0</v>
      </c>
      <c r="F378" s="3">
        <v>1.1599999999999999</v>
      </c>
      <c r="G378" s="3">
        <v>0.7</v>
      </c>
      <c r="H378" s="3">
        <v>0.61</v>
      </c>
      <c r="I378" s="3">
        <f t="shared" si="6"/>
        <v>2.4699999999999998</v>
      </c>
    </row>
    <row r="379" spans="1:9" x14ac:dyDescent="0.35">
      <c r="A379" s="2" t="s">
        <v>140</v>
      </c>
      <c r="B379" s="3" t="s">
        <v>199</v>
      </c>
      <c r="E379" s="3">
        <v>0.93</v>
      </c>
      <c r="F379" s="3">
        <v>0.94</v>
      </c>
      <c r="G379" s="3">
        <v>0.11</v>
      </c>
      <c r="H379" s="3">
        <v>0.48</v>
      </c>
      <c r="I379" s="3">
        <f t="shared" si="6"/>
        <v>2.46</v>
      </c>
    </row>
    <row r="380" spans="1:9" x14ac:dyDescent="0.35">
      <c r="A380" s="2" t="s">
        <v>156</v>
      </c>
      <c r="B380" s="3" t="s">
        <v>199</v>
      </c>
      <c r="C380" s="3">
        <v>0.48</v>
      </c>
      <c r="D380" s="3">
        <v>0.47</v>
      </c>
      <c r="E380" s="3">
        <v>0.42</v>
      </c>
      <c r="F380" s="3">
        <v>0.37</v>
      </c>
      <c r="G380" s="3">
        <v>0.37</v>
      </c>
      <c r="H380" s="3">
        <v>0.32</v>
      </c>
      <c r="I380" s="3">
        <f t="shared" si="6"/>
        <v>2.4299999999999997</v>
      </c>
    </row>
    <row r="381" spans="1:9" x14ac:dyDescent="0.35">
      <c r="A381" s="2" t="s">
        <v>24</v>
      </c>
      <c r="B381" s="3" t="s">
        <v>201</v>
      </c>
      <c r="C381" s="3">
        <v>0.53</v>
      </c>
      <c r="D381" s="3">
        <v>0.45</v>
      </c>
      <c r="E381" s="3">
        <v>0.38</v>
      </c>
      <c r="F381" s="3">
        <v>0.38</v>
      </c>
      <c r="G381" s="3">
        <v>0.32</v>
      </c>
      <c r="H381" s="3">
        <v>0.37</v>
      </c>
      <c r="I381" s="3">
        <f t="shared" si="6"/>
        <v>2.4299999999999997</v>
      </c>
    </row>
    <row r="382" spans="1:9" x14ac:dyDescent="0.35">
      <c r="A382" s="4" t="s">
        <v>160</v>
      </c>
      <c r="B382" s="3" t="s">
        <v>201</v>
      </c>
      <c r="C382" s="3">
        <v>0.39</v>
      </c>
      <c r="D382" s="3">
        <v>0.4</v>
      </c>
      <c r="E382" s="3">
        <v>0.41</v>
      </c>
      <c r="F382" s="3">
        <v>0.41</v>
      </c>
      <c r="G382" s="3">
        <v>0.4</v>
      </c>
      <c r="H382" s="3">
        <v>0.39</v>
      </c>
      <c r="I382" s="3">
        <f t="shared" si="6"/>
        <v>2.4</v>
      </c>
    </row>
    <row r="383" spans="1:9" x14ac:dyDescent="0.35">
      <c r="A383" s="2" t="s">
        <v>183</v>
      </c>
      <c r="B383" s="3" t="s">
        <v>199</v>
      </c>
      <c r="C383" s="3">
        <v>0.46</v>
      </c>
      <c r="D383" s="3">
        <v>0.51</v>
      </c>
      <c r="E383" s="3">
        <v>0.42</v>
      </c>
      <c r="F383" s="3">
        <v>0.25</v>
      </c>
      <c r="G383" s="3">
        <v>0.33</v>
      </c>
      <c r="H383" s="3">
        <v>0.39</v>
      </c>
      <c r="I383" s="3">
        <f t="shared" si="6"/>
        <v>2.36</v>
      </c>
    </row>
    <row r="384" spans="1:9" x14ac:dyDescent="0.35">
      <c r="A384" s="2" t="s">
        <v>148</v>
      </c>
      <c r="B384" s="3" t="s">
        <v>200</v>
      </c>
      <c r="C384" s="3">
        <v>0.36</v>
      </c>
      <c r="D384" s="3">
        <v>0.37</v>
      </c>
      <c r="E384" s="3">
        <v>0.37</v>
      </c>
      <c r="F384" s="3">
        <v>0.4</v>
      </c>
      <c r="G384" s="3">
        <v>0.43</v>
      </c>
      <c r="H384" s="3">
        <v>0.43</v>
      </c>
      <c r="I384" s="3">
        <f t="shared" si="6"/>
        <v>2.36</v>
      </c>
    </row>
    <row r="385" spans="1:9" x14ac:dyDescent="0.35">
      <c r="A385" s="2" t="s">
        <v>100</v>
      </c>
      <c r="B385" s="3" t="s">
        <v>199</v>
      </c>
      <c r="C385" s="3">
        <v>0.36</v>
      </c>
      <c r="D385" s="3">
        <v>0.36</v>
      </c>
      <c r="E385" s="3">
        <v>0.36</v>
      </c>
      <c r="F385" s="3">
        <v>0.37</v>
      </c>
      <c r="G385" s="3">
        <v>0.44</v>
      </c>
      <c r="H385" s="3">
        <v>0.46</v>
      </c>
      <c r="I385" s="3">
        <f t="shared" si="6"/>
        <v>2.35</v>
      </c>
    </row>
    <row r="386" spans="1:9" x14ac:dyDescent="0.35">
      <c r="A386" s="4" t="s">
        <v>87</v>
      </c>
      <c r="B386" s="3" t="s">
        <v>199</v>
      </c>
      <c r="C386" s="3">
        <v>0.39</v>
      </c>
      <c r="D386" s="3">
        <v>0.39</v>
      </c>
      <c r="E386" s="3">
        <v>0.4</v>
      </c>
      <c r="F386" s="3">
        <v>0.4</v>
      </c>
      <c r="G386" s="3">
        <v>0.39</v>
      </c>
      <c r="H386" s="3">
        <v>0.38</v>
      </c>
      <c r="I386" s="3">
        <f t="shared" si="6"/>
        <v>2.35</v>
      </c>
    </row>
    <row r="387" spans="1:9" x14ac:dyDescent="0.35">
      <c r="A387" s="2" t="s">
        <v>21</v>
      </c>
      <c r="B387" s="3" t="s">
        <v>200</v>
      </c>
      <c r="C387" s="3">
        <v>0.48</v>
      </c>
      <c r="D387" s="3">
        <v>0.48</v>
      </c>
      <c r="E387" s="3">
        <v>0.48</v>
      </c>
      <c r="F387" s="3">
        <v>0.18</v>
      </c>
      <c r="G387" s="3">
        <v>0.36</v>
      </c>
      <c r="H387" s="3">
        <v>0.37</v>
      </c>
      <c r="I387" s="3">
        <f t="shared" ref="I387:I450" si="7">SUM(C387:H387)</f>
        <v>2.35</v>
      </c>
    </row>
    <row r="388" spans="1:9" x14ac:dyDescent="0.35">
      <c r="A388" s="2" t="s">
        <v>6</v>
      </c>
      <c r="B388" s="3" t="s">
        <v>199</v>
      </c>
      <c r="C388" s="3">
        <v>0.33</v>
      </c>
      <c r="D388" s="3">
        <v>0.34</v>
      </c>
      <c r="E388" s="3">
        <v>0.47</v>
      </c>
      <c r="F388" s="3">
        <v>0.49</v>
      </c>
      <c r="G388" s="3">
        <v>0.37</v>
      </c>
      <c r="H388" s="3">
        <v>0.34</v>
      </c>
      <c r="I388" s="3">
        <f t="shared" si="7"/>
        <v>2.34</v>
      </c>
    </row>
    <row r="389" spans="1:9" x14ac:dyDescent="0.35">
      <c r="A389" s="2" t="s">
        <v>1</v>
      </c>
      <c r="B389" s="3" t="s">
        <v>201</v>
      </c>
      <c r="C389" s="3">
        <v>0.43</v>
      </c>
      <c r="D389" s="3">
        <v>0.43</v>
      </c>
      <c r="E389" s="3">
        <v>0.32</v>
      </c>
      <c r="F389" s="3">
        <v>0.44</v>
      </c>
      <c r="G389" s="3">
        <v>0.32</v>
      </c>
      <c r="H389" s="3">
        <v>0.34</v>
      </c>
      <c r="I389" s="3">
        <f t="shared" si="7"/>
        <v>2.2799999999999998</v>
      </c>
    </row>
    <row r="390" spans="1:9" x14ac:dyDescent="0.35">
      <c r="A390" s="4" t="s">
        <v>178</v>
      </c>
      <c r="B390" s="3" t="s">
        <v>199</v>
      </c>
      <c r="C390" s="3">
        <v>0.39</v>
      </c>
      <c r="D390" s="3">
        <v>0.38</v>
      </c>
      <c r="E390" s="3">
        <v>0.36</v>
      </c>
      <c r="F390" s="3">
        <v>0.35</v>
      </c>
      <c r="G390" s="3">
        <v>0.34</v>
      </c>
      <c r="H390" s="3">
        <v>0.45</v>
      </c>
      <c r="I390" s="3">
        <f t="shared" si="7"/>
        <v>2.27</v>
      </c>
    </row>
    <row r="391" spans="1:9" x14ac:dyDescent="0.35">
      <c r="A391" s="2" t="s">
        <v>84</v>
      </c>
      <c r="B391" s="3" t="s">
        <v>200</v>
      </c>
      <c r="C391" s="3">
        <v>0.42</v>
      </c>
      <c r="D391" s="3">
        <v>0.4</v>
      </c>
      <c r="E391" s="3">
        <v>0.4</v>
      </c>
      <c r="F391" s="3">
        <v>0.36</v>
      </c>
      <c r="G391" s="3">
        <v>0.33</v>
      </c>
      <c r="H391" s="3">
        <v>0.33</v>
      </c>
      <c r="I391" s="3">
        <f t="shared" si="7"/>
        <v>2.2400000000000002</v>
      </c>
    </row>
    <row r="392" spans="1:9" x14ac:dyDescent="0.35">
      <c r="A392" s="2" t="s">
        <v>102</v>
      </c>
      <c r="B392" s="3" t="s">
        <v>202</v>
      </c>
      <c r="C392" s="3">
        <v>0.38</v>
      </c>
      <c r="D392" s="3">
        <v>0.37</v>
      </c>
      <c r="E392" s="3">
        <v>0.37</v>
      </c>
      <c r="F392" s="3">
        <v>0.37</v>
      </c>
      <c r="G392" s="3">
        <v>0.35</v>
      </c>
      <c r="H392" s="3">
        <v>0.35</v>
      </c>
      <c r="I392" s="3">
        <f t="shared" si="7"/>
        <v>2.1900000000000004</v>
      </c>
    </row>
    <row r="393" spans="1:9" x14ac:dyDescent="0.35">
      <c r="A393" s="2" t="s">
        <v>24</v>
      </c>
      <c r="B393" s="3" t="s">
        <v>199</v>
      </c>
      <c r="C393" s="3">
        <v>0.36</v>
      </c>
      <c r="D393" s="3">
        <v>0.4</v>
      </c>
      <c r="E393" s="3">
        <v>0.39</v>
      </c>
      <c r="F393" s="3">
        <v>0.36</v>
      </c>
      <c r="G393" s="3">
        <v>0.36</v>
      </c>
      <c r="H393" s="3">
        <v>0.28999999999999998</v>
      </c>
      <c r="I393" s="3">
        <f t="shared" si="7"/>
        <v>2.1599999999999997</v>
      </c>
    </row>
    <row r="394" spans="1:9" x14ac:dyDescent="0.35">
      <c r="A394" s="4" t="s">
        <v>95</v>
      </c>
      <c r="B394" s="3" t="s">
        <v>199</v>
      </c>
      <c r="C394" s="3">
        <v>0.38</v>
      </c>
      <c r="D394" s="3">
        <v>0.37</v>
      </c>
      <c r="E394" s="3">
        <v>0.3</v>
      </c>
      <c r="F394" s="3">
        <v>0.32</v>
      </c>
      <c r="G394" s="3">
        <v>0.35</v>
      </c>
      <c r="H394" s="3">
        <v>0.41</v>
      </c>
      <c r="I394" s="3">
        <f t="shared" si="7"/>
        <v>2.1300000000000003</v>
      </c>
    </row>
    <row r="395" spans="1:9" x14ac:dyDescent="0.35">
      <c r="A395" s="2" t="s">
        <v>30</v>
      </c>
      <c r="B395" s="3" t="s">
        <v>199</v>
      </c>
      <c r="C395" s="3">
        <v>0.36</v>
      </c>
      <c r="D395" s="3">
        <v>0.37</v>
      </c>
      <c r="E395" s="3">
        <v>0.4</v>
      </c>
      <c r="F395" s="3">
        <v>0.4</v>
      </c>
      <c r="G395" s="3">
        <v>0.28000000000000003</v>
      </c>
      <c r="H395" s="3">
        <v>0.3</v>
      </c>
      <c r="I395" s="3">
        <f t="shared" si="7"/>
        <v>2.11</v>
      </c>
    </row>
    <row r="396" spans="1:9" x14ac:dyDescent="0.35">
      <c r="A396" s="2" t="s">
        <v>75</v>
      </c>
      <c r="B396" s="3" t="s">
        <v>199</v>
      </c>
      <c r="C396" s="3">
        <v>0.36</v>
      </c>
      <c r="D396" s="3">
        <v>0.59</v>
      </c>
      <c r="E396" s="3">
        <v>0.46</v>
      </c>
      <c r="F396" s="3">
        <v>0.36</v>
      </c>
      <c r="G396" s="3">
        <v>0.17</v>
      </c>
      <c r="H396" s="3">
        <v>0.15</v>
      </c>
      <c r="I396" s="3">
        <f t="shared" si="7"/>
        <v>2.09</v>
      </c>
    </row>
    <row r="397" spans="1:9" x14ac:dyDescent="0.35">
      <c r="A397" s="2" t="s">
        <v>103</v>
      </c>
      <c r="B397" s="3" t="s">
        <v>201</v>
      </c>
      <c r="C397" s="3">
        <v>0.28999999999999998</v>
      </c>
      <c r="D397" s="3">
        <v>0.34</v>
      </c>
      <c r="E397" s="3">
        <v>0.34</v>
      </c>
      <c r="F397" s="3">
        <v>0.35</v>
      </c>
      <c r="G397" s="3">
        <v>0.37</v>
      </c>
      <c r="H397" s="3">
        <v>0.39</v>
      </c>
      <c r="I397" s="3">
        <f t="shared" si="7"/>
        <v>2.08</v>
      </c>
    </row>
    <row r="398" spans="1:9" x14ac:dyDescent="0.35">
      <c r="A398" s="4" t="s">
        <v>104</v>
      </c>
      <c r="B398" s="3" t="s">
        <v>202</v>
      </c>
      <c r="C398" s="3">
        <v>0.38</v>
      </c>
      <c r="D398" s="3">
        <v>0.37</v>
      </c>
      <c r="E398" s="3">
        <v>0.36</v>
      </c>
      <c r="F398" s="3">
        <v>0.34</v>
      </c>
      <c r="G398" s="3">
        <v>0.3</v>
      </c>
      <c r="H398" s="3">
        <v>0.28000000000000003</v>
      </c>
      <c r="I398" s="3">
        <f t="shared" si="7"/>
        <v>2.0300000000000002</v>
      </c>
    </row>
    <row r="399" spans="1:9" x14ac:dyDescent="0.35">
      <c r="A399" s="2" t="s">
        <v>20</v>
      </c>
      <c r="B399" s="3" t="s">
        <v>199</v>
      </c>
      <c r="E399" s="3">
        <v>0.22</v>
      </c>
      <c r="F399" s="3">
        <v>0.35</v>
      </c>
      <c r="G399" s="3">
        <v>0.53</v>
      </c>
      <c r="H399" s="3">
        <v>0.92</v>
      </c>
      <c r="I399" s="3">
        <f t="shared" si="7"/>
        <v>2.02</v>
      </c>
    </row>
    <row r="400" spans="1:9" x14ac:dyDescent="0.35">
      <c r="A400" s="2" t="s">
        <v>82</v>
      </c>
      <c r="B400" s="3" t="s">
        <v>202</v>
      </c>
      <c r="C400" s="3">
        <v>0.4</v>
      </c>
      <c r="D400" s="3">
        <v>0.33</v>
      </c>
      <c r="E400" s="3">
        <v>0.32</v>
      </c>
      <c r="F400" s="3">
        <v>0.3</v>
      </c>
      <c r="G400" s="3">
        <v>0.31</v>
      </c>
      <c r="H400" s="3">
        <v>0.35</v>
      </c>
      <c r="I400" s="3">
        <f t="shared" si="7"/>
        <v>2.0100000000000002</v>
      </c>
    </row>
    <row r="401" spans="1:9" x14ac:dyDescent="0.35">
      <c r="A401" s="2" t="s">
        <v>54</v>
      </c>
      <c r="B401" s="3" t="s">
        <v>199</v>
      </c>
      <c r="C401" s="3">
        <v>0.33</v>
      </c>
      <c r="D401" s="3">
        <v>0.33</v>
      </c>
      <c r="E401" s="3">
        <v>0.33</v>
      </c>
      <c r="F401" s="3">
        <v>0.34</v>
      </c>
      <c r="G401" s="3">
        <v>0.32</v>
      </c>
      <c r="H401" s="3">
        <v>0.33</v>
      </c>
      <c r="I401" s="3">
        <f t="shared" si="7"/>
        <v>1.9800000000000002</v>
      </c>
    </row>
    <row r="402" spans="1:9" x14ac:dyDescent="0.35">
      <c r="A402" s="4" t="s">
        <v>89</v>
      </c>
      <c r="B402" s="3" t="s">
        <v>201</v>
      </c>
      <c r="C402" s="3">
        <v>0.34</v>
      </c>
      <c r="D402" s="3">
        <v>0.34</v>
      </c>
      <c r="E402" s="3">
        <v>0.34</v>
      </c>
      <c r="F402" s="3">
        <v>0.31</v>
      </c>
      <c r="G402" s="3">
        <v>0.3</v>
      </c>
      <c r="H402" s="3">
        <v>0.33</v>
      </c>
      <c r="I402" s="3">
        <f t="shared" si="7"/>
        <v>1.9600000000000002</v>
      </c>
    </row>
    <row r="403" spans="1:9" x14ac:dyDescent="0.35">
      <c r="A403" s="2" t="s">
        <v>157</v>
      </c>
      <c r="B403" s="3" t="s">
        <v>199</v>
      </c>
      <c r="C403" s="3">
        <v>0.43</v>
      </c>
      <c r="D403" s="3">
        <v>0.36</v>
      </c>
      <c r="E403" s="3">
        <v>0.22</v>
      </c>
      <c r="F403" s="3">
        <v>0.31</v>
      </c>
      <c r="G403" s="3">
        <v>0.32</v>
      </c>
      <c r="H403" s="3">
        <v>0.28999999999999998</v>
      </c>
      <c r="I403" s="3">
        <f t="shared" si="7"/>
        <v>1.9300000000000002</v>
      </c>
    </row>
    <row r="404" spans="1:9" x14ac:dyDescent="0.35">
      <c r="A404" s="2" t="s">
        <v>6</v>
      </c>
      <c r="B404" s="3" t="s">
        <v>201</v>
      </c>
      <c r="C404" s="3">
        <v>0.31</v>
      </c>
      <c r="D404" s="3">
        <v>0.31</v>
      </c>
      <c r="E404" s="3">
        <v>0.31</v>
      </c>
      <c r="F404" s="3">
        <v>0.31</v>
      </c>
      <c r="G404" s="3">
        <v>0.31</v>
      </c>
      <c r="H404" s="3">
        <v>0.38</v>
      </c>
      <c r="I404" s="3">
        <f t="shared" si="7"/>
        <v>1.9300000000000002</v>
      </c>
    </row>
    <row r="405" spans="1:9" x14ac:dyDescent="0.35">
      <c r="A405" s="2" t="s">
        <v>22</v>
      </c>
      <c r="B405" s="3" t="s">
        <v>199</v>
      </c>
      <c r="C405" s="3">
        <v>0.38</v>
      </c>
      <c r="D405" s="3">
        <v>0.38</v>
      </c>
      <c r="E405" s="3">
        <v>0.38</v>
      </c>
      <c r="F405" s="3">
        <v>0.39</v>
      </c>
      <c r="G405" s="3">
        <v>0.33</v>
      </c>
      <c r="H405" s="3">
        <v>0.02</v>
      </c>
      <c r="I405" s="3">
        <f t="shared" si="7"/>
        <v>1.8800000000000003</v>
      </c>
    </row>
    <row r="406" spans="1:9" x14ac:dyDescent="0.35">
      <c r="A406" s="4" t="s">
        <v>167</v>
      </c>
      <c r="B406" s="3" t="s">
        <v>202</v>
      </c>
      <c r="C406" s="3">
        <v>0.25</v>
      </c>
      <c r="D406" s="3">
        <v>0.27</v>
      </c>
      <c r="E406" s="3">
        <v>0.27</v>
      </c>
      <c r="F406" s="3">
        <v>0.25</v>
      </c>
      <c r="G406" s="3">
        <v>0.42</v>
      </c>
      <c r="H406" s="3">
        <v>0.4</v>
      </c>
      <c r="I406" s="3">
        <f t="shared" si="7"/>
        <v>1.8599999999999999</v>
      </c>
    </row>
    <row r="407" spans="1:9" x14ac:dyDescent="0.35">
      <c r="A407" s="2" t="s">
        <v>25</v>
      </c>
      <c r="B407" s="3" t="s">
        <v>201</v>
      </c>
      <c r="C407" s="3">
        <v>0.2</v>
      </c>
      <c r="D407" s="3">
        <v>0.18</v>
      </c>
      <c r="E407" s="3">
        <v>0.13</v>
      </c>
      <c r="F407" s="3">
        <v>0.19</v>
      </c>
      <c r="G407" s="3">
        <v>0.51</v>
      </c>
      <c r="H407" s="3">
        <v>0.65</v>
      </c>
      <c r="I407" s="3">
        <f t="shared" si="7"/>
        <v>1.8599999999999999</v>
      </c>
    </row>
    <row r="408" spans="1:9" x14ac:dyDescent="0.35">
      <c r="A408" s="2" t="s">
        <v>21</v>
      </c>
      <c r="B408" s="3" t="s">
        <v>202</v>
      </c>
      <c r="C408" s="3">
        <v>0.26</v>
      </c>
      <c r="D408" s="3">
        <v>0.27</v>
      </c>
      <c r="E408" s="3">
        <v>0.27</v>
      </c>
      <c r="F408" s="3">
        <v>0.36</v>
      </c>
      <c r="G408" s="3">
        <v>0.34</v>
      </c>
      <c r="H408" s="3">
        <v>0.28999999999999998</v>
      </c>
      <c r="I408" s="3">
        <f t="shared" si="7"/>
        <v>1.7900000000000003</v>
      </c>
    </row>
    <row r="409" spans="1:9" x14ac:dyDescent="0.35">
      <c r="A409" s="2" t="s">
        <v>95</v>
      </c>
      <c r="B409" s="3" t="s">
        <v>202</v>
      </c>
      <c r="C409" s="3">
        <v>0.19</v>
      </c>
      <c r="D409" s="3">
        <v>0.33</v>
      </c>
      <c r="E409" s="3">
        <v>0.33</v>
      </c>
      <c r="F409" s="3">
        <v>0.33</v>
      </c>
      <c r="G409" s="3">
        <v>0.28000000000000003</v>
      </c>
      <c r="H409" s="3">
        <v>0.28000000000000003</v>
      </c>
      <c r="I409" s="3">
        <f t="shared" si="7"/>
        <v>1.7400000000000002</v>
      </c>
    </row>
    <row r="410" spans="1:9" x14ac:dyDescent="0.35">
      <c r="A410" s="4" t="s">
        <v>185</v>
      </c>
      <c r="B410" s="3" t="s">
        <v>200</v>
      </c>
      <c r="C410" s="3">
        <v>0.27</v>
      </c>
      <c r="D410" s="3">
        <v>0.28999999999999998</v>
      </c>
      <c r="E410" s="3">
        <v>0.28000000000000003</v>
      </c>
      <c r="F410" s="3">
        <v>0.3</v>
      </c>
      <c r="G410" s="3">
        <v>0.28999999999999998</v>
      </c>
      <c r="H410" s="3">
        <v>0.28000000000000003</v>
      </c>
      <c r="I410" s="3">
        <f t="shared" si="7"/>
        <v>1.7100000000000002</v>
      </c>
    </row>
    <row r="411" spans="1:9" x14ac:dyDescent="0.35">
      <c r="A411" s="2" t="s">
        <v>55</v>
      </c>
      <c r="B411" s="3" t="s">
        <v>202</v>
      </c>
      <c r="D411" s="3">
        <v>0.4</v>
      </c>
      <c r="E411" s="3">
        <v>0.34</v>
      </c>
      <c r="F411" s="3">
        <v>0.33</v>
      </c>
      <c r="G411" s="3">
        <v>0.32</v>
      </c>
      <c r="H411" s="3">
        <v>0.32</v>
      </c>
      <c r="I411" s="3">
        <f t="shared" si="7"/>
        <v>1.7100000000000002</v>
      </c>
    </row>
    <row r="412" spans="1:9" x14ac:dyDescent="0.35">
      <c r="A412" s="2" t="s">
        <v>180</v>
      </c>
      <c r="B412" s="3" t="s">
        <v>199</v>
      </c>
      <c r="C412" s="3">
        <v>0.3</v>
      </c>
      <c r="D412" s="3">
        <v>0.19</v>
      </c>
      <c r="E412" s="3">
        <v>0.31</v>
      </c>
      <c r="F412" s="3">
        <v>0.28999999999999998</v>
      </c>
      <c r="G412" s="3">
        <v>0.28000000000000003</v>
      </c>
      <c r="H412" s="3">
        <v>0.28999999999999998</v>
      </c>
      <c r="I412" s="3">
        <f t="shared" si="7"/>
        <v>1.6600000000000001</v>
      </c>
    </row>
    <row r="413" spans="1:9" x14ac:dyDescent="0.35">
      <c r="A413" s="2" t="s">
        <v>179</v>
      </c>
      <c r="B413" s="3" t="s">
        <v>200</v>
      </c>
      <c r="C413" s="3">
        <v>0.26</v>
      </c>
      <c r="D413" s="3">
        <v>0.27</v>
      </c>
      <c r="E413" s="3">
        <v>0.27</v>
      </c>
      <c r="F413" s="3">
        <v>0.27</v>
      </c>
      <c r="G413" s="3">
        <v>0.27</v>
      </c>
      <c r="H413" s="3">
        <v>0.28999999999999998</v>
      </c>
      <c r="I413" s="3">
        <f t="shared" si="7"/>
        <v>1.6300000000000001</v>
      </c>
    </row>
    <row r="414" spans="1:9" x14ac:dyDescent="0.35">
      <c r="A414" s="4" t="s">
        <v>45</v>
      </c>
      <c r="B414" s="3" t="s">
        <v>202</v>
      </c>
      <c r="C414" s="3">
        <v>0.27</v>
      </c>
      <c r="D414" s="3">
        <v>0.22</v>
      </c>
      <c r="E414" s="3">
        <v>0.17</v>
      </c>
      <c r="F414" s="3">
        <v>0.33</v>
      </c>
      <c r="G414" s="3">
        <v>0.3</v>
      </c>
      <c r="H414" s="3">
        <v>0.33</v>
      </c>
      <c r="I414" s="3">
        <f t="shared" si="7"/>
        <v>1.62</v>
      </c>
    </row>
    <row r="415" spans="1:9" x14ac:dyDescent="0.35">
      <c r="A415" s="2" t="s">
        <v>37</v>
      </c>
      <c r="B415" s="3" t="s">
        <v>201</v>
      </c>
      <c r="C415" s="3">
        <v>0.25</v>
      </c>
      <c r="D415" s="3">
        <v>0.24</v>
      </c>
      <c r="E415" s="3">
        <v>0.28999999999999998</v>
      </c>
      <c r="F415" s="3">
        <v>0.28999999999999998</v>
      </c>
      <c r="G415" s="3">
        <v>0.28000000000000003</v>
      </c>
      <c r="H415" s="3">
        <v>0.27</v>
      </c>
      <c r="I415" s="3">
        <f t="shared" si="7"/>
        <v>1.62</v>
      </c>
    </row>
    <row r="416" spans="1:9" x14ac:dyDescent="0.35">
      <c r="A416" s="2" t="s">
        <v>37</v>
      </c>
      <c r="B416" s="3" t="s">
        <v>202</v>
      </c>
      <c r="C416" s="3">
        <v>0.27</v>
      </c>
      <c r="D416" s="3">
        <v>0.27</v>
      </c>
      <c r="E416" s="3">
        <v>0.28000000000000003</v>
      </c>
      <c r="F416" s="3">
        <v>0.27</v>
      </c>
      <c r="G416" s="3">
        <v>0.27</v>
      </c>
      <c r="H416" s="3">
        <v>0.25</v>
      </c>
      <c r="I416" s="3">
        <f t="shared" si="7"/>
        <v>1.61</v>
      </c>
    </row>
    <row r="417" spans="1:9" x14ac:dyDescent="0.35">
      <c r="A417" s="2" t="s">
        <v>21</v>
      </c>
      <c r="B417" s="3" t="s">
        <v>201</v>
      </c>
      <c r="C417" s="3">
        <v>0.3</v>
      </c>
      <c r="D417" s="3">
        <v>0.3</v>
      </c>
      <c r="E417" s="3">
        <v>0.3</v>
      </c>
      <c r="F417" s="3">
        <v>0.31</v>
      </c>
      <c r="G417" s="3">
        <v>0.35</v>
      </c>
      <c r="H417" s="3">
        <v>0.02</v>
      </c>
      <c r="I417" s="3">
        <f t="shared" si="7"/>
        <v>1.58</v>
      </c>
    </row>
    <row r="418" spans="1:9" x14ac:dyDescent="0.35">
      <c r="A418" s="4" t="s">
        <v>162</v>
      </c>
      <c r="B418" s="3" t="s">
        <v>202</v>
      </c>
      <c r="C418" s="3">
        <v>0.24</v>
      </c>
      <c r="D418" s="3">
        <v>0.25</v>
      </c>
      <c r="E418" s="3">
        <v>0.27</v>
      </c>
      <c r="F418" s="3">
        <v>0.27</v>
      </c>
      <c r="G418" s="3">
        <v>0.27</v>
      </c>
      <c r="H418" s="3">
        <v>0.27</v>
      </c>
      <c r="I418" s="3">
        <f t="shared" si="7"/>
        <v>1.57</v>
      </c>
    </row>
    <row r="419" spans="1:9" x14ac:dyDescent="0.35">
      <c r="A419" s="2" t="s">
        <v>77</v>
      </c>
      <c r="B419" s="3" t="s">
        <v>202</v>
      </c>
      <c r="C419" s="3">
        <v>0.16</v>
      </c>
      <c r="D419" s="3">
        <v>0.28000000000000003</v>
      </c>
      <c r="E419" s="3">
        <v>0.28000000000000003</v>
      </c>
      <c r="F419" s="3">
        <v>0.28000000000000003</v>
      </c>
      <c r="G419" s="3">
        <v>0.27</v>
      </c>
      <c r="H419" s="3">
        <v>0.27</v>
      </c>
      <c r="I419" s="3">
        <f t="shared" si="7"/>
        <v>1.54</v>
      </c>
    </row>
    <row r="420" spans="1:9" x14ac:dyDescent="0.35">
      <c r="A420" s="2" t="s">
        <v>64</v>
      </c>
      <c r="B420" s="3" t="s">
        <v>201</v>
      </c>
      <c r="C420" s="3">
        <v>0.22</v>
      </c>
      <c r="D420" s="3">
        <v>0.22</v>
      </c>
      <c r="E420" s="3">
        <v>0.24</v>
      </c>
      <c r="F420" s="3">
        <v>0.27</v>
      </c>
      <c r="G420" s="3">
        <v>0.28000000000000003</v>
      </c>
      <c r="H420" s="3">
        <v>0.28999999999999998</v>
      </c>
      <c r="I420" s="3">
        <f t="shared" si="7"/>
        <v>1.52</v>
      </c>
    </row>
    <row r="421" spans="1:9" x14ac:dyDescent="0.35">
      <c r="A421" s="2" t="s">
        <v>188</v>
      </c>
      <c r="B421" s="3" t="s">
        <v>199</v>
      </c>
      <c r="C421" s="3">
        <v>0.31</v>
      </c>
      <c r="D421" s="3">
        <v>0.28000000000000003</v>
      </c>
      <c r="E421" s="3">
        <v>0.26</v>
      </c>
      <c r="F421" s="3">
        <v>0.23</v>
      </c>
      <c r="G421" s="3">
        <v>0.21</v>
      </c>
      <c r="H421" s="3">
        <v>0.18</v>
      </c>
      <c r="I421" s="3">
        <f t="shared" si="7"/>
        <v>1.47</v>
      </c>
    </row>
    <row r="422" spans="1:9" x14ac:dyDescent="0.35">
      <c r="A422" s="4" t="s">
        <v>183</v>
      </c>
      <c r="B422" s="3" t="s">
        <v>202</v>
      </c>
      <c r="C422" s="3">
        <v>0.2</v>
      </c>
      <c r="D422" s="3">
        <v>0.13</v>
      </c>
      <c r="E422" s="3">
        <v>0.13</v>
      </c>
      <c r="F422" s="3">
        <v>0.31</v>
      </c>
      <c r="G422" s="3">
        <v>0.39</v>
      </c>
      <c r="H422" s="3">
        <v>0.3</v>
      </c>
      <c r="I422" s="3">
        <f t="shared" si="7"/>
        <v>1.4600000000000002</v>
      </c>
    </row>
    <row r="423" spans="1:9" x14ac:dyDescent="0.35">
      <c r="A423" s="2" t="s">
        <v>121</v>
      </c>
      <c r="B423" s="3" t="s">
        <v>200</v>
      </c>
      <c r="C423" s="3">
        <v>0.33</v>
      </c>
      <c r="D423" s="3">
        <v>0.28999999999999998</v>
      </c>
      <c r="E423" s="3">
        <v>0.24</v>
      </c>
      <c r="F423" s="3">
        <v>0.2</v>
      </c>
      <c r="G423" s="3">
        <v>0.2</v>
      </c>
      <c r="H423" s="3">
        <v>0.2</v>
      </c>
      <c r="I423" s="3">
        <f t="shared" si="7"/>
        <v>1.46</v>
      </c>
    </row>
    <row r="424" spans="1:9" x14ac:dyDescent="0.35">
      <c r="A424" s="2" t="s">
        <v>62</v>
      </c>
      <c r="B424" s="3" t="s">
        <v>202</v>
      </c>
      <c r="C424" s="3">
        <v>0.24</v>
      </c>
      <c r="D424" s="3">
        <v>0.24</v>
      </c>
      <c r="E424" s="3">
        <v>0.25</v>
      </c>
      <c r="F424" s="3">
        <v>0.24</v>
      </c>
      <c r="G424" s="3">
        <v>0.24</v>
      </c>
      <c r="H424" s="3">
        <v>0.22</v>
      </c>
      <c r="I424" s="3">
        <f t="shared" si="7"/>
        <v>1.43</v>
      </c>
    </row>
    <row r="425" spans="1:9" x14ac:dyDescent="0.35">
      <c r="A425" s="2" t="s">
        <v>172</v>
      </c>
      <c r="B425" s="3" t="s">
        <v>200</v>
      </c>
      <c r="C425" s="3">
        <v>0.21</v>
      </c>
      <c r="D425" s="3">
        <v>0.21</v>
      </c>
      <c r="E425" s="3">
        <v>0.21</v>
      </c>
      <c r="F425" s="3">
        <v>0.2</v>
      </c>
      <c r="G425" s="3">
        <v>0.28000000000000003</v>
      </c>
      <c r="H425" s="3">
        <v>0.28999999999999998</v>
      </c>
      <c r="I425" s="3">
        <f t="shared" si="7"/>
        <v>1.4000000000000001</v>
      </c>
    </row>
    <row r="426" spans="1:9" x14ac:dyDescent="0.35">
      <c r="A426" s="4" t="s">
        <v>158</v>
      </c>
      <c r="B426" s="3" t="s">
        <v>200</v>
      </c>
      <c r="C426" s="3">
        <v>0.3</v>
      </c>
      <c r="D426" s="3">
        <v>0.3</v>
      </c>
      <c r="E426" s="3">
        <v>0.2</v>
      </c>
      <c r="F426" s="3">
        <v>0.2</v>
      </c>
      <c r="G426" s="3">
        <v>0.2</v>
      </c>
      <c r="H426" s="3">
        <v>0.2</v>
      </c>
      <c r="I426" s="3">
        <f t="shared" si="7"/>
        <v>1.4</v>
      </c>
    </row>
    <row r="427" spans="1:9" x14ac:dyDescent="0.35">
      <c r="A427" s="2" t="s">
        <v>175</v>
      </c>
      <c r="B427" s="3" t="s">
        <v>202</v>
      </c>
      <c r="C427" s="3">
        <v>0.21</v>
      </c>
      <c r="D427" s="3">
        <v>0.24</v>
      </c>
      <c r="E427" s="3">
        <v>0.24</v>
      </c>
      <c r="F427" s="3">
        <v>0.24</v>
      </c>
      <c r="G427" s="3">
        <v>0.23</v>
      </c>
      <c r="H427" s="3">
        <v>0.2</v>
      </c>
      <c r="I427" s="3">
        <f t="shared" si="7"/>
        <v>1.3599999999999999</v>
      </c>
    </row>
    <row r="428" spans="1:9" x14ac:dyDescent="0.35">
      <c r="A428" s="2" t="s">
        <v>149</v>
      </c>
      <c r="B428" s="3" t="s">
        <v>202</v>
      </c>
      <c r="C428" s="3">
        <v>0.27</v>
      </c>
      <c r="D428" s="3">
        <v>0.26</v>
      </c>
      <c r="E428" s="3">
        <v>0.23</v>
      </c>
      <c r="F428" s="3">
        <v>0.2</v>
      </c>
      <c r="G428" s="3">
        <v>0.21</v>
      </c>
      <c r="H428" s="3">
        <v>0.19</v>
      </c>
      <c r="I428" s="3">
        <f t="shared" si="7"/>
        <v>1.3599999999999999</v>
      </c>
    </row>
    <row r="429" spans="1:9" x14ac:dyDescent="0.35">
      <c r="A429" s="2" t="s">
        <v>14</v>
      </c>
      <c r="B429" s="3" t="s">
        <v>201</v>
      </c>
      <c r="C429" s="3">
        <v>0.23</v>
      </c>
      <c r="D429" s="3">
        <v>0.23</v>
      </c>
      <c r="E429" s="3">
        <v>0.23</v>
      </c>
      <c r="F429" s="3">
        <v>0.28999999999999998</v>
      </c>
      <c r="G429" s="3">
        <v>0.22</v>
      </c>
      <c r="H429" s="3">
        <v>0.16</v>
      </c>
      <c r="I429" s="3">
        <f t="shared" si="7"/>
        <v>1.3599999999999999</v>
      </c>
    </row>
    <row r="430" spans="1:9" x14ac:dyDescent="0.35">
      <c r="A430" s="4" t="s">
        <v>141</v>
      </c>
      <c r="B430" s="3" t="s">
        <v>201</v>
      </c>
      <c r="C430" s="3">
        <v>0.2</v>
      </c>
      <c r="D430" s="3">
        <v>0.23</v>
      </c>
      <c r="E430" s="3">
        <v>0.23</v>
      </c>
      <c r="F430" s="3">
        <v>0.22</v>
      </c>
      <c r="G430" s="3">
        <v>0.22</v>
      </c>
      <c r="H430" s="3">
        <v>0.23</v>
      </c>
      <c r="I430" s="3">
        <f t="shared" si="7"/>
        <v>1.33</v>
      </c>
    </row>
    <row r="431" spans="1:9" x14ac:dyDescent="0.35">
      <c r="A431" s="2" t="s">
        <v>174</v>
      </c>
      <c r="B431" s="3" t="s">
        <v>200</v>
      </c>
      <c r="C431" s="3">
        <v>0.32</v>
      </c>
      <c r="D431" s="3">
        <v>0.41</v>
      </c>
      <c r="E431" s="3">
        <v>0.44</v>
      </c>
      <c r="F431" s="3">
        <v>0.05</v>
      </c>
      <c r="G431" s="3">
        <v>0.05</v>
      </c>
      <c r="H431" s="3">
        <v>0.05</v>
      </c>
      <c r="I431" s="3">
        <f t="shared" si="7"/>
        <v>1.32</v>
      </c>
    </row>
    <row r="432" spans="1:9" x14ac:dyDescent="0.35">
      <c r="A432" s="2" t="s">
        <v>46</v>
      </c>
      <c r="B432" s="3" t="s">
        <v>200</v>
      </c>
      <c r="C432" s="3">
        <v>0.14000000000000001</v>
      </c>
      <c r="D432" s="3">
        <v>0.15</v>
      </c>
      <c r="E432" s="3">
        <v>0.13</v>
      </c>
      <c r="F432" s="3">
        <v>0.14000000000000001</v>
      </c>
      <c r="G432" s="3">
        <v>0.36</v>
      </c>
      <c r="H432" s="3">
        <v>0.4</v>
      </c>
      <c r="I432" s="3">
        <f t="shared" si="7"/>
        <v>1.32</v>
      </c>
    </row>
    <row r="433" spans="1:9" x14ac:dyDescent="0.35">
      <c r="A433" s="2" t="s">
        <v>171</v>
      </c>
      <c r="B433" s="3" t="s">
        <v>199</v>
      </c>
      <c r="E433" s="3">
        <v>0.09</v>
      </c>
      <c r="F433" s="3">
        <v>0.13</v>
      </c>
      <c r="G433" s="3">
        <v>0.03</v>
      </c>
      <c r="H433" s="3">
        <v>1.06</v>
      </c>
      <c r="I433" s="3">
        <f t="shared" si="7"/>
        <v>1.31</v>
      </c>
    </row>
    <row r="434" spans="1:9" x14ac:dyDescent="0.35">
      <c r="A434" s="4" t="s">
        <v>88</v>
      </c>
      <c r="B434" s="3" t="s">
        <v>201</v>
      </c>
      <c r="C434" s="3">
        <v>0.23</v>
      </c>
      <c r="D434" s="3">
        <v>0.23</v>
      </c>
      <c r="E434" s="3">
        <v>0.23</v>
      </c>
      <c r="F434" s="3">
        <v>0.28000000000000003</v>
      </c>
      <c r="G434" s="3">
        <v>0.16</v>
      </c>
      <c r="H434" s="3">
        <v>0.17</v>
      </c>
      <c r="I434" s="3">
        <f t="shared" si="7"/>
        <v>1.3</v>
      </c>
    </row>
    <row r="435" spans="1:9" x14ac:dyDescent="0.35">
      <c r="A435" s="2" t="s">
        <v>119</v>
      </c>
      <c r="B435" s="3" t="s">
        <v>199</v>
      </c>
      <c r="C435" s="3">
        <v>0.31</v>
      </c>
      <c r="D435" s="3">
        <v>0.26</v>
      </c>
      <c r="E435" s="3">
        <v>0.2</v>
      </c>
      <c r="F435" s="3">
        <v>0.19</v>
      </c>
      <c r="G435" s="3">
        <v>0.18</v>
      </c>
      <c r="H435" s="3">
        <v>0.15</v>
      </c>
      <c r="I435" s="3">
        <f t="shared" si="7"/>
        <v>1.2899999999999998</v>
      </c>
    </row>
    <row r="436" spans="1:9" x14ac:dyDescent="0.35">
      <c r="A436" s="2" t="s">
        <v>128</v>
      </c>
      <c r="B436" s="3" t="s">
        <v>200</v>
      </c>
      <c r="C436" s="3">
        <v>0.2</v>
      </c>
      <c r="D436" s="3">
        <v>0.2</v>
      </c>
      <c r="E436" s="3">
        <v>0.21</v>
      </c>
      <c r="F436" s="3">
        <v>0.22</v>
      </c>
      <c r="G436" s="3">
        <v>0.22</v>
      </c>
      <c r="H436" s="3">
        <v>0.23</v>
      </c>
      <c r="I436" s="3">
        <f t="shared" si="7"/>
        <v>1.28</v>
      </c>
    </row>
    <row r="437" spans="1:9" x14ac:dyDescent="0.35">
      <c r="A437" s="2" t="s">
        <v>126</v>
      </c>
      <c r="B437" s="3" t="s">
        <v>199</v>
      </c>
      <c r="C437" s="3">
        <v>0.25</v>
      </c>
      <c r="D437" s="3">
        <v>0.25</v>
      </c>
      <c r="E437" s="3">
        <v>0.22</v>
      </c>
      <c r="F437" s="3">
        <v>0.21</v>
      </c>
      <c r="G437" s="3">
        <v>0.17</v>
      </c>
      <c r="H437" s="3">
        <v>0.17</v>
      </c>
      <c r="I437" s="3">
        <f t="shared" si="7"/>
        <v>1.2699999999999998</v>
      </c>
    </row>
    <row r="438" spans="1:9" x14ac:dyDescent="0.35">
      <c r="A438" s="4" t="s">
        <v>52</v>
      </c>
      <c r="B438" s="3" t="s">
        <v>200</v>
      </c>
      <c r="C438" s="3">
        <v>0.19</v>
      </c>
      <c r="D438" s="3">
        <v>0.21</v>
      </c>
      <c r="E438" s="3">
        <v>0.22</v>
      </c>
      <c r="F438" s="3">
        <v>0.21</v>
      </c>
      <c r="G438" s="3">
        <v>0.21</v>
      </c>
      <c r="H438" s="3">
        <v>0.22</v>
      </c>
      <c r="I438" s="3">
        <f t="shared" si="7"/>
        <v>1.26</v>
      </c>
    </row>
    <row r="439" spans="1:9" x14ac:dyDescent="0.35">
      <c r="A439" s="2" t="s">
        <v>6</v>
      </c>
      <c r="B439" s="3" t="s">
        <v>202</v>
      </c>
      <c r="C439" s="3">
        <v>0.22</v>
      </c>
      <c r="D439" s="3">
        <v>0.22</v>
      </c>
      <c r="E439" s="3">
        <v>0.2</v>
      </c>
      <c r="F439" s="3">
        <v>0.24</v>
      </c>
      <c r="G439" s="3">
        <v>0.17</v>
      </c>
      <c r="H439" s="3">
        <v>0.19</v>
      </c>
      <c r="I439" s="3">
        <f t="shared" si="7"/>
        <v>1.24</v>
      </c>
    </row>
    <row r="440" spans="1:9" x14ac:dyDescent="0.35">
      <c r="A440" s="2" t="s">
        <v>140</v>
      </c>
      <c r="B440" s="3" t="s">
        <v>202</v>
      </c>
      <c r="E440" s="3">
        <v>0</v>
      </c>
      <c r="F440" s="3">
        <v>0</v>
      </c>
      <c r="G440" s="3">
        <v>0.48</v>
      </c>
      <c r="H440" s="3">
        <v>0.74</v>
      </c>
      <c r="I440" s="3">
        <f t="shared" si="7"/>
        <v>1.22</v>
      </c>
    </row>
    <row r="441" spans="1:9" x14ac:dyDescent="0.35">
      <c r="A441" s="2" t="s">
        <v>139</v>
      </c>
      <c r="B441" s="3" t="s">
        <v>202</v>
      </c>
      <c r="C441" s="3">
        <v>0.24</v>
      </c>
      <c r="D441" s="3">
        <v>0.22</v>
      </c>
      <c r="E441" s="3">
        <v>0.2</v>
      </c>
      <c r="F441" s="3">
        <v>0.19</v>
      </c>
      <c r="G441" s="3">
        <v>0.18</v>
      </c>
      <c r="H441" s="3">
        <v>0.16</v>
      </c>
      <c r="I441" s="3">
        <f t="shared" si="7"/>
        <v>1.1899999999999997</v>
      </c>
    </row>
    <row r="442" spans="1:9" x14ac:dyDescent="0.35">
      <c r="A442" s="4" t="s">
        <v>164</v>
      </c>
      <c r="B442" s="3" t="s">
        <v>201</v>
      </c>
      <c r="C442" s="3">
        <v>0.24</v>
      </c>
      <c r="D442" s="3">
        <v>0.24</v>
      </c>
      <c r="E442" s="3">
        <v>0.24</v>
      </c>
      <c r="F442" s="3">
        <v>0.2</v>
      </c>
      <c r="G442" s="3">
        <v>0.13</v>
      </c>
      <c r="H442" s="3">
        <v>0.12</v>
      </c>
      <c r="I442" s="3">
        <f t="shared" si="7"/>
        <v>1.17</v>
      </c>
    </row>
    <row r="443" spans="1:9" x14ac:dyDescent="0.35">
      <c r="A443" s="2" t="s">
        <v>176</v>
      </c>
      <c r="B443" s="3" t="s">
        <v>200</v>
      </c>
      <c r="C443" s="3">
        <v>0.17</v>
      </c>
      <c r="D443" s="3">
        <v>0.18</v>
      </c>
      <c r="E443" s="3">
        <v>0.19</v>
      </c>
      <c r="F443" s="3">
        <v>0.2</v>
      </c>
      <c r="G443" s="3">
        <v>0.21</v>
      </c>
      <c r="H443" s="3">
        <v>0.21</v>
      </c>
      <c r="I443" s="3">
        <f t="shared" si="7"/>
        <v>1.1599999999999999</v>
      </c>
    </row>
    <row r="444" spans="1:9" x14ac:dyDescent="0.35">
      <c r="A444" s="2" t="s">
        <v>170</v>
      </c>
      <c r="B444" s="3" t="s">
        <v>202</v>
      </c>
      <c r="C444" s="3">
        <v>0.15</v>
      </c>
      <c r="D444" s="3">
        <v>0.16</v>
      </c>
      <c r="E444" s="3">
        <v>0.17</v>
      </c>
      <c r="F444" s="3">
        <v>0.22</v>
      </c>
      <c r="G444" s="3">
        <v>0.24</v>
      </c>
      <c r="H444" s="3">
        <v>0.22</v>
      </c>
      <c r="I444" s="3">
        <f t="shared" si="7"/>
        <v>1.1599999999999999</v>
      </c>
    </row>
    <row r="445" spans="1:9" x14ac:dyDescent="0.35">
      <c r="A445" s="2" t="s">
        <v>107</v>
      </c>
      <c r="B445" s="3" t="s">
        <v>202</v>
      </c>
      <c r="C445" s="3">
        <v>0.11</v>
      </c>
      <c r="D445" s="3">
        <v>0.23</v>
      </c>
      <c r="E445" s="3">
        <v>0.23</v>
      </c>
      <c r="F445" s="3">
        <v>0.23</v>
      </c>
      <c r="G445" s="3">
        <v>0.18</v>
      </c>
      <c r="H445" s="3">
        <v>0.18</v>
      </c>
      <c r="I445" s="3">
        <f t="shared" si="7"/>
        <v>1.1599999999999999</v>
      </c>
    </row>
    <row r="446" spans="1:9" x14ac:dyDescent="0.35">
      <c r="A446" s="4" t="s">
        <v>12</v>
      </c>
      <c r="B446" s="3" t="s">
        <v>199</v>
      </c>
      <c r="C446" s="3">
        <v>0.21</v>
      </c>
      <c r="D446" s="3">
        <v>0.2</v>
      </c>
      <c r="E446" s="3">
        <v>0.19</v>
      </c>
      <c r="F446" s="3">
        <v>0.19</v>
      </c>
      <c r="G446" s="3">
        <v>0.18</v>
      </c>
      <c r="H446" s="3">
        <v>0.19</v>
      </c>
      <c r="I446" s="3">
        <f t="shared" si="7"/>
        <v>1.1599999999999999</v>
      </c>
    </row>
    <row r="447" spans="1:9" x14ac:dyDescent="0.35">
      <c r="A447" s="2" t="s">
        <v>112</v>
      </c>
      <c r="B447" s="3" t="s">
        <v>199</v>
      </c>
      <c r="C447" s="3">
        <v>0.21</v>
      </c>
      <c r="D447" s="3">
        <v>0.2</v>
      </c>
      <c r="E447" s="3">
        <v>0.2</v>
      </c>
      <c r="F447" s="3">
        <v>0.19</v>
      </c>
      <c r="G447" s="3">
        <v>0.18</v>
      </c>
      <c r="H447" s="3">
        <v>0.17</v>
      </c>
      <c r="I447" s="3">
        <f t="shared" si="7"/>
        <v>1.1499999999999999</v>
      </c>
    </row>
    <row r="448" spans="1:9" x14ac:dyDescent="0.35">
      <c r="A448" s="2" t="s">
        <v>28</v>
      </c>
      <c r="B448" s="3" t="s">
        <v>200</v>
      </c>
      <c r="C448" s="3">
        <v>0.14000000000000001</v>
      </c>
      <c r="D448" s="3">
        <v>0.16</v>
      </c>
      <c r="E448" s="3">
        <v>0.23</v>
      </c>
      <c r="F448" s="3">
        <v>0.23</v>
      </c>
      <c r="G448" s="3">
        <v>0.21</v>
      </c>
      <c r="H448" s="3">
        <v>0.18</v>
      </c>
      <c r="I448" s="3">
        <f t="shared" si="7"/>
        <v>1.1499999999999999</v>
      </c>
    </row>
    <row r="449" spans="1:9" x14ac:dyDescent="0.35">
      <c r="A449" s="2" t="s">
        <v>19</v>
      </c>
      <c r="B449" s="3" t="s">
        <v>202</v>
      </c>
      <c r="C449" s="3">
        <v>0.25</v>
      </c>
      <c r="D449" s="3">
        <v>0.28999999999999998</v>
      </c>
      <c r="E449" s="3">
        <v>0.2</v>
      </c>
      <c r="F449" s="3">
        <v>0.15</v>
      </c>
      <c r="G449" s="3">
        <v>0.13</v>
      </c>
      <c r="H449" s="3">
        <v>0.13</v>
      </c>
      <c r="I449" s="3">
        <f t="shared" si="7"/>
        <v>1.1499999999999999</v>
      </c>
    </row>
    <row r="450" spans="1:9" x14ac:dyDescent="0.35">
      <c r="A450" s="4" t="s">
        <v>47</v>
      </c>
      <c r="B450" s="3" t="s">
        <v>200</v>
      </c>
      <c r="C450" s="3">
        <v>0.19</v>
      </c>
      <c r="D450" s="3">
        <v>0.2</v>
      </c>
      <c r="E450" s="3">
        <v>0.17</v>
      </c>
      <c r="F450" s="3">
        <v>0.16</v>
      </c>
      <c r="G450" s="3">
        <v>0.2</v>
      </c>
      <c r="H450" s="3">
        <v>0.19</v>
      </c>
      <c r="I450" s="3">
        <f t="shared" si="7"/>
        <v>1.1100000000000001</v>
      </c>
    </row>
    <row r="451" spans="1:9" x14ac:dyDescent="0.35">
      <c r="A451" s="2" t="s">
        <v>43</v>
      </c>
      <c r="B451" s="3" t="s">
        <v>201</v>
      </c>
      <c r="C451" s="3">
        <v>0</v>
      </c>
      <c r="D451" s="3">
        <v>0</v>
      </c>
      <c r="E451" s="3">
        <v>0</v>
      </c>
      <c r="F451" s="3">
        <v>0</v>
      </c>
      <c r="G451" s="3">
        <v>0.54</v>
      </c>
      <c r="H451" s="3">
        <v>0.56000000000000005</v>
      </c>
      <c r="I451" s="3">
        <f t="shared" ref="I451:I514" si="8">SUM(C451:H451)</f>
        <v>1.1000000000000001</v>
      </c>
    </row>
    <row r="452" spans="1:9" x14ac:dyDescent="0.35">
      <c r="A452" s="2" t="s">
        <v>2</v>
      </c>
      <c r="B452" s="3" t="s">
        <v>201</v>
      </c>
      <c r="C452" s="3">
        <v>0.01</v>
      </c>
      <c r="D452" s="3">
        <v>0.01</v>
      </c>
      <c r="E452" s="3">
        <v>0.01</v>
      </c>
      <c r="F452" s="3">
        <v>0.38</v>
      </c>
      <c r="G452" s="3">
        <v>0.34</v>
      </c>
      <c r="H452" s="3">
        <v>0.35</v>
      </c>
      <c r="I452" s="3">
        <f t="shared" si="8"/>
        <v>1.1000000000000001</v>
      </c>
    </row>
    <row r="453" spans="1:9" x14ac:dyDescent="0.35">
      <c r="A453" s="2" t="s">
        <v>172</v>
      </c>
      <c r="B453" s="3" t="s">
        <v>202</v>
      </c>
      <c r="C453" s="3">
        <v>0.15</v>
      </c>
      <c r="D453" s="3">
        <v>0.19</v>
      </c>
      <c r="E453" s="3">
        <v>0.15</v>
      </c>
      <c r="F453" s="3">
        <v>0.13</v>
      </c>
      <c r="G453" s="3">
        <v>0.22</v>
      </c>
      <c r="H453" s="3">
        <v>0.25</v>
      </c>
      <c r="I453" s="3">
        <f t="shared" si="8"/>
        <v>1.0899999999999999</v>
      </c>
    </row>
    <row r="454" spans="1:9" x14ac:dyDescent="0.35">
      <c r="A454" s="4" t="s">
        <v>81</v>
      </c>
      <c r="B454" s="3" t="s">
        <v>202</v>
      </c>
      <c r="C454" s="3">
        <v>0.11</v>
      </c>
      <c r="D454" s="3">
        <v>0.23</v>
      </c>
      <c r="E454" s="3">
        <v>0.22</v>
      </c>
      <c r="F454" s="3">
        <v>0.2</v>
      </c>
      <c r="G454" s="3">
        <v>0.2</v>
      </c>
      <c r="H454" s="3">
        <v>0.12</v>
      </c>
      <c r="I454" s="3">
        <f t="shared" si="8"/>
        <v>1.08</v>
      </c>
    </row>
    <row r="455" spans="1:9" x14ac:dyDescent="0.35">
      <c r="A455" s="2" t="s">
        <v>64</v>
      </c>
      <c r="B455" s="3" t="s">
        <v>199</v>
      </c>
      <c r="C455" s="3">
        <v>0.16</v>
      </c>
      <c r="D455" s="3">
        <v>0.16</v>
      </c>
      <c r="E455" s="3">
        <v>0.17</v>
      </c>
      <c r="F455" s="3">
        <v>0.18</v>
      </c>
      <c r="G455" s="3">
        <v>0.2</v>
      </c>
      <c r="H455" s="3">
        <v>0.21</v>
      </c>
      <c r="I455" s="3">
        <f t="shared" si="8"/>
        <v>1.0799999999999998</v>
      </c>
    </row>
    <row r="456" spans="1:9" x14ac:dyDescent="0.35">
      <c r="A456" s="2" t="s">
        <v>38</v>
      </c>
      <c r="B456" s="3" t="s">
        <v>199</v>
      </c>
      <c r="C456" s="3">
        <v>0.14000000000000001</v>
      </c>
      <c r="D456" s="3">
        <v>0.13</v>
      </c>
      <c r="E456" s="3">
        <v>0.24</v>
      </c>
      <c r="F456" s="3">
        <v>0.2</v>
      </c>
      <c r="G456" s="3">
        <v>0.19</v>
      </c>
      <c r="H456" s="3">
        <v>0.18</v>
      </c>
      <c r="I456" s="3">
        <f t="shared" si="8"/>
        <v>1.0799999999999998</v>
      </c>
    </row>
    <row r="457" spans="1:9" x14ac:dyDescent="0.35">
      <c r="A457" s="2" t="s">
        <v>172</v>
      </c>
      <c r="B457" s="3" t="s">
        <v>201</v>
      </c>
      <c r="C457" s="3">
        <v>0.2</v>
      </c>
      <c r="D457" s="3">
        <v>0.2</v>
      </c>
      <c r="E457" s="3">
        <v>0.2</v>
      </c>
      <c r="F457" s="3">
        <v>0.14000000000000001</v>
      </c>
      <c r="G457" s="3">
        <v>0.16</v>
      </c>
      <c r="H457" s="3">
        <v>0.16</v>
      </c>
      <c r="I457" s="3">
        <f t="shared" si="8"/>
        <v>1.06</v>
      </c>
    </row>
    <row r="458" spans="1:9" x14ac:dyDescent="0.35">
      <c r="A458" s="4" t="s">
        <v>154</v>
      </c>
      <c r="B458" s="3" t="s">
        <v>202</v>
      </c>
      <c r="C458" s="3">
        <v>0.17</v>
      </c>
      <c r="D458" s="3">
        <v>0.16</v>
      </c>
      <c r="E458" s="3">
        <v>0.17</v>
      </c>
      <c r="F458" s="3">
        <v>0.18</v>
      </c>
      <c r="G458" s="3">
        <v>0.21</v>
      </c>
      <c r="H458" s="3">
        <v>0.17</v>
      </c>
      <c r="I458" s="3">
        <f t="shared" si="8"/>
        <v>1.0599999999999998</v>
      </c>
    </row>
    <row r="459" spans="1:9" x14ac:dyDescent="0.35">
      <c r="A459" s="2" t="s">
        <v>77</v>
      </c>
      <c r="B459" s="3" t="s">
        <v>199</v>
      </c>
      <c r="C459" s="3">
        <v>0.16</v>
      </c>
      <c r="D459" s="3">
        <v>0.15</v>
      </c>
      <c r="E459" s="3">
        <v>0.18</v>
      </c>
      <c r="F459" s="3">
        <v>0.18</v>
      </c>
      <c r="G459" s="3">
        <v>0.18</v>
      </c>
      <c r="H459" s="3">
        <v>0.2</v>
      </c>
      <c r="I459" s="3">
        <f t="shared" si="8"/>
        <v>1.0499999999999998</v>
      </c>
    </row>
    <row r="460" spans="1:9" x14ac:dyDescent="0.35">
      <c r="A460" s="2" t="s">
        <v>72</v>
      </c>
      <c r="B460" s="3" t="s">
        <v>202</v>
      </c>
      <c r="C460" s="3">
        <v>0.28999999999999998</v>
      </c>
      <c r="D460" s="3">
        <v>0.4</v>
      </c>
      <c r="E460" s="3">
        <v>0.34</v>
      </c>
      <c r="F460" s="3">
        <v>0</v>
      </c>
      <c r="G460" s="3">
        <v>0</v>
      </c>
      <c r="H460" s="3">
        <v>0</v>
      </c>
      <c r="I460" s="3">
        <f t="shared" si="8"/>
        <v>1.03</v>
      </c>
    </row>
    <row r="461" spans="1:9" x14ac:dyDescent="0.35">
      <c r="A461" s="2" t="s">
        <v>188</v>
      </c>
      <c r="B461" s="3" t="s">
        <v>202</v>
      </c>
      <c r="C461" s="3">
        <v>0.14000000000000001</v>
      </c>
      <c r="D461" s="3">
        <v>0.18</v>
      </c>
      <c r="E461" s="3">
        <v>0.18</v>
      </c>
      <c r="F461" s="3">
        <v>0.18</v>
      </c>
      <c r="G461" s="3">
        <v>0.17</v>
      </c>
      <c r="H461" s="3">
        <v>0.16</v>
      </c>
      <c r="I461" s="3">
        <f t="shared" si="8"/>
        <v>1.01</v>
      </c>
    </row>
    <row r="462" spans="1:9" x14ac:dyDescent="0.35">
      <c r="A462" s="4" t="s">
        <v>4</v>
      </c>
      <c r="B462" s="3" t="s">
        <v>201</v>
      </c>
      <c r="C462" s="3">
        <v>0.23</v>
      </c>
      <c r="D462" s="3">
        <v>0.21</v>
      </c>
      <c r="E462" s="3">
        <v>0.21</v>
      </c>
      <c r="F462" s="3">
        <v>0.14000000000000001</v>
      </c>
      <c r="G462" s="3">
        <v>0.11</v>
      </c>
      <c r="H462" s="3">
        <v>0.09</v>
      </c>
      <c r="I462" s="3">
        <f t="shared" si="8"/>
        <v>0.99</v>
      </c>
    </row>
    <row r="463" spans="1:9" x14ac:dyDescent="0.35">
      <c r="A463" s="2" t="s">
        <v>88</v>
      </c>
      <c r="B463" s="3" t="s">
        <v>199</v>
      </c>
      <c r="C463" s="3">
        <v>0.18</v>
      </c>
      <c r="D463" s="3">
        <v>0.16</v>
      </c>
      <c r="E463" s="3">
        <v>0.16</v>
      </c>
      <c r="F463" s="3">
        <v>0.16</v>
      </c>
      <c r="G463" s="3">
        <v>0.16</v>
      </c>
      <c r="H463" s="3">
        <v>0.16</v>
      </c>
      <c r="I463" s="3">
        <f t="shared" si="8"/>
        <v>0.98000000000000009</v>
      </c>
    </row>
    <row r="464" spans="1:9" x14ac:dyDescent="0.35">
      <c r="A464" s="2" t="s">
        <v>123</v>
      </c>
      <c r="B464" s="3" t="s">
        <v>202</v>
      </c>
      <c r="C464" s="3">
        <v>0.1</v>
      </c>
      <c r="D464" s="3">
        <v>0.09</v>
      </c>
      <c r="E464" s="3">
        <v>0.15</v>
      </c>
      <c r="F464" s="3">
        <v>0.24</v>
      </c>
      <c r="G464" s="3">
        <v>0.21</v>
      </c>
      <c r="H464" s="3">
        <v>0.17</v>
      </c>
      <c r="I464" s="3">
        <f t="shared" si="8"/>
        <v>0.96</v>
      </c>
    </row>
    <row r="465" spans="1:9" x14ac:dyDescent="0.35">
      <c r="A465" s="2" t="s">
        <v>156</v>
      </c>
      <c r="B465" s="3" t="s">
        <v>200</v>
      </c>
      <c r="C465" s="3">
        <v>0.16</v>
      </c>
      <c r="D465" s="3">
        <v>0.16</v>
      </c>
      <c r="E465" s="3">
        <v>0.16</v>
      </c>
      <c r="F465" s="3">
        <v>0.18</v>
      </c>
      <c r="G465" s="3">
        <v>0.14000000000000001</v>
      </c>
      <c r="H465" s="3">
        <v>0.15</v>
      </c>
      <c r="I465" s="3">
        <f t="shared" si="8"/>
        <v>0.95</v>
      </c>
    </row>
    <row r="466" spans="1:9" x14ac:dyDescent="0.35">
      <c r="A466" s="4" t="s">
        <v>105</v>
      </c>
      <c r="B466" s="3" t="s">
        <v>202</v>
      </c>
      <c r="C466" s="3">
        <v>0.17</v>
      </c>
      <c r="D466" s="3">
        <v>0.16</v>
      </c>
      <c r="E466" s="3">
        <v>0.16</v>
      </c>
      <c r="F466" s="3">
        <v>0.15</v>
      </c>
      <c r="G466" s="3">
        <v>0.13</v>
      </c>
      <c r="H466" s="3">
        <v>0.17</v>
      </c>
      <c r="I466" s="3">
        <f t="shared" si="8"/>
        <v>0.94000000000000006</v>
      </c>
    </row>
    <row r="467" spans="1:9" x14ac:dyDescent="0.35">
      <c r="A467" s="2" t="s">
        <v>105</v>
      </c>
      <c r="B467" s="3" t="s">
        <v>200</v>
      </c>
      <c r="C467" s="3">
        <v>0.19</v>
      </c>
      <c r="D467" s="3">
        <v>0.17</v>
      </c>
      <c r="E467" s="3">
        <v>0.15</v>
      </c>
      <c r="F467" s="3">
        <v>0.14000000000000001</v>
      </c>
      <c r="G467" s="3">
        <v>0.13</v>
      </c>
      <c r="H467" s="3">
        <v>0.14000000000000001</v>
      </c>
      <c r="I467" s="3">
        <f t="shared" si="8"/>
        <v>0.92</v>
      </c>
    </row>
    <row r="468" spans="1:9" x14ac:dyDescent="0.35">
      <c r="A468" s="2" t="s">
        <v>173</v>
      </c>
      <c r="B468" s="3" t="s">
        <v>202</v>
      </c>
      <c r="C468" s="3">
        <v>0.12</v>
      </c>
      <c r="D468" s="3">
        <v>0.15</v>
      </c>
      <c r="E468" s="3">
        <v>0.17</v>
      </c>
      <c r="F468" s="3">
        <v>0.2</v>
      </c>
      <c r="G468" s="3">
        <v>0.14000000000000001</v>
      </c>
      <c r="H468" s="3">
        <v>0.13</v>
      </c>
      <c r="I468" s="3">
        <f t="shared" si="8"/>
        <v>0.91000000000000014</v>
      </c>
    </row>
    <row r="469" spans="1:9" x14ac:dyDescent="0.35">
      <c r="A469" s="2" t="s">
        <v>28</v>
      </c>
      <c r="B469" s="3" t="s">
        <v>202</v>
      </c>
      <c r="C469" s="3">
        <v>0.15</v>
      </c>
      <c r="D469" s="3">
        <v>0.17</v>
      </c>
      <c r="E469" s="3">
        <v>0.19</v>
      </c>
      <c r="F469" s="3">
        <v>0.11</v>
      </c>
      <c r="G469" s="3">
        <v>0.16</v>
      </c>
      <c r="H469" s="3">
        <v>0.13</v>
      </c>
      <c r="I469" s="3">
        <f t="shared" si="8"/>
        <v>0.91</v>
      </c>
    </row>
    <row r="470" spans="1:9" x14ac:dyDescent="0.35">
      <c r="A470" s="4" t="s">
        <v>147</v>
      </c>
      <c r="B470" s="3" t="s">
        <v>202</v>
      </c>
      <c r="C470" s="3">
        <v>0.23</v>
      </c>
      <c r="D470" s="3">
        <v>0.23</v>
      </c>
      <c r="E470" s="3">
        <v>0.23</v>
      </c>
      <c r="F470" s="3">
        <v>0.08</v>
      </c>
      <c r="G470" s="3">
        <v>0.08</v>
      </c>
      <c r="H470" s="3">
        <v>0.06</v>
      </c>
      <c r="I470" s="3">
        <f t="shared" si="8"/>
        <v>0.90999999999999992</v>
      </c>
    </row>
    <row r="471" spans="1:9" x14ac:dyDescent="0.35">
      <c r="A471" s="2" t="s">
        <v>173</v>
      </c>
      <c r="B471" s="3" t="s">
        <v>200</v>
      </c>
      <c r="C471" s="3">
        <v>0.14000000000000001</v>
      </c>
      <c r="D471" s="3">
        <v>0.14000000000000001</v>
      </c>
      <c r="E471" s="3">
        <v>0.15</v>
      </c>
      <c r="F471" s="3">
        <v>0.16</v>
      </c>
      <c r="G471" s="3">
        <v>0.15</v>
      </c>
      <c r="H471" s="3">
        <v>0.15</v>
      </c>
      <c r="I471" s="3">
        <f t="shared" si="8"/>
        <v>0.89000000000000012</v>
      </c>
    </row>
    <row r="472" spans="1:9" x14ac:dyDescent="0.35">
      <c r="A472" s="2" t="s">
        <v>76</v>
      </c>
      <c r="B472" s="3" t="s">
        <v>201</v>
      </c>
      <c r="C472" s="3">
        <v>0.15</v>
      </c>
      <c r="D472" s="3">
        <v>0.17</v>
      </c>
      <c r="E472" s="3">
        <v>0.16</v>
      </c>
      <c r="F472" s="3">
        <v>0.15</v>
      </c>
      <c r="G472" s="3">
        <v>0.13</v>
      </c>
      <c r="H472" s="3">
        <v>0.13</v>
      </c>
      <c r="I472" s="3">
        <f t="shared" si="8"/>
        <v>0.89</v>
      </c>
    </row>
    <row r="473" spans="1:9" x14ac:dyDescent="0.35">
      <c r="A473" s="2" t="s">
        <v>23</v>
      </c>
      <c r="B473" s="3" t="s">
        <v>202</v>
      </c>
      <c r="C473" s="3">
        <v>0.18</v>
      </c>
      <c r="D473" s="3">
        <v>0.18</v>
      </c>
      <c r="E473" s="3">
        <v>0.17</v>
      </c>
      <c r="F473" s="3">
        <v>0.15</v>
      </c>
      <c r="G473" s="3">
        <v>0.12</v>
      </c>
      <c r="H473" s="3">
        <v>0.09</v>
      </c>
      <c r="I473" s="3">
        <f t="shared" si="8"/>
        <v>0.89</v>
      </c>
    </row>
    <row r="474" spans="1:9" x14ac:dyDescent="0.35">
      <c r="A474" s="4" t="s">
        <v>180</v>
      </c>
      <c r="B474" s="3" t="s">
        <v>202</v>
      </c>
      <c r="C474" s="3">
        <v>0.13</v>
      </c>
      <c r="D474" s="3">
        <v>0.15</v>
      </c>
      <c r="E474" s="3">
        <v>0.15</v>
      </c>
      <c r="F474" s="3">
        <v>0.15</v>
      </c>
      <c r="G474" s="3">
        <v>0.15</v>
      </c>
      <c r="H474" s="3">
        <v>0.15</v>
      </c>
      <c r="I474" s="3">
        <f t="shared" si="8"/>
        <v>0.88000000000000012</v>
      </c>
    </row>
    <row r="475" spans="1:9" x14ac:dyDescent="0.35">
      <c r="A475" s="2" t="s">
        <v>53</v>
      </c>
      <c r="B475" s="3" t="s">
        <v>202</v>
      </c>
      <c r="C475" s="3">
        <v>0.17</v>
      </c>
      <c r="D475" s="3">
        <v>0.15</v>
      </c>
      <c r="E475" s="3">
        <v>0.15</v>
      </c>
      <c r="F475" s="3">
        <v>0.13</v>
      </c>
      <c r="G475" s="3">
        <v>0.13</v>
      </c>
      <c r="H475" s="3">
        <v>0.14000000000000001</v>
      </c>
      <c r="I475" s="3">
        <f t="shared" si="8"/>
        <v>0.87</v>
      </c>
    </row>
    <row r="476" spans="1:9" x14ac:dyDescent="0.35">
      <c r="A476" s="2" t="s">
        <v>22</v>
      </c>
      <c r="B476" s="3" t="s">
        <v>202</v>
      </c>
      <c r="C476" s="3">
        <v>0.18</v>
      </c>
      <c r="D476" s="3">
        <v>0.18</v>
      </c>
      <c r="E476" s="3">
        <v>0.18</v>
      </c>
      <c r="F476" s="3">
        <v>0.19</v>
      </c>
      <c r="G476" s="3">
        <v>0.08</v>
      </c>
      <c r="H476" s="3">
        <v>0.05</v>
      </c>
      <c r="I476" s="3">
        <f t="shared" si="8"/>
        <v>0.86</v>
      </c>
    </row>
    <row r="477" spans="1:9" x14ac:dyDescent="0.35">
      <c r="A477" s="2" t="s">
        <v>65</v>
      </c>
      <c r="B477" s="3" t="s">
        <v>200</v>
      </c>
      <c r="C477" s="3">
        <v>0.15</v>
      </c>
      <c r="D477" s="3">
        <v>0.15</v>
      </c>
      <c r="E477" s="3">
        <v>0.14000000000000001</v>
      </c>
      <c r="F477" s="3">
        <v>0.14000000000000001</v>
      </c>
      <c r="G477" s="3">
        <v>0.13</v>
      </c>
      <c r="H477" s="3">
        <v>0.14000000000000001</v>
      </c>
      <c r="I477" s="3">
        <f t="shared" si="8"/>
        <v>0.85000000000000009</v>
      </c>
    </row>
    <row r="478" spans="1:9" x14ac:dyDescent="0.35">
      <c r="A478" s="4" t="s">
        <v>41</v>
      </c>
      <c r="B478" s="3" t="s">
        <v>199</v>
      </c>
      <c r="C478" s="3">
        <v>0.14000000000000001</v>
      </c>
      <c r="D478" s="3">
        <v>0.14000000000000001</v>
      </c>
      <c r="E478" s="3">
        <v>0.14000000000000001</v>
      </c>
      <c r="F478" s="3">
        <v>0.14000000000000001</v>
      </c>
      <c r="G478" s="3">
        <v>0.15</v>
      </c>
      <c r="H478" s="3">
        <v>0.14000000000000001</v>
      </c>
      <c r="I478" s="3">
        <f t="shared" si="8"/>
        <v>0.85000000000000009</v>
      </c>
    </row>
    <row r="479" spans="1:9" x14ac:dyDescent="0.35">
      <c r="A479" s="2" t="s">
        <v>72</v>
      </c>
      <c r="B479" s="3" t="s">
        <v>199</v>
      </c>
      <c r="C479" s="3">
        <v>0.18</v>
      </c>
      <c r="D479" s="3">
        <v>0.17</v>
      </c>
      <c r="E479" s="3">
        <v>0.15</v>
      </c>
      <c r="F479" s="3">
        <v>0.13</v>
      </c>
      <c r="G479" s="3">
        <v>0.12</v>
      </c>
      <c r="H479" s="3">
        <v>0.1</v>
      </c>
      <c r="I479" s="3">
        <f t="shared" si="8"/>
        <v>0.85</v>
      </c>
    </row>
    <row r="480" spans="1:9" x14ac:dyDescent="0.35">
      <c r="A480" s="2" t="s">
        <v>10</v>
      </c>
      <c r="B480" s="3" t="s">
        <v>201</v>
      </c>
      <c r="C480" s="3">
        <v>0.1</v>
      </c>
      <c r="D480" s="3">
        <v>0.1</v>
      </c>
      <c r="E480" s="3">
        <v>0.1</v>
      </c>
      <c r="F480" s="3">
        <v>0.21</v>
      </c>
      <c r="G480" s="3">
        <v>0.1</v>
      </c>
      <c r="H480" s="3">
        <v>0.24</v>
      </c>
      <c r="I480" s="3">
        <f t="shared" si="8"/>
        <v>0.85</v>
      </c>
    </row>
    <row r="481" spans="1:9" x14ac:dyDescent="0.35">
      <c r="A481" s="2" t="s">
        <v>78</v>
      </c>
      <c r="B481" s="3" t="s">
        <v>200</v>
      </c>
      <c r="C481" s="3">
        <v>0.13</v>
      </c>
      <c r="D481" s="3">
        <v>0.13</v>
      </c>
      <c r="E481" s="3">
        <v>0.13</v>
      </c>
      <c r="F481" s="3">
        <v>0.13</v>
      </c>
      <c r="G481" s="3">
        <v>0.15</v>
      </c>
      <c r="H481" s="3">
        <v>0.16</v>
      </c>
      <c r="I481" s="3">
        <f t="shared" si="8"/>
        <v>0.83000000000000007</v>
      </c>
    </row>
    <row r="482" spans="1:9" x14ac:dyDescent="0.35">
      <c r="A482" s="4" t="s">
        <v>48</v>
      </c>
      <c r="B482" s="3" t="s">
        <v>201</v>
      </c>
      <c r="C482" s="3">
        <v>0.19</v>
      </c>
      <c r="D482" s="3">
        <v>0.19</v>
      </c>
      <c r="E482" s="3">
        <v>0.19</v>
      </c>
      <c r="F482" s="3">
        <v>0.13</v>
      </c>
      <c r="G482" s="3">
        <v>0.09</v>
      </c>
      <c r="H482" s="3">
        <v>0.04</v>
      </c>
      <c r="I482" s="3">
        <f t="shared" si="8"/>
        <v>0.83000000000000007</v>
      </c>
    </row>
    <row r="483" spans="1:9" x14ac:dyDescent="0.35">
      <c r="A483" s="2" t="s">
        <v>164</v>
      </c>
      <c r="B483" s="3" t="s">
        <v>202</v>
      </c>
      <c r="C483" s="3">
        <v>0.13</v>
      </c>
      <c r="D483" s="3">
        <v>0.14000000000000001</v>
      </c>
      <c r="E483" s="3">
        <v>0.1</v>
      </c>
      <c r="F483" s="3">
        <v>0.1</v>
      </c>
      <c r="G483" s="3">
        <v>0.18</v>
      </c>
      <c r="H483" s="3">
        <v>0.17</v>
      </c>
      <c r="I483" s="3">
        <f t="shared" si="8"/>
        <v>0.82</v>
      </c>
    </row>
    <row r="484" spans="1:9" x14ac:dyDescent="0.35">
      <c r="A484" s="2" t="s">
        <v>141</v>
      </c>
      <c r="B484" s="3" t="s">
        <v>199</v>
      </c>
      <c r="C484" s="3">
        <v>0.1</v>
      </c>
      <c r="D484" s="3">
        <v>0.08</v>
      </c>
      <c r="E484" s="3">
        <v>0.11</v>
      </c>
      <c r="F484" s="3">
        <v>0.12</v>
      </c>
      <c r="G484" s="3">
        <v>0.2</v>
      </c>
      <c r="H484" s="3">
        <v>0.21</v>
      </c>
      <c r="I484" s="3">
        <f t="shared" si="8"/>
        <v>0.82</v>
      </c>
    </row>
    <row r="485" spans="1:9" x14ac:dyDescent="0.35">
      <c r="A485" s="2" t="s">
        <v>45</v>
      </c>
      <c r="B485" s="3" t="s">
        <v>200</v>
      </c>
      <c r="C485" s="3">
        <v>0.17</v>
      </c>
      <c r="D485" s="3">
        <v>0.16</v>
      </c>
      <c r="E485" s="3">
        <v>0.15</v>
      </c>
      <c r="F485" s="3">
        <v>0.12</v>
      </c>
      <c r="G485" s="3">
        <v>0.1</v>
      </c>
      <c r="H485" s="3">
        <v>0.12</v>
      </c>
      <c r="I485" s="3">
        <f t="shared" si="8"/>
        <v>0.82</v>
      </c>
    </row>
    <row r="486" spans="1:9" x14ac:dyDescent="0.35">
      <c r="A486" s="4" t="s">
        <v>169</v>
      </c>
      <c r="B486" s="3" t="s">
        <v>200</v>
      </c>
      <c r="C486" s="3">
        <v>0.14000000000000001</v>
      </c>
      <c r="D486" s="3">
        <v>0.14000000000000001</v>
      </c>
      <c r="E486" s="3">
        <v>0.14000000000000001</v>
      </c>
      <c r="F486" s="3">
        <v>0.13</v>
      </c>
      <c r="G486" s="3">
        <v>0.13</v>
      </c>
      <c r="H486" s="3">
        <v>0.12</v>
      </c>
      <c r="I486" s="3">
        <f t="shared" si="8"/>
        <v>0.8</v>
      </c>
    </row>
    <row r="487" spans="1:9" x14ac:dyDescent="0.35">
      <c r="A487" s="2" t="s">
        <v>89</v>
      </c>
      <c r="B487" s="3" t="s">
        <v>202</v>
      </c>
      <c r="C487" s="3">
        <v>0.08</v>
      </c>
      <c r="D487" s="3">
        <v>0.1</v>
      </c>
      <c r="E487" s="3">
        <v>0.11</v>
      </c>
      <c r="F487" s="3">
        <v>0.17</v>
      </c>
      <c r="G487" s="3">
        <v>0.17</v>
      </c>
      <c r="H487" s="3">
        <v>0.17</v>
      </c>
      <c r="I487" s="3">
        <f t="shared" si="8"/>
        <v>0.8</v>
      </c>
    </row>
    <row r="488" spans="1:9" x14ac:dyDescent="0.35">
      <c r="A488" s="2" t="s">
        <v>54</v>
      </c>
      <c r="B488" s="3" t="s">
        <v>202</v>
      </c>
      <c r="C488" s="3">
        <v>0.13</v>
      </c>
      <c r="D488" s="3">
        <v>0.13</v>
      </c>
      <c r="E488" s="3">
        <v>0.17</v>
      </c>
      <c r="F488" s="3">
        <v>0.12</v>
      </c>
      <c r="G488" s="3">
        <v>0.13</v>
      </c>
      <c r="H488" s="3">
        <v>0.11</v>
      </c>
      <c r="I488" s="3">
        <f t="shared" si="8"/>
        <v>0.79</v>
      </c>
    </row>
    <row r="489" spans="1:9" x14ac:dyDescent="0.35">
      <c r="A489" s="2" t="s">
        <v>39</v>
      </c>
      <c r="B489" s="3" t="s">
        <v>200</v>
      </c>
      <c r="C489" s="3">
        <v>0.28000000000000003</v>
      </c>
      <c r="D489" s="3">
        <v>0.18</v>
      </c>
      <c r="E489" s="3">
        <v>0.09</v>
      </c>
      <c r="F489" s="3">
        <v>0.06</v>
      </c>
      <c r="G489" s="3">
        <v>0.12</v>
      </c>
      <c r="H489" s="3">
        <v>0.06</v>
      </c>
      <c r="I489" s="3">
        <f t="shared" si="8"/>
        <v>0.79</v>
      </c>
    </row>
    <row r="490" spans="1:9" x14ac:dyDescent="0.35">
      <c r="A490" s="4" t="s">
        <v>134</v>
      </c>
      <c r="B490" s="3" t="s">
        <v>199</v>
      </c>
      <c r="G490" s="3">
        <v>0.38</v>
      </c>
      <c r="H490" s="3">
        <v>0.4</v>
      </c>
      <c r="I490" s="3">
        <f t="shared" si="8"/>
        <v>0.78</v>
      </c>
    </row>
    <row r="491" spans="1:9" x14ac:dyDescent="0.35">
      <c r="A491" s="2" t="s">
        <v>7</v>
      </c>
      <c r="B491" s="3" t="s">
        <v>202</v>
      </c>
      <c r="C491" s="3">
        <v>0.14000000000000001</v>
      </c>
      <c r="D491" s="3">
        <v>0.13</v>
      </c>
      <c r="E491" s="3">
        <v>0.13</v>
      </c>
      <c r="F491" s="3">
        <v>0.13</v>
      </c>
      <c r="G491" s="3">
        <v>0.13</v>
      </c>
      <c r="H491" s="3">
        <v>0.12</v>
      </c>
      <c r="I491" s="3">
        <f t="shared" si="8"/>
        <v>0.78</v>
      </c>
    </row>
    <row r="492" spans="1:9" x14ac:dyDescent="0.35">
      <c r="A492" s="2" t="s">
        <v>79</v>
      </c>
      <c r="B492" s="3" t="s">
        <v>202</v>
      </c>
      <c r="C492" s="3">
        <v>0.1</v>
      </c>
      <c r="D492" s="3">
        <v>0.12</v>
      </c>
      <c r="E492" s="3">
        <v>0.13</v>
      </c>
      <c r="F492" s="3">
        <v>0.12</v>
      </c>
      <c r="G492" s="3">
        <v>0.15</v>
      </c>
      <c r="H492" s="3">
        <v>0.15</v>
      </c>
      <c r="I492" s="3">
        <f t="shared" si="8"/>
        <v>0.77</v>
      </c>
    </row>
    <row r="493" spans="1:9" x14ac:dyDescent="0.35">
      <c r="A493" s="2" t="s">
        <v>15</v>
      </c>
      <c r="B493" s="3" t="s">
        <v>201</v>
      </c>
      <c r="E493" s="3">
        <v>0.23</v>
      </c>
      <c r="F493" s="3">
        <v>0.12</v>
      </c>
      <c r="G493" s="3">
        <v>0.06</v>
      </c>
      <c r="H493" s="3">
        <v>0.36</v>
      </c>
      <c r="I493" s="3">
        <f t="shared" si="8"/>
        <v>0.77</v>
      </c>
    </row>
    <row r="494" spans="1:9" x14ac:dyDescent="0.35">
      <c r="A494" s="4" t="s">
        <v>109</v>
      </c>
      <c r="B494" s="3" t="s">
        <v>199</v>
      </c>
      <c r="C494" s="3">
        <v>0.12</v>
      </c>
      <c r="D494" s="3">
        <v>0.12</v>
      </c>
      <c r="E494" s="3">
        <v>0.12</v>
      </c>
      <c r="F494" s="3">
        <v>0.14000000000000001</v>
      </c>
      <c r="G494" s="3">
        <v>0.12</v>
      </c>
      <c r="H494" s="3">
        <v>0.14000000000000001</v>
      </c>
      <c r="I494" s="3">
        <f t="shared" si="8"/>
        <v>0.76</v>
      </c>
    </row>
    <row r="495" spans="1:9" x14ac:dyDescent="0.35">
      <c r="A495" s="2" t="s">
        <v>17</v>
      </c>
      <c r="B495" s="3" t="s">
        <v>202</v>
      </c>
      <c r="C495" s="3">
        <v>0.13</v>
      </c>
      <c r="D495" s="3">
        <v>0.13</v>
      </c>
      <c r="E495" s="3">
        <v>0.13</v>
      </c>
      <c r="F495" s="3">
        <v>0.12</v>
      </c>
      <c r="G495" s="3">
        <v>0.12</v>
      </c>
      <c r="H495" s="3">
        <v>0.13</v>
      </c>
      <c r="I495" s="3">
        <f t="shared" si="8"/>
        <v>0.76</v>
      </c>
    </row>
    <row r="496" spans="1:9" x14ac:dyDescent="0.35">
      <c r="A496" s="2" t="s">
        <v>116</v>
      </c>
      <c r="B496" s="3" t="s">
        <v>199</v>
      </c>
      <c r="C496" s="3">
        <v>0.13</v>
      </c>
      <c r="D496" s="3">
        <v>0.13</v>
      </c>
      <c r="E496" s="3">
        <v>0.13</v>
      </c>
      <c r="F496" s="3">
        <v>0.13</v>
      </c>
      <c r="G496" s="3">
        <v>0.12</v>
      </c>
      <c r="H496" s="3">
        <v>0.11</v>
      </c>
      <c r="I496" s="3">
        <f t="shared" si="8"/>
        <v>0.75</v>
      </c>
    </row>
    <row r="497" spans="1:9" x14ac:dyDescent="0.35">
      <c r="A497" s="2" t="s">
        <v>12</v>
      </c>
      <c r="B497" s="3" t="s">
        <v>202</v>
      </c>
      <c r="C497" s="3">
        <v>0.14000000000000001</v>
      </c>
      <c r="D497" s="3">
        <v>0.14000000000000001</v>
      </c>
      <c r="E497" s="3">
        <v>0.12</v>
      </c>
      <c r="F497" s="3">
        <v>0.12</v>
      </c>
      <c r="G497" s="3">
        <v>0.11</v>
      </c>
      <c r="H497" s="3">
        <v>0.11</v>
      </c>
      <c r="I497" s="3">
        <f t="shared" si="8"/>
        <v>0.74</v>
      </c>
    </row>
    <row r="498" spans="1:9" x14ac:dyDescent="0.35">
      <c r="A498" s="4" t="s">
        <v>72</v>
      </c>
      <c r="B498" s="3" t="s">
        <v>201</v>
      </c>
      <c r="C498" s="3">
        <v>0.12</v>
      </c>
      <c r="D498" s="3">
        <v>0.12</v>
      </c>
      <c r="E498" s="3">
        <v>0.12</v>
      </c>
      <c r="F498" s="3">
        <v>0.12</v>
      </c>
      <c r="G498" s="3">
        <v>0.12</v>
      </c>
      <c r="H498" s="3">
        <v>0.12</v>
      </c>
      <c r="I498" s="3">
        <f t="shared" si="8"/>
        <v>0.72</v>
      </c>
    </row>
    <row r="499" spans="1:9" x14ac:dyDescent="0.35">
      <c r="A499" s="2" t="s">
        <v>26</v>
      </c>
      <c r="B499" s="3" t="s">
        <v>200</v>
      </c>
      <c r="C499" s="3">
        <v>0.12</v>
      </c>
      <c r="D499" s="3">
        <v>0.12</v>
      </c>
      <c r="E499" s="3">
        <v>0.12</v>
      </c>
      <c r="F499" s="3">
        <v>0.12</v>
      </c>
      <c r="G499" s="3">
        <v>0.12</v>
      </c>
      <c r="H499" s="3">
        <v>0.12</v>
      </c>
      <c r="I499" s="3">
        <f t="shared" si="8"/>
        <v>0.72</v>
      </c>
    </row>
    <row r="500" spans="1:9" x14ac:dyDescent="0.35">
      <c r="A500" s="2" t="s">
        <v>20</v>
      </c>
      <c r="B500" s="3" t="s">
        <v>201</v>
      </c>
      <c r="E500" s="3">
        <v>0.1</v>
      </c>
      <c r="F500" s="3">
        <v>7.0000000000000007E-2</v>
      </c>
      <c r="G500" s="3">
        <v>0.32</v>
      </c>
      <c r="H500" s="3">
        <v>0.23</v>
      </c>
      <c r="I500" s="3">
        <f t="shared" si="8"/>
        <v>0.72</v>
      </c>
    </row>
    <row r="501" spans="1:9" x14ac:dyDescent="0.35">
      <c r="A501" s="2" t="s">
        <v>27</v>
      </c>
      <c r="B501" s="3" t="s">
        <v>200</v>
      </c>
      <c r="C501" s="3">
        <v>0.11</v>
      </c>
      <c r="D501" s="3">
        <v>0.11</v>
      </c>
      <c r="E501" s="3">
        <v>0.11</v>
      </c>
      <c r="F501" s="3">
        <v>0.12</v>
      </c>
      <c r="G501" s="3">
        <v>0.12</v>
      </c>
      <c r="H501" s="3">
        <v>0.13</v>
      </c>
      <c r="I501" s="3">
        <f t="shared" si="8"/>
        <v>0.70000000000000007</v>
      </c>
    </row>
    <row r="502" spans="1:9" x14ac:dyDescent="0.35">
      <c r="A502" s="4" t="s">
        <v>178</v>
      </c>
      <c r="B502" s="3" t="s">
        <v>202</v>
      </c>
      <c r="C502" s="3">
        <v>0.13</v>
      </c>
      <c r="D502" s="3">
        <v>0.12</v>
      </c>
      <c r="E502" s="3">
        <v>0.11</v>
      </c>
      <c r="F502" s="3">
        <v>0.11</v>
      </c>
      <c r="G502" s="3">
        <v>0.12</v>
      </c>
      <c r="H502" s="3">
        <v>0.11</v>
      </c>
      <c r="I502" s="3">
        <f t="shared" si="8"/>
        <v>0.7</v>
      </c>
    </row>
    <row r="503" spans="1:9" x14ac:dyDescent="0.35">
      <c r="A503" s="2" t="s">
        <v>151</v>
      </c>
      <c r="B503" s="3" t="s">
        <v>202</v>
      </c>
      <c r="C503" s="3">
        <v>0.23</v>
      </c>
      <c r="D503" s="3">
        <v>0.24</v>
      </c>
      <c r="E503" s="3">
        <v>0.2</v>
      </c>
      <c r="F503" s="3">
        <v>0.01</v>
      </c>
      <c r="G503" s="3">
        <v>0.01</v>
      </c>
      <c r="H503" s="3">
        <v>0.01</v>
      </c>
      <c r="I503" s="3">
        <f t="shared" si="8"/>
        <v>0.7</v>
      </c>
    </row>
    <row r="504" spans="1:9" x14ac:dyDescent="0.35">
      <c r="A504" s="2" t="s">
        <v>98</v>
      </c>
      <c r="B504" s="3" t="s">
        <v>202</v>
      </c>
      <c r="C504" s="3">
        <v>0.09</v>
      </c>
      <c r="D504" s="3">
        <v>0.12</v>
      </c>
      <c r="E504" s="3">
        <v>0.12</v>
      </c>
      <c r="F504" s="3">
        <v>0.12</v>
      </c>
      <c r="G504" s="3">
        <v>0.12</v>
      </c>
      <c r="H504" s="3">
        <v>0.12</v>
      </c>
      <c r="I504" s="3">
        <f t="shared" si="8"/>
        <v>0.69</v>
      </c>
    </row>
    <row r="505" spans="1:9" x14ac:dyDescent="0.35">
      <c r="A505" s="2" t="s">
        <v>19</v>
      </c>
      <c r="B505" s="3" t="s">
        <v>200</v>
      </c>
      <c r="C505" s="3">
        <v>0.13</v>
      </c>
      <c r="D505" s="3">
        <v>0.13</v>
      </c>
      <c r="E505" s="3">
        <v>0.11</v>
      </c>
      <c r="F505" s="3">
        <v>0.11</v>
      </c>
      <c r="G505" s="3">
        <v>0.1</v>
      </c>
      <c r="H505" s="3">
        <v>0.1</v>
      </c>
      <c r="I505" s="3">
        <f t="shared" si="8"/>
        <v>0.67999999999999994</v>
      </c>
    </row>
    <row r="506" spans="1:9" x14ac:dyDescent="0.35">
      <c r="A506" s="4" t="s">
        <v>144</v>
      </c>
      <c r="B506" s="3" t="s">
        <v>199</v>
      </c>
      <c r="C506" s="3">
        <v>0.09</v>
      </c>
      <c r="D506" s="3">
        <v>0.09</v>
      </c>
      <c r="E506" s="3">
        <v>0.09</v>
      </c>
      <c r="F506" s="3">
        <v>0.09</v>
      </c>
      <c r="G506" s="3">
        <v>0.15</v>
      </c>
      <c r="H506" s="3">
        <v>0.16</v>
      </c>
      <c r="I506" s="3">
        <f t="shared" si="8"/>
        <v>0.67</v>
      </c>
    </row>
    <row r="507" spans="1:9" x14ac:dyDescent="0.35">
      <c r="A507" s="2" t="s">
        <v>87</v>
      </c>
      <c r="B507" s="3" t="s">
        <v>201</v>
      </c>
      <c r="C507" s="3">
        <v>0.11</v>
      </c>
      <c r="D507" s="3">
        <v>0.11</v>
      </c>
      <c r="E507" s="3">
        <v>0.12</v>
      </c>
      <c r="F507" s="3">
        <v>0.12</v>
      </c>
      <c r="G507" s="3">
        <v>0.11</v>
      </c>
      <c r="H507" s="3">
        <v>0.1</v>
      </c>
      <c r="I507" s="3">
        <f t="shared" si="8"/>
        <v>0.66999999999999993</v>
      </c>
    </row>
    <row r="508" spans="1:9" x14ac:dyDescent="0.35">
      <c r="A508" s="2" t="s">
        <v>137</v>
      </c>
      <c r="B508" s="3" t="s">
        <v>199</v>
      </c>
      <c r="C508" s="3">
        <v>0.11</v>
      </c>
      <c r="D508" s="3">
        <v>0.11</v>
      </c>
      <c r="E508" s="3">
        <v>0.11</v>
      </c>
      <c r="F508" s="3">
        <v>0.11</v>
      </c>
      <c r="G508" s="3">
        <v>0.11</v>
      </c>
      <c r="H508" s="3">
        <v>0.11</v>
      </c>
      <c r="I508" s="3">
        <f t="shared" si="8"/>
        <v>0.66</v>
      </c>
    </row>
    <row r="509" spans="1:9" x14ac:dyDescent="0.35">
      <c r="A509" s="2" t="s">
        <v>76</v>
      </c>
      <c r="B509" s="3" t="s">
        <v>202</v>
      </c>
      <c r="C509" s="3">
        <v>0.11</v>
      </c>
      <c r="D509" s="3">
        <v>0.12</v>
      </c>
      <c r="E509" s="3">
        <v>0.1</v>
      </c>
      <c r="F509" s="3">
        <v>0.11</v>
      </c>
      <c r="G509" s="3">
        <v>0.12</v>
      </c>
      <c r="H509" s="3">
        <v>0.1</v>
      </c>
      <c r="I509" s="3">
        <f t="shared" si="8"/>
        <v>0.65999999999999992</v>
      </c>
    </row>
    <row r="510" spans="1:9" x14ac:dyDescent="0.35">
      <c r="A510" s="4" t="s">
        <v>159</v>
      </c>
      <c r="B510" s="3" t="s">
        <v>202</v>
      </c>
      <c r="C510" s="3">
        <v>0.09</v>
      </c>
      <c r="D510" s="3">
        <v>0.13</v>
      </c>
      <c r="E510" s="3">
        <v>0.11</v>
      </c>
      <c r="F510" s="3">
        <v>0.11</v>
      </c>
      <c r="G510" s="3">
        <v>0.11</v>
      </c>
      <c r="H510" s="3">
        <v>0.09</v>
      </c>
      <c r="I510" s="3">
        <f t="shared" si="8"/>
        <v>0.64</v>
      </c>
    </row>
    <row r="511" spans="1:9" x14ac:dyDescent="0.35">
      <c r="A511" s="2" t="s">
        <v>123</v>
      </c>
      <c r="B511" s="3" t="s">
        <v>201</v>
      </c>
      <c r="C511" s="3">
        <v>0.13</v>
      </c>
      <c r="D511" s="3">
        <v>0.13</v>
      </c>
      <c r="E511" s="3">
        <v>0.13</v>
      </c>
      <c r="F511" s="3">
        <v>0.1</v>
      </c>
      <c r="G511" s="3">
        <v>0.11</v>
      </c>
      <c r="H511" s="3">
        <v>0.04</v>
      </c>
      <c r="I511" s="3">
        <f t="shared" si="8"/>
        <v>0.64</v>
      </c>
    </row>
    <row r="512" spans="1:9" x14ac:dyDescent="0.35">
      <c r="A512" s="2" t="s">
        <v>44</v>
      </c>
      <c r="B512" s="3" t="s">
        <v>202</v>
      </c>
      <c r="C512" s="3">
        <v>0.12</v>
      </c>
      <c r="D512" s="3">
        <v>0.13</v>
      </c>
      <c r="E512" s="3">
        <v>0.09</v>
      </c>
      <c r="F512" s="3">
        <v>0.1</v>
      </c>
      <c r="G512" s="3">
        <v>0.09</v>
      </c>
      <c r="H512" s="3">
        <v>0.09</v>
      </c>
      <c r="I512" s="3">
        <f t="shared" si="8"/>
        <v>0.61999999999999988</v>
      </c>
    </row>
    <row r="513" spans="1:9" x14ac:dyDescent="0.35">
      <c r="A513" s="2" t="s">
        <v>143</v>
      </c>
      <c r="B513" s="3" t="s">
        <v>202</v>
      </c>
      <c r="C513" s="3">
        <v>0.01</v>
      </c>
      <c r="D513" s="3">
        <v>0.01</v>
      </c>
      <c r="E513" s="3">
        <v>0.01</v>
      </c>
      <c r="F513" s="3">
        <v>0.2</v>
      </c>
      <c r="G513" s="3">
        <v>0.15</v>
      </c>
      <c r="H513" s="3">
        <v>0.23</v>
      </c>
      <c r="I513" s="3">
        <f t="shared" si="8"/>
        <v>0.61</v>
      </c>
    </row>
    <row r="514" spans="1:9" x14ac:dyDescent="0.35">
      <c r="A514" s="4" t="s">
        <v>41</v>
      </c>
      <c r="B514" s="3" t="s">
        <v>202</v>
      </c>
      <c r="C514" s="3">
        <v>0.08</v>
      </c>
      <c r="D514" s="3">
        <v>0.08</v>
      </c>
      <c r="E514" s="3">
        <v>0.08</v>
      </c>
      <c r="F514" s="3">
        <v>0.11</v>
      </c>
      <c r="G514" s="3">
        <v>0.13</v>
      </c>
      <c r="H514" s="3">
        <v>0.12</v>
      </c>
      <c r="I514" s="3">
        <f t="shared" si="8"/>
        <v>0.6</v>
      </c>
    </row>
    <row r="515" spans="1:9" x14ac:dyDescent="0.35">
      <c r="A515" s="2" t="s">
        <v>131</v>
      </c>
      <c r="B515" s="3" t="s">
        <v>201</v>
      </c>
      <c r="C515" s="3">
        <v>0.12</v>
      </c>
      <c r="D515" s="3">
        <v>0.12</v>
      </c>
      <c r="E515" s="3">
        <v>0.12</v>
      </c>
      <c r="F515" s="3">
        <v>0.12</v>
      </c>
      <c r="G515" s="3">
        <v>0.05</v>
      </c>
      <c r="H515" s="3">
        <v>0.06</v>
      </c>
      <c r="I515" s="3">
        <f t="shared" ref="I515:I578" si="9">SUM(C515:H515)</f>
        <v>0.59000000000000008</v>
      </c>
    </row>
    <row r="516" spans="1:9" x14ac:dyDescent="0.35">
      <c r="A516" s="2" t="s">
        <v>111</v>
      </c>
      <c r="B516" s="3" t="s">
        <v>202</v>
      </c>
      <c r="C516" s="3">
        <v>0.22</v>
      </c>
      <c r="D516" s="3">
        <v>0.19</v>
      </c>
      <c r="E516" s="3">
        <v>0.18</v>
      </c>
      <c r="F516" s="3">
        <v>0</v>
      </c>
      <c r="G516" s="3">
        <v>0</v>
      </c>
      <c r="H516" s="3">
        <v>0</v>
      </c>
      <c r="I516" s="3">
        <f t="shared" si="9"/>
        <v>0.59000000000000008</v>
      </c>
    </row>
    <row r="517" spans="1:9" x14ac:dyDescent="0.35">
      <c r="A517" s="2" t="s">
        <v>171</v>
      </c>
      <c r="B517" s="3" t="s">
        <v>201</v>
      </c>
      <c r="E517" s="3">
        <v>0.1</v>
      </c>
      <c r="F517" s="3">
        <v>0.26</v>
      </c>
      <c r="G517" s="3">
        <v>0.15</v>
      </c>
      <c r="H517" s="3">
        <v>0.08</v>
      </c>
      <c r="I517" s="3">
        <f t="shared" si="9"/>
        <v>0.59</v>
      </c>
    </row>
    <row r="518" spans="1:9" x14ac:dyDescent="0.35">
      <c r="A518" s="4" t="s">
        <v>189</v>
      </c>
      <c r="B518" s="3" t="s">
        <v>200</v>
      </c>
      <c r="C518" s="3">
        <v>0.08</v>
      </c>
      <c r="D518" s="3">
        <v>0.09</v>
      </c>
      <c r="E518" s="3">
        <v>0.09</v>
      </c>
      <c r="F518" s="3">
        <v>0.1</v>
      </c>
      <c r="G518" s="3">
        <v>0.1</v>
      </c>
      <c r="H518" s="3">
        <v>0.12</v>
      </c>
      <c r="I518" s="3">
        <f t="shared" si="9"/>
        <v>0.57999999999999996</v>
      </c>
    </row>
    <row r="519" spans="1:9" x14ac:dyDescent="0.35">
      <c r="A519" s="2" t="s">
        <v>122</v>
      </c>
      <c r="B519" s="3" t="s">
        <v>200</v>
      </c>
      <c r="C519" s="3">
        <v>0.08</v>
      </c>
      <c r="D519" s="3">
        <v>0.09</v>
      </c>
      <c r="E519" s="3">
        <v>0.09</v>
      </c>
      <c r="F519" s="3">
        <v>0.09</v>
      </c>
      <c r="G519" s="3">
        <v>0.1</v>
      </c>
      <c r="H519" s="3">
        <v>0.13</v>
      </c>
      <c r="I519" s="3">
        <f t="shared" si="9"/>
        <v>0.57999999999999996</v>
      </c>
    </row>
    <row r="520" spans="1:9" x14ac:dyDescent="0.35">
      <c r="A520" s="2" t="s">
        <v>127</v>
      </c>
      <c r="B520" s="3" t="s">
        <v>200</v>
      </c>
      <c r="C520" s="3">
        <v>0.1</v>
      </c>
      <c r="D520" s="3">
        <v>0.11</v>
      </c>
      <c r="E520" s="3">
        <v>0.12</v>
      </c>
      <c r="F520" s="3">
        <v>0.11</v>
      </c>
      <c r="G520" s="3">
        <v>7.0000000000000007E-2</v>
      </c>
      <c r="H520" s="3">
        <v>0.06</v>
      </c>
      <c r="I520" s="3">
        <f t="shared" si="9"/>
        <v>0.57000000000000006</v>
      </c>
    </row>
    <row r="521" spans="1:9" x14ac:dyDescent="0.35">
      <c r="A521" s="2" t="s">
        <v>165</v>
      </c>
      <c r="B521" s="3" t="s">
        <v>200</v>
      </c>
      <c r="C521" s="3">
        <v>0.13</v>
      </c>
      <c r="D521" s="3">
        <v>0.11</v>
      </c>
      <c r="E521" s="3">
        <v>0.09</v>
      </c>
      <c r="F521" s="3">
        <v>0.08</v>
      </c>
      <c r="G521" s="3">
        <v>7.0000000000000007E-2</v>
      </c>
      <c r="H521" s="3">
        <v>7.0000000000000007E-2</v>
      </c>
      <c r="I521" s="3">
        <f t="shared" si="9"/>
        <v>0.55000000000000004</v>
      </c>
    </row>
    <row r="522" spans="1:9" x14ac:dyDescent="0.35">
      <c r="A522" s="4" t="s">
        <v>1</v>
      </c>
      <c r="B522" s="3" t="s">
        <v>202</v>
      </c>
      <c r="C522" s="3">
        <v>0.05</v>
      </c>
      <c r="D522" s="3">
        <v>0.05</v>
      </c>
      <c r="E522" s="3">
        <v>0.13</v>
      </c>
      <c r="F522" s="3">
        <v>0.09</v>
      </c>
      <c r="G522" s="3">
        <v>0.13</v>
      </c>
      <c r="H522" s="3">
        <v>0.1</v>
      </c>
      <c r="I522" s="3">
        <f t="shared" si="9"/>
        <v>0.55000000000000004</v>
      </c>
    </row>
    <row r="523" spans="1:9" x14ac:dyDescent="0.35">
      <c r="A523" s="2" t="s">
        <v>141</v>
      </c>
      <c r="B523" s="3" t="s">
        <v>202</v>
      </c>
      <c r="C523" s="3">
        <v>0.06</v>
      </c>
      <c r="D523" s="3">
        <v>0.03</v>
      </c>
      <c r="E523" s="3">
        <v>0.17</v>
      </c>
      <c r="F523" s="3">
        <v>0.12</v>
      </c>
      <c r="G523" s="3">
        <v>0.08</v>
      </c>
      <c r="H523" s="3">
        <v>0.05</v>
      </c>
      <c r="I523" s="3">
        <f t="shared" si="9"/>
        <v>0.51</v>
      </c>
    </row>
    <row r="524" spans="1:9" x14ac:dyDescent="0.35">
      <c r="A524" s="2" t="s">
        <v>85</v>
      </c>
      <c r="B524" s="3" t="s">
        <v>199</v>
      </c>
      <c r="C524" s="3">
        <v>0.09</v>
      </c>
      <c r="D524" s="3">
        <v>0.09</v>
      </c>
      <c r="E524" s="3">
        <v>0.09</v>
      </c>
      <c r="F524" s="3">
        <v>0.08</v>
      </c>
      <c r="G524" s="3">
        <v>0.08</v>
      </c>
      <c r="H524" s="3">
        <v>7.0000000000000007E-2</v>
      </c>
      <c r="I524" s="3">
        <f t="shared" si="9"/>
        <v>0.5</v>
      </c>
    </row>
    <row r="525" spans="1:9" x14ac:dyDescent="0.35">
      <c r="A525" s="2" t="s">
        <v>42</v>
      </c>
      <c r="B525" s="3" t="s">
        <v>201</v>
      </c>
      <c r="C525" s="3">
        <v>0.08</v>
      </c>
      <c r="D525" s="3">
        <v>0.08</v>
      </c>
      <c r="E525" s="3">
        <v>0.08</v>
      </c>
      <c r="F525" s="3">
        <v>0.08</v>
      </c>
      <c r="G525" s="3">
        <v>0.09</v>
      </c>
      <c r="H525" s="3">
        <v>0.08</v>
      </c>
      <c r="I525" s="3">
        <f t="shared" si="9"/>
        <v>0.49000000000000005</v>
      </c>
    </row>
    <row r="526" spans="1:9" x14ac:dyDescent="0.35">
      <c r="A526" s="4" t="s">
        <v>75</v>
      </c>
      <c r="B526" s="3" t="s">
        <v>202</v>
      </c>
      <c r="C526" s="3">
        <v>0.16</v>
      </c>
      <c r="D526" s="3">
        <v>0.15</v>
      </c>
      <c r="E526" s="3">
        <v>0.18</v>
      </c>
      <c r="F526" s="3">
        <v>0</v>
      </c>
      <c r="G526" s="3">
        <v>0</v>
      </c>
      <c r="H526" s="3">
        <v>0</v>
      </c>
      <c r="I526" s="3">
        <f t="shared" si="9"/>
        <v>0.49</v>
      </c>
    </row>
    <row r="527" spans="1:9" x14ac:dyDescent="0.35">
      <c r="A527" s="2" t="s">
        <v>188</v>
      </c>
      <c r="B527" s="3" t="s">
        <v>201</v>
      </c>
      <c r="C527" s="3">
        <v>0.1</v>
      </c>
      <c r="D527" s="3">
        <v>0.1</v>
      </c>
      <c r="E527" s="3">
        <v>0.1</v>
      </c>
      <c r="F527" s="3">
        <v>7.0000000000000007E-2</v>
      </c>
      <c r="G527" s="3">
        <v>0.06</v>
      </c>
      <c r="H527" s="3">
        <v>0.04</v>
      </c>
      <c r="I527" s="3">
        <f t="shared" si="9"/>
        <v>0.47000000000000003</v>
      </c>
    </row>
    <row r="528" spans="1:9" x14ac:dyDescent="0.35">
      <c r="A528" s="2" t="s">
        <v>44</v>
      </c>
      <c r="B528" s="3" t="s">
        <v>201</v>
      </c>
      <c r="C528" s="3">
        <v>0</v>
      </c>
      <c r="D528" s="3">
        <v>0</v>
      </c>
      <c r="E528" s="3">
        <v>0</v>
      </c>
      <c r="F528" s="3">
        <v>0</v>
      </c>
      <c r="G528" s="3">
        <v>0.12</v>
      </c>
      <c r="H528" s="3">
        <v>0.35</v>
      </c>
      <c r="I528" s="3">
        <f t="shared" si="9"/>
        <v>0.47</v>
      </c>
    </row>
    <row r="529" spans="1:9" x14ac:dyDescent="0.35">
      <c r="A529" s="2" t="s">
        <v>77</v>
      </c>
      <c r="B529" s="3" t="s">
        <v>201</v>
      </c>
      <c r="C529" s="3">
        <v>7.0000000000000007E-2</v>
      </c>
      <c r="D529" s="3">
        <v>0.06</v>
      </c>
      <c r="E529" s="3">
        <v>7.0000000000000007E-2</v>
      </c>
      <c r="F529" s="3">
        <v>0.08</v>
      </c>
      <c r="G529" s="3">
        <v>0.09</v>
      </c>
      <c r="H529" s="3">
        <v>0.09</v>
      </c>
      <c r="I529" s="3">
        <f t="shared" si="9"/>
        <v>0.45999999999999996</v>
      </c>
    </row>
    <row r="530" spans="1:9" x14ac:dyDescent="0.35">
      <c r="A530" s="4" t="s">
        <v>111</v>
      </c>
      <c r="B530" s="3" t="s">
        <v>199</v>
      </c>
      <c r="C530" s="3">
        <v>0.05</v>
      </c>
      <c r="D530" s="3">
        <v>7.0000000000000007E-2</v>
      </c>
      <c r="E530" s="3">
        <v>0.09</v>
      </c>
      <c r="F530" s="3">
        <v>0.08</v>
      </c>
      <c r="G530" s="3">
        <v>0.08</v>
      </c>
      <c r="H530" s="3">
        <v>0.08</v>
      </c>
      <c r="I530" s="3">
        <f t="shared" si="9"/>
        <v>0.45000000000000007</v>
      </c>
    </row>
    <row r="531" spans="1:9" x14ac:dyDescent="0.35">
      <c r="A531" s="2" t="s">
        <v>134</v>
      </c>
      <c r="B531" s="3" t="s">
        <v>200</v>
      </c>
      <c r="G531" s="3">
        <v>0.23</v>
      </c>
      <c r="H531" s="3">
        <v>0.21</v>
      </c>
      <c r="I531" s="3">
        <f t="shared" si="9"/>
        <v>0.44</v>
      </c>
    </row>
    <row r="532" spans="1:9" x14ac:dyDescent="0.35">
      <c r="A532" s="2" t="s">
        <v>2</v>
      </c>
      <c r="B532" s="3" t="s">
        <v>202</v>
      </c>
      <c r="C532" s="3">
        <v>0.08</v>
      </c>
      <c r="D532" s="3">
        <v>0.09</v>
      </c>
      <c r="E532" s="3">
        <v>7.0000000000000007E-2</v>
      </c>
      <c r="F532" s="3">
        <v>0.06</v>
      </c>
      <c r="G532" s="3">
        <v>0.06</v>
      </c>
      <c r="H532" s="3">
        <v>7.0000000000000007E-2</v>
      </c>
      <c r="I532" s="3">
        <f t="shared" si="9"/>
        <v>0.43</v>
      </c>
    </row>
    <row r="533" spans="1:9" x14ac:dyDescent="0.35">
      <c r="A533" s="2" t="s">
        <v>139</v>
      </c>
      <c r="B533" s="3" t="s">
        <v>200</v>
      </c>
      <c r="C533" s="3">
        <v>7.0000000000000007E-2</v>
      </c>
      <c r="D533" s="3">
        <v>0.06</v>
      </c>
      <c r="E533" s="3">
        <v>7.0000000000000007E-2</v>
      </c>
      <c r="F533" s="3">
        <v>7.0000000000000007E-2</v>
      </c>
      <c r="G533" s="3">
        <v>7.0000000000000007E-2</v>
      </c>
      <c r="H533" s="3">
        <v>7.0000000000000007E-2</v>
      </c>
      <c r="I533" s="3">
        <f t="shared" si="9"/>
        <v>0.41000000000000003</v>
      </c>
    </row>
    <row r="534" spans="1:9" x14ac:dyDescent="0.35">
      <c r="A534" s="4" t="s">
        <v>137</v>
      </c>
      <c r="B534" s="3" t="s">
        <v>201</v>
      </c>
      <c r="C534" s="3">
        <v>0.06</v>
      </c>
      <c r="D534" s="3">
        <v>7.0000000000000007E-2</v>
      </c>
      <c r="E534" s="3">
        <v>0.06</v>
      </c>
      <c r="F534" s="3">
        <v>7.0000000000000007E-2</v>
      </c>
      <c r="G534" s="3">
        <v>0.06</v>
      </c>
      <c r="H534" s="3">
        <v>7.0000000000000007E-2</v>
      </c>
      <c r="I534" s="3">
        <f t="shared" si="9"/>
        <v>0.39</v>
      </c>
    </row>
    <row r="535" spans="1:9" x14ac:dyDescent="0.35">
      <c r="A535" s="2" t="s">
        <v>103</v>
      </c>
      <c r="B535" s="3" t="s">
        <v>199</v>
      </c>
      <c r="C535" s="3">
        <v>7.0000000000000007E-2</v>
      </c>
      <c r="D535" s="3">
        <v>7.0000000000000007E-2</v>
      </c>
      <c r="E535" s="3">
        <v>0.05</v>
      </c>
      <c r="F535" s="3">
        <v>0.05</v>
      </c>
      <c r="G535" s="3">
        <v>0.04</v>
      </c>
      <c r="H535" s="3">
        <v>0.1</v>
      </c>
      <c r="I535" s="3">
        <f t="shared" si="9"/>
        <v>0.38</v>
      </c>
    </row>
    <row r="536" spans="1:9" x14ac:dyDescent="0.35">
      <c r="A536" s="2" t="s">
        <v>67</v>
      </c>
      <c r="B536" s="3" t="s">
        <v>201</v>
      </c>
      <c r="C536" s="3">
        <v>0.06</v>
      </c>
      <c r="D536" s="3">
        <v>0.06</v>
      </c>
      <c r="E536" s="3">
        <v>0.06</v>
      </c>
      <c r="F536" s="3">
        <v>0.06</v>
      </c>
      <c r="G536" s="3">
        <v>0.06</v>
      </c>
      <c r="H536" s="3">
        <v>0.08</v>
      </c>
      <c r="I536" s="3">
        <f t="shared" si="9"/>
        <v>0.38</v>
      </c>
    </row>
    <row r="537" spans="1:9" x14ac:dyDescent="0.35">
      <c r="A537" s="2" t="s">
        <v>60</v>
      </c>
      <c r="B537" s="3" t="s">
        <v>200</v>
      </c>
      <c r="C537" s="3">
        <v>0.06</v>
      </c>
      <c r="D537" s="3">
        <v>7.0000000000000007E-2</v>
      </c>
      <c r="E537" s="3">
        <v>0.06</v>
      </c>
      <c r="F537" s="3">
        <v>0.06</v>
      </c>
      <c r="G537" s="3">
        <v>0.06</v>
      </c>
      <c r="H537" s="3">
        <v>0.05</v>
      </c>
      <c r="I537" s="3">
        <f t="shared" si="9"/>
        <v>0.36</v>
      </c>
    </row>
    <row r="538" spans="1:9" x14ac:dyDescent="0.35">
      <c r="A538" s="4" t="s">
        <v>5</v>
      </c>
      <c r="B538" s="3" t="s">
        <v>202</v>
      </c>
      <c r="C538" s="3">
        <v>0.01</v>
      </c>
      <c r="D538" s="3">
        <v>0.05</v>
      </c>
      <c r="E538" s="3">
        <v>0.04</v>
      </c>
      <c r="F538" s="3">
        <v>0.1</v>
      </c>
      <c r="G538" s="3">
        <v>0.09</v>
      </c>
      <c r="H538" s="3">
        <v>0.06</v>
      </c>
      <c r="I538" s="3">
        <f t="shared" si="9"/>
        <v>0.35000000000000003</v>
      </c>
    </row>
    <row r="539" spans="1:9" x14ac:dyDescent="0.35">
      <c r="A539" s="2" t="s">
        <v>58</v>
      </c>
      <c r="B539" s="3" t="s">
        <v>200</v>
      </c>
      <c r="C539" s="3">
        <v>0</v>
      </c>
      <c r="D539" s="3">
        <v>0.02</v>
      </c>
      <c r="E539" s="3">
        <v>0.02</v>
      </c>
      <c r="F539" s="3">
        <v>0.03</v>
      </c>
      <c r="G539" s="3">
        <v>0.13</v>
      </c>
      <c r="H539" s="3">
        <v>0.15</v>
      </c>
      <c r="I539" s="3">
        <f t="shared" si="9"/>
        <v>0.35</v>
      </c>
    </row>
    <row r="540" spans="1:9" x14ac:dyDescent="0.35">
      <c r="A540" s="2" t="s">
        <v>20</v>
      </c>
      <c r="B540" s="3" t="s">
        <v>202</v>
      </c>
      <c r="E540" s="3">
        <v>0.04</v>
      </c>
      <c r="F540" s="3">
        <v>0.12</v>
      </c>
      <c r="G540" s="3">
        <v>0.1</v>
      </c>
      <c r="H540" s="3">
        <v>0.09</v>
      </c>
      <c r="I540" s="3">
        <f t="shared" si="9"/>
        <v>0.35</v>
      </c>
    </row>
    <row r="541" spans="1:9" x14ac:dyDescent="0.35">
      <c r="A541" s="2" t="s">
        <v>5</v>
      </c>
      <c r="B541" s="3" t="s">
        <v>200</v>
      </c>
      <c r="C541" s="3">
        <v>0.05</v>
      </c>
      <c r="D541" s="3">
        <v>7.0000000000000007E-2</v>
      </c>
      <c r="E541" s="3">
        <v>7.0000000000000007E-2</v>
      </c>
      <c r="F541" s="3">
        <v>0.06</v>
      </c>
      <c r="G541" s="3">
        <v>0.05</v>
      </c>
      <c r="H541" s="3">
        <v>0.05</v>
      </c>
      <c r="I541" s="3">
        <f t="shared" si="9"/>
        <v>0.35</v>
      </c>
    </row>
    <row r="542" spans="1:9" x14ac:dyDescent="0.35">
      <c r="A542" s="4" t="s">
        <v>186</v>
      </c>
      <c r="B542" s="3" t="s">
        <v>200</v>
      </c>
      <c r="C542" s="3">
        <v>0.05</v>
      </c>
      <c r="D542" s="3">
        <v>7.0000000000000007E-2</v>
      </c>
      <c r="E542" s="3">
        <v>0.06</v>
      </c>
      <c r="F542" s="3">
        <v>0.04</v>
      </c>
      <c r="G542" s="3">
        <v>0.04</v>
      </c>
      <c r="H542" s="3">
        <v>0.08</v>
      </c>
      <c r="I542" s="3">
        <f t="shared" si="9"/>
        <v>0.34</v>
      </c>
    </row>
    <row r="543" spans="1:9" x14ac:dyDescent="0.35">
      <c r="A543" s="2" t="s">
        <v>18</v>
      </c>
      <c r="B543" s="3" t="s">
        <v>201</v>
      </c>
      <c r="C543" s="3">
        <v>0.05</v>
      </c>
      <c r="D543" s="3">
        <v>0.05</v>
      </c>
      <c r="E543" s="3">
        <v>0.06</v>
      </c>
      <c r="F543" s="3">
        <v>0.06</v>
      </c>
      <c r="G543" s="3">
        <v>0.06</v>
      </c>
      <c r="H543" s="3">
        <v>0.06</v>
      </c>
      <c r="I543" s="3">
        <f t="shared" si="9"/>
        <v>0.34</v>
      </c>
    </row>
    <row r="544" spans="1:9" x14ac:dyDescent="0.35">
      <c r="A544" s="2" t="s">
        <v>153</v>
      </c>
      <c r="B544" s="3" t="s">
        <v>202</v>
      </c>
      <c r="C544" s="3">
        <v>0.05</v>
      </c>
      <c r="D544" s="3">
        <v>0.05</v>
      </c>
      <c r="E544" s="3">
        <v>0.05</v>
      </c>
      <c r="F544" s="3">
        <v>0.05</v>
      </c>
      <c r="G544" s="3">
        <v>0.06</v>
      </c>
      <c r="H544" s="3">
        <v>7.0000000000000007E-2</v>
      </c>
      <c r="I544" s="3">
        <f t="shared" si="9"/>
        <v>0.33</v>
      </c>
    </row>
    <row r="545" spans="1:9" x14ac:dyDescent="0.35">
      <c r="A545" s="2" t="s">
        <v>68</v>
      </c>
      <c r="B545" s="3" t="s">
        <v>201</v>
      </c>
      <c r="C545" s="3">
        <v>0.04</v>
      </c>
      <c r="D545" s="3">
        <v>0.04</v>
      </c>
      <c r="E545" s="3">
        <v>0.04</v>
      </c>
      <c r="F545" s="3">
        <v>0.09</v>
      </c>
      <c r="G545" s="3">
        <v>7.0000000000000007E-2</v>
      </c>
      <c r="H545" s="3">
        <v>0.05</v>
      </c>
      <c r="I545" s="3">
        <f t="shared" si="9"/>
        <v>0.33</v>
      </c>
    </row>
    <row r="546" spans="1:9" x14ac:dyDescent="0.35">
      <c r="A546" s="4" t="s">
        <v>138</v>
      </c>
      <c r="B546" s="3" t="s">
        <v>202</v>
      </c>
      <c r="C546" s="3">
        <v>0.05</v>
      </c>
      <c r="D546" s="3">
        <v>0.06</v>
      </c>
      <c r="E546" s="3">
        <v>0.05</v>
      </c>
      <c r="F546" s="3">
        <v>0.06</v>
      </c>
      <c r="G546" s="3">
        <v>0.05</v>
      </c>
      <c r="H546" s="3">
        <v>0.05</v>
      </c>
      <c r="I546" s="3">
        <f t="shared" si="9"/>
        <v>0.32</v>
      </c>
    </row>
    <row r="547" spans="1:9" x14ac:dyDescent="0.35">
      <c r="A547" s="2" t="s">
        <v>55</v>
      </c>
      <c r="B547" s="3" t="s">
        <v>200</v>
      </c>
      <c r="D547" s="3">
        <v>0.06</v>
      </c>
      <c r="E547" s="3">
        <v>0.06</v>
      </c>
      <c r="F547" s="3">
        <v>0.06</v>
      </c>
      <c r="G547" s="3">
        <v>7.0000000000000007E-2</v>
      </c>
      <c r="H547" s="3">
        <v>7.0000000000000007E-2</v>
      </c>
      <c r="I547" s="3">
        <f t="shared" si="9"/>
        <v>0.32</v>
      </c>
    </row>
    <row r="548" spans="1:9" x14ac:dyDescent="0.35">
      <c r="A548" s="2" t="s">
        <v>30</v>
      </c>
      <c r="B548" s="3" t="s">
        <v>200</v>
      </c>
      <c r="C548" s="3">
        <v>0.04</v>
      </c>
      <c r="D548" s="3">
        <v>0.05</v>
      </c>
      <c r="E548" s="3">
        <v>0.06</v>
      </c>
      <c r="F548" s="3">
        <v>0.06</v>
      </c>
      <c r="G548" s="3">
        <v>0.05</v>
      </c>
      <c r="H548" s="3">
        <v>0.04</v>
      </c>
      <c r="I548" s="3">
        <f t="shared" si="9"/>
        <v>0.3</v>
      </c>
    </row>
    <row r="549" spans="1:9" x14ac:dyDescent="0.35">
      <c r="A549" s="2" t="s">
        <v>94</v>
      </c>
      <c r="B549" s="3" t="s">
        <v>202</v>
      </c>
      <c r="C549" s="3">
        <v>0.09</v>
      </c>
      <c r="D549" s="3">
        <v>0.09</v>
      </c>
      <c r="E549" s="3">
        <v>0.09</v>
      </c>
      <c r="F549" s="3">
        <v>0</v>
      </c>
      <c r="G549" s="3">
        <v>0.01</v>
      </c>
      <c r="H549" s="3">
        <v>0.01</v>
      </c>
      <c r="I549" s="3">
        <f t="shared" si="9"/>
        <v>0.29000000000000004</v>
      </c>
    </row>
    <row r="550" spans="1:9" x14ac:dyDescent="0.35">
      <c r="A550" s="4" t="s">
        <v>107</v>
      </c>
      <c r="B550" s="3" t="s">
        <v>200</v>
      </c>
      <c r="C550" s="3">
        <v>0.04</v>
      </c>
      <c r="D550" s="3">
        <v>0.04</v>
      </c>
      <c r="E550" s="3">
        <v>0.05</v>
      </c>
      <c r="F550" s="3">
        <v>0.05</v>
      </c>
      <c r="G550" s="3">
        <v>0.05</v>
      </c>
      <c r="H550" s="3">
        <v>0.06</v>
      </c>
      <c r="I550" s="3">
        <f t="shared" si="9"/>
        <v>0.28999999999999998</v>
      </c>
    </row>
    <row r="551" spans="1:9" x14ac:dyDescent="0.35">
      <c r="A551" s="2" t="s">
        <v>68</v>
      </c>
      <c r="B551" s="3" t="s">
        <v>199</v>
      </c>
      <c r="C551" s="3">
        <v>0.05</v>
      </c>
      <c r="D551" s="3">
        <v>0.05</v>
      </c>
      <c r="E551" s="3">
        <v>0.04</v>
      </c>
      <c r="F551" s="3">
        <v>0.05</v>
      </c>
      <c r="G551" s="3">
        <v>0.05</v>
      </c>
      <c r="H551" s="3">
        <v>0.05</v>
      </c>
      <c r="I551" s="3">
        <f t="shared" si="9"/>
        <v>0.28999999999999998</v>
      </c>
    </row>
    <row r="552" spans="1:9" x14ac:dyDescent="0.35">
      <c r="A552" s="2" t="s">
        <v>152</v>
      </c>
      <c r="B552" s="3" t="s">
        <v>201</v>
      </c>
      <c r="E552" s="3">
        <v>0.11</v>
      </c>
      <c r="F552" s="3">
        <v>0.04</v>
      </c>
      <c r="G552" s="3">
        <v>0.05</v>
      </c>
      <c r="H552" s="3">
        <v>0.08</v>
      </c>
      <c r="I552" s="3">
        <f t="shared" si="9"/>
        <v>0.28000000000000003</v>
      </c>
    </row>
    <row r="553" spans="1:9" x14ac:dyDescent="0.35">
      <c r="A553" s="2" t="s">
        <v>87</v>
      </c>
      <c r="B553" s="3" t="s">
        <v>202</v>
      </c>
      <c r="C553" s="3">
        <v>0.13</v>
      </c>
      <c r="D553" s="3">
        <v>7.0000000000000007E-2</v>
      </c>
      <c r="E553" s="3">
        <v>7.0000000000000007E-2</v>
      </c>
      <c r="F553" s="3">
        <v>0</v>
      </c>
      <c r="G553" s="3">
        <v>0</v>
      </c>
      <c r="H553" s="3">
        <v>0</v>
      </c>
      <c r="I553" s="3">
        <f t="shared" si="9"/>
        <v>0.27</v>
      </c>
    </row>
    <row r="554" spans="1:9" x14ac:dyDescent="0.35">
      <c r="A554" s="4" t="s">
        <v>170</v>
      </c>
      <c r="B554" s="3" t="s">
        <v>200</v>
      </c>
      <c r="C554" s="3">
        <v>0.06</v>
      </c>
      <c r="D554" s="3">
        <v>0.05</v>
      </c>
      <c r="E554" s="3">
        <v>0.05</v>
      </c>
      <c r="F554" s="3">
        <v>0.04</v>
      </c>
      <c r="G554" s="3">
        <v>0.04</v>
      </c>
      <c r="H554" s="3">
        <v>0.02</v>
      </c>
      <c r="I554" s="3">
        <f t="shared" si="9"/>
        <v>0.26</v>
      </c>
    </row>
    <row r="555" spans="1:9" x14ac:dyDescent="0.35">
      <c r="A555" s="2" t="s">
        <v>67</v>
      </c>
      <c r="B555" s="3" t="s">
        <v>202</v>
      </c>
      <c r="C555" s="3">
        <v>0.04</v>
      </c>
      <c r="D555" s="3">
        <v>0.05</v>
      </c>
      <c r="E555" s="3">
        <v>0.05</v>
      </c>
      <c r="F555" s="3">
        <v>0.05</v>
      </c>
      <c r="G555" s="3">
        <v>0.04</v>
      </c>
      <c r="H555" s="3">
        <v>0.03</v>
      </c>
      <c r="I555" s="3">
        <f t="shared" si="9"/>
        <v>0.26</v>
      </c>
    </row>
    <row r="556" spans="1:9" x14ac:dyDescent="0.35">
      <c r="A556" s="2" t="s">
        <v>25</v>
      </c>
      <c r="B556" s="3" t="s">
        <v>199</v>
      </c>
      <c r="C556" s="3">
        <v>0.03</v>
      </c>
      <c r="D556" s="3">
        <v>0.02</v>
      </c>
      <c r="E556" s="3">
        <v>0.01</v>
      </c>
      <c r="F556" s="3">
        <v>0.02</v>
      </c>
      <c r="G556" s="3">
        <v>0.08</v>
      </c>
      <c r="H556" s="3">
        <v>0.1</v>
      </c>
      <c r="I556" s="3">
        <f t="shared" si="9"/>
        <v>0.26</v>
      </c>
    </row>
    <row r="557" spans="1:9" x14ac:dyDescent="0.35">
      <c r="A557" s="2" t="s">
        <v>109</v>
      </c>
      <c r="B557" s="3" t="s">
        <v>201</v>
      </c>
      <c r="C557" s="3">
        <v>0.04</v>
      </c>
      <c r="D557" s="3">
        <v>0.04</v>
      </c>
      <c r="E557" s="3">
        <v>0.04</v>
      </c>
      <c r="F557" s="3">
        <v>0.05</v>
      </c>
      <c r="G557" s="3">
        <v>0.05</v>
      </c>
      <c r="H557" s="3">
        <v>0.04</v>
      </c>
      <c r="I557" s="3">
        <f t="shared" si="9"/>
        <v>0.25999999999999995</v>
      </c>
    </row>
    <row r="558" spans="1:9" x14ac:dyDescent="0.35">
      <c r="A558" s="4" t="s">
        <v>93</v>
      </c>
      <c r="B558" s="3" t="s">
        <v>202</v>
      </c>
      <c r="C558" s="3">
        <v>0.06</v>
      </c>
      <c r="D558" s="3">
        <v>0.03</v>
      </c>
      <c r="E558" s="3">
        <v>0.05</v>
      </c>
      <c r="F558" s="3">
        <v>0.03</v>
      </c>
      <c r="G558" s="3">
        <v>0.05</v>
      </c>
      <c r="H558" s="3">
        <v>0.03</v>
      </c>
      <c r="I558" s="3">
        <f t="shared" si="9"/>
        <v>0.25</v>
      </c>
    </row>
    <row r="559" spans="1:9" x14ac:dyDescent="0.35">
      <c r="A559" s="2" t="s">
        <v>15</v>
      </c>
      <c r="B559" s="3" t="s">
        <v>199</v>
      </c>
      <c r="E559" s="3">
        <v>0.01</v>
      </c>
      <c r="F559" s="3">
        <v>0</v>
      </c>
      <c r="G559" s="3">
        <v>0.13</v>
      </c>
      <c r="H559" s="3">
        <v>0.11</v>
      </c>
      <c r="I559" s="3">
        <f t="shared" si="9"/>
        <v>0.25</v>
      </c>
    </row>
    <row r="560" spans="1:9" x14ac:dyDescent="0.35">
      <c r="A560" s="2" t="s">
        <v>149</v>
      </c>
      <c r="B560" s="3" t="s">
        <v>200</v>
      </c>
      <c r="C560" s="3">
        <v>0.03</v>
      </c>
      <c r="D560" s="3">
        <v>0.04</v>
      </c>
      <c r="E560" s="3">
        <v>0.04</v>
      </c>
      <c r="F560" s="3">
        <v>0.04</v>
      </c>
      <c r="G560" s="3">
        <v>0.04</v>
      </c>
      <c r="H560" s="3">
        <v>0.04</v>
      </c>
      <c r="I560" s="3">
        <f t="shared" si="9"/>
        <v>0.23000000000000004</v>
      </c>
    </row>
    <row r="561" spans="1:9" x14ac:dyDescent="0.35">
      <c r="A561" s="2" t="s">
        <v>156</v>
      </c>
      <c r="B561" s="3" t="s">
        <v>201</v>
      </c>
      <c r="C561" s="3">
        <v>0.04</v>
      </c>
      <c r="D561" s="3">
        <v>0.04</v>
      </c>
      <c r="E561" s="3">
        <v>0.04</v>
      </c>
      <c r="F561" s="3">
        <v>0.04</v>
      </c>
      <c r="G561" s="3">
        <v>0.04</v>
      </c>
      <c r="H561" s="3">
        <v>0.03</v>
      </c>
      <c r="I561" s="3">
        <f t="shared" si="9"/>
        <v>0.23</v>
      </c>
    </row>
    <row r="562" spans="1:9" x14ac:dyDescent="0.35">
      <c r="A562" s="4" t="s">
        <v>136</v>
      </c>
      <c r="B562" s="3" t="s">
        <v>202</v>
      </c>
      <c r="C562" s="3">
        <v>0.04</v>
      </c>
      <c r="D562" s="3">
        <v>0.04</v>
      </c>
      <c r="E562" s="3">
        <v>0.04</v>
      </c>
      <c r="F562" s="3">
        <v>0.03</v>
      </c>
      <c r="G562" s="3">
        <v>0.04</v>
      </c>
      <c r="H562" s="3">
        <v>0.04</v>
      </c>
      <c r="I562" s="3">
        <f t="shared" si="9"/>
        <v>0.23</v>
      </c>
    </row>
    <row r="563" spans="1:9" x14ac:dyDescent="0.35">
      <c r="A563" s="2" t="s">
        <v>120</v>
      </c>
      <c r="B563" s="3" t="s">
        <v>202</v>
      </c>
      <c r="C563" s="3">
        <v>0.04</v>
      </c>
      <c r="D563" s="3">
        <v>0.04</v>
      </c>
      <c r="E563" s="3">
        <v>0.04</v>
      </c>
      <c r="F563" s="3">
        <v>0.04</v>
      </c>
      <c r="G563" s="3">
        <v>0.03</v>
      </c>
      <c r="H563" s="3">
        <v>0.03</v>
      </c>
      <c r="I563" s="3">
        <f t="shared" si="9"/>
        <v>0.22</v>
      </c>
    </row>
    <row r="564" spans="1:9" x14ac:dyDescent="0.35">
      <c r="A564" s="2" t="s">
        <v>3</v>
      </c>
      <c r="B564" s="3" t="s">
        <v>199</v>
      </c>
      <c r="C564" s="3">
        <v>0.03</v>
      </c>
      <c r="D564" s="3">
        <v>0.03</v>
      </c>
      <c r="E564" s="3">
        <v>0.03</v>
      </c>
      <c r="F564" s="3">
        <v>0.04</v>
      </c>
      <c r="G564" s="3">
        <v>0.03</v>
      </c>
      <c r="H564" s="3">
        <v>0.05</v>
      </c>
      <c r="I564" s="3">
        <f t="shared" si="9"/>
        <v>0.21000000000000002</v>
      </c>
    </row>
    <row r="565" spans="1:9" x14ac:dyDescent="0.35">
      <c r="A565" s="2" t="s">
        <v>101</v>
      </c>
      <c r="B565" s="3" t="s">
        <v>202</v>
      </c>
      <c r="C565" s="3">
        <v>0.03</v>
      </c>
      <c r="D565" s="3">
        <v>0.03</v>
      </c>
      <c r="E565" s="3">
        <v>0.04</v>
      </c>
      <c r="F565" s="3">
        <v>0.03</v>
      </c>
      <c r="G565" s="3">
        <v>0.04</v>
      </c>
      <c r="H565" s="3">
        <v>0.03</v>
      </c>
      <c r="I565" s="3">
        <f t="shared" si="9"/>
        <v>0.2</v>
      </c>
    </row>
    <row r="566" spans="1:9" x14ac:dyDescent="0.35">
      <c r="A566" s="4" t="s">
        <v>34</v>
      </c>
      <c r="B566" s="3" t="s">
        <v>202</v>
      </c>
      <c r="C566" s="3">
        <v>0.03</v>
      </c>
      <c r="D566" s="3">
        <v>0.03</v>
      </c>
      <c r="E566" s="3">
        <v>0.04</v>
      </c>
      <c r="F566" s="3">
        <v>0.04</v>
      </c>
      <c r="G566" s="3">
        <v>0.03</v>
      </c>
      <c r="H566" s="3">
        <v>0.03</v>
      </c>
      <c r="I566" s="3">
        <f t="shared" si="9"/>
        <v>0.2</v>
      </c>
    </row>
    <row r="567" spans="1:9" x14ac:dyDescent="0.35">
      <c r="A567" s="2" t="s">
        <v>152</v>
      </c>
      <c r="B567" s="3" t="s">
        <v>202</v>
      </c>
      <c r="E567" s="3">
        <v>0.08</v>
      </c>
      <c r="F567" s="3">
        <v>0.04</v>
      </c>
      <c r="G567" s="3">
        <v>0.05</v>
      </c>
      <c r="H567" s="3">
        <v>0.03</v>
      </c>
      <c r="I567" s="3">
        <f t="shared" si="9"/>
        <v>0.19999999999999998</v>
      </c>
    </row>
    <row r="568" spans="1:9" x14ac:dyDescent="0.35">
      <c r="A568" s="2" t="s">
        <v>63</v>
      </c>
      <c r="B568" s="3" t="s">
        <v>201</v>
      </c>
      <c r="C568" s="3">
        <v>0.04</v>
      </c>
      <c r="D568" s="3">
        <v>0.03</v>
      </c>
      <c r="E568" s="3">
        <v>0.03</v>
      </c>
      <c r="F568" s="3">
        <v>0.03</v>
      </c>
      <c r="G568" s="3">
        <v>0.03</v>
      </c>
      <c r="H568" s="3">
        <v>0.03</v>
      </c>
      <c r="I568" s="3">
        <f t="shared" si="9"/>
        <v>0.19</v>
      </c>
    </row>
    <row r="569" spans="1:9" x14ac:dyDescent="0.35">
      <c r="A569" s="2" t="s">
        <v>38</v>
      </c>
      <c r="B569" s="3" t="s">
        <v>202</v>
      </c>
      <c r="C569" s="3">
        <v>0.04</v>
      </c>
      <c r="D569" s="3">
        <v>0.03</v>
      </c>
      <c r="E569" s="3">
        <v>0.04</v>
      </c>
      <c r="F569" s="3">
        <v>0.03</v>
      </c>
      <c r="G569" s="3">
        <v>0.03</v>
      </c>
      <c r="H569" s="3">
        <v>0.02</v>
      </c>
      <c r="I569" s="3">
        <f t="shared" si="9"/>
        <v>0.19</v>
      </c>
    </row>
    <row r="570" spans="1:9" x14ac:dyDescent="0.35">
      <c r="A570" s="4" t="s">
        <v>58</v>
      </c>
      <c r="B570" s="3" t="s">
        <v>202</v>
      </c>
      <c r="C570" s="3">
        <v>0.02</v>
      </c>
      <c r="D570" s="3">
        <v>0.02</v>
      </c>
      <c r="E570" s="3">
        <v>0.02</v>
      </c>
      <c r="F570" s="3">
        <v>0.04</v>
      </c>
      <c r="G570" s="3">
        <v>0.04</v>
      </c>
      <c r="H570" s="3">
        <v>0.04</v>
      </c>
      <c r="I570" s="3">
        <f t="shared" si="9"/>
        <v>0.18000000000000002</v>
      </c>
    </row>
    <row r="571" spans="1:9" x14ac:dyDescent="0.35">
      <c r="A571" s="2" t="s">
        <v>167</v>
      </c>
      <c r="B571" s="3" t="s">
        <v>200</v>
      </c>
      <c r="C571" s="3">
        <v>0.03</v>
      </c>
      <c r="D571" s="3">
        <v>0.03</v>
      </c>
      <c r="E571" s="3">
        <v>0.03</v>
      </c>
      <c r="F571" s="3">
        <v>0.03</v>
      </c>
      <c r="G571" s="3">
        <v>0.03</v>
      </c>
      <c r="H571" s="3">
        <v>0.03</v>
      </c>
      <c r="I571" s="3">
        <f t="shared" si="9"/>
        <v>0.18</v>
      </c>
    </row>
    <row r="572" spans="1:9" x14ac:dyDescent="0.35">
      <c r="A572" s="2" t="s">
        <v>126</v>
      </c>
      <c r="B572" s="3" t="s">
        <v>202</v>
      </c>
      <c r="C572" s="3">
        <v>0.06</v>
      </c>
      <c r="D572" s="3">
        <v>0.04</v>
      </c>
      <c r="E572" s="3">
        <v>0.02</v>
      </c>
      <c r="F572" s="3">
        <v>0.02</v>
      </c>
      <c r="G572" s="3">
        <v>0.02</v>
      </c>
      <c r="H572" s="3">
        <v>0.02</v>
      </c>
      <c r="I572" s="3">
        <f t="shared" si="9"/>
        <v>0.18</v>
      </c>
    </row>
    <row r="573" spans="1:9" x14ac:dyDescent="0.35">
      <c r="A573" s="2" t="s">
        <v>117</v>
      </c>
      <c r="B573" s="3" t="s">
        <v>200</v>
      </c>
      <c r="C573" s="3">
        <v>0.03</v>
      </c>
      <c r="D573" s="3">
        <v>0.03</v>
      </c>
      <c r="E573" s="3">
        <v>0.03</v>
      </c>
      <c r="F573" s="3">
        <v>0.03</v>
      </c>
      <c r="G573" s="3">
        <v>0.03</v>
      </c>
      <c r="H573" s="3">
        <v>0.03</v>
      </c>
      <c r="I573" s="3">
        <f t="shared" si="9"/>
        <v>0.18</v>
      </c>
    </row>
    <row r="574" spans="1:9" x14ac:dyDescent="0.35">
      <c r="A574" s="4" t="s">
        <v>115</v>
      </c>
      <c r="B574" s="3" t="s">
        <v>202</v>
      </c>
      <c r="C574" s="3">
        <v>0.03</v>
      </c>
      <c r="D574" s="3">
        <v>0.03</v>
      </c>
      <c r="E574" s="3">
        <v>0.03</v>
      </c>
      <c r="F574" s="3">
        <v>0.03</v>
      </c>
      <c r="G574" s="3">
        <v>0.03</v>
      </c>
      <c r="H574" s="3">
        <v>0.03</v>
      </c>
      <c r="I574" s="3">
        <f t="shared" si="9"/>
        <v>0.18</v>
      </c>
    </row>
    <row r="575" spans="1:9" x14ac:dyDescent="0.35">
      <c r="A575" s="2" t="s">
        <v>81</v>
      </c>
      <c r="B575" s="3" t="s">
        <v>200</v>
      </c>
      <c r="C575" s="3">
        <v>0.03</v>
      </c>
      <c r="D575" s="3">
        <v>0.03</v>
      </c>
      <c r="E575" s="3">
        <v>0.03</v>
      </c>
      <c r="F575" s="3">
        <v>0.03</v>
      </c>
      <c r="G575" s="3">
        <v>0.03</v>
      </c>
      <c r="H575" s="3">
        <v>0.03</v>
      </c>
      <c r="I575" s="3">
        <f t="shared" si="9"/>
        <v>0.18</v>
      </c>
    </row>
    <row r="576" spans="1:9" x14ac:dyDescent="0.35">
      <c r="A576" s="2" t="s">
        <v>37</v>
      </c>
      <c r="B576" s="3" t="s">
        <v>200</v>
      </c>
      <c r="C576" s="3">
        <v>0.03</v>
      </c>
      <c r="D576" s="3">
        <v>0.03</v>
      </c>
      <c r="E576" s="3">
        <v>0.03</v>
      </c>
      <c r="F576" s="3">
        <v>0.03</v>
      </c>
      <c r="G576" s="3">
        <v>0.03</v>
      </c>
      <c r="H576" s="3">
        <v>0.03</v>
      </c>
      <c r="I576" s="3">
        <f t="shared" si="9"/>
        <v>0.18</v>
      </c>
    </row>
    <row r="577" spans="1:9" x14ac:dyDescent="0.35">
      <c r="A577" s="2" t="s">
        <v>156</v>
      </c>
      <c r="B577" s="3" t="s">
        <v>202</v>
      </c>
      <c r="C577" s="3">
        <v>0.01</v>
      </c>
      <c r="D577" s="3">
        <v>0.01</v>
      </c>
      <c r="E577" s="3">
        <v>0.01</v>
      </c>
      <c r="F577" s="3">
        <v>0.04</v>
      </c>
      <c r="G577" s="3">
        <v>0.05</v>
      </c>
      <c r="H577" s="3">
        <v>0.05</v>
      </c>
      <c r="I577" s="3">
        <f t="shared" si="9"/>
        <v>0.17</v>
      </c>
    </row>
    <row r="578" spans="1:9" x14ac:dyDescent="0.35">
      <c r="A578" s="4" t="s">
        <v>70</v>
      </c>
      <c r="B578" s="3" t="s">
        <v>200</v>
      </c>
      <c r="C578" s="3">
        <v>0.03</v>
      </c>
      <c r="D578" s="3">
        <v>0.02</v>
      </c>
      <c r="E578" s="3">
        <v>0.02</v>
      </c>
      <c r="F578" s="3">
        <v>0.03</v>
      </c>
      <c r="G578" s="3">
        <v>0.03</v>
      </c>
      <c r="H578" s="3">
        <v>0.04</v>
      </c>
      <c r="I578" s="3">
        <f t="shared" si="9"/>
        <v>0.17</v>
      </c>
    </row>
    <row r="579" spans="1:9" x14ac:dyDescent="0.35">
      <c r="A579" s="2" t="s">
        <v>140</v>
      </c>
      <c r="B579" s="3" t="s">
        <v>200</v>
      </c>
      <c r="E579" s="3">
        <v>0</v>
      </c>
      <c r="F579" s="3">
        <v>0</v>
      </c>
      <c r="G579" s="3">
        <v>0.09</v>
      </c>
      <c r="H579" s="3">
        <v>0.08</v>
      </c>
      <c r="I579" s="3">
        <f t="shared" ref="I579:I642" si="10">SUM(C579:H579)</f>
        <v>0.16999999999999998</v>
      </c>
    </row>
    <row r="580" spans="1:9" x14ac:dyDescent="0.35">
      <c r="A580" s="2" t="s">
        <v>119</v>
      </c>
      <c r="B580" s="3" t="s">
        <v>202</v>
      </c>
      <c r="C580" s="3">
        <v>0.03</v>
      </c>
      <c r="D580" s="3">
        <v>0.03</v>
      </c>
      <c r="E580" s="3">
        <v>0.03</v>
      </c>
      <c r="F580" s="3">
        <v>0.03</v>
      </c>
      <c r="G580" s="3">
        <v>0.02</v>
      </c>
      <c r="H580" s="3">
        <v>0.03</v>
      </c>
      <c r="I580" s="3">
        <f t="shared" si="10"/>
        <v>0.16999999999999998</v>
      </c>
    </row>
    <row r="581" spans="1:9" x14ac:dyDescent="0.35">
      <c r="A581" s="2" t="s">
        <v>41</v>
      </c>
      <c r="B581" s="3" t="s">
        <v>201</v>
      </c>
      <c r="C581" s="3">
        <v>0.02</v>
      </c>
      <c r="D581" s="3">
        <v>0.02</v>
      </c>
      <c r="E581" s="3">
        <v>0.03</v>
      </c>
      <c r="F581" s="3">
        <v>0.03</v>
      </c>
      <c r="G581" s="3">
        <v>0.03</v>
      </c>
      <c r="H581" s="3">
        <v>0.03</v>
      </c>
      <c r="I581" s="3">
        <f t="shared" si="10"/>
        <v>0.16</v>
      </c>
    </row>
    <row r="582" spans="1:9" x14ac:dyDescent="0.35">
      <c r="A582" s="4" t="s">
        <v>130</v>
      </c>
      <c r="B582" s="3" t="s">
        <v>202</v>
      </c>
      <c r="C582" s="3">
        <v>0.03</v>
      </c>
      <c r="D582" s="3">
        <v>0.03</v>
      </c>
      <c r="E582" s="3">
        <v>0.03</v>
      </c>
      <c r="F582" s="3">
        <v>0.03</v>
      </c>
      <c r="G582" s="3">
        <v>0.02</v>
      </c>
      <c r="H582" s="3">
        <v>0.02</v>
      </c>
      <c r="I582" s="3">
        <f t="shared" si="10"/>
        <v>0.15999999999999998</v>
      </c>
    </row>
    <row r="583" spans="1:9" x14ac:dyDescent="0.35">
      <c r="A583" s="2" t="s">
        <v>152</v>
      </c>
      <c r="B583" s="3" t="s">
        <v>199</v>
      </c>
      <c r="E583" s="3">
        <v>0.06</v>
      </c>
      <c r="F583" s="3">
        <v>0.03</v>
      </c>
      <c r="G583" s="3">
        <v>0.02</v>
      </c>
      <c r="H583" s="3">
        <v>0.04</v>
      </c>
      <c r="I583" s="3">
        <f t="shared" si="10"/>
        <v>0.15</v>
      </c>
    </row>
    <row r="584" spans="1:9" x14ac:dyDescent="0.35">
      <c r="A584" s="2" t="s">
        <v>151</v>
      </c>
      <c r="B584" s="3" t="s">
        <v>200</v>
      </c>
      <c r="C584" s="3">
        <v>0.03</v>
      </c>
      <c r="D584" s="3">
        <v>0.03</v>
      </c>
      <c r="E584" s="3">
        <v>0.03</v>
      </c>
      <c r="F584" s="3">
        <v>0.02</v>
      </c>
      <c r="G584" s="3">
        <v>0.02</v>
      </c>
      <c r="H584" s="3">
        <v>0.02</v>
      </c>
      <c r="I584" s="3">
        <f t="shared" si="10"/>
        <v>0.15</v>
      </c>
    </row>
    <row r="585" spans="1:9" x14ac:dyDescent="0.35">
      <c r="A585" s="2" t="s">
        <v>132</v>
      </c>
      <c r="B585" s="3" t="s">
        <v>201</v>
      </c>
      <c r="C585" s="3">
        <v>0</v>
      </c>
      <c r="D585" s="3">
        <v>0</v>
      </c>
      <c r="E585" s="3">
        <v>0</v>
      </c>
      <c r="F585" s="3">
        <v>0</v>
      </c>
      <c r="G585" s="3">
        <v>0.13</v>
      </c>
      <c r="H585" s="3">
        <v>0.02</v>
      </c>
      <c r="I585" s="3">
        <f t="shared" si="10"/>
        <v>0.15</v>
      </c>
    </row>
    <row r="586" spans="1:9" x14ac:dyDescent="0.35">
      <c r="A586" s="4" t="s">
        <v>51</v>
      </c>
      <c r="B586" s="3" t="s">
        <v>200</v>
      </c>
      <c r="C586" s="3">
        <v>0.03</v>
      </c>
      <c r="D586" s="3">
        <v>0.03</v>
      </c>
      <c r="E586" s="3">
        <v>0.03</v>
      </c>
      <c r="F586" s="3">
        <v>0.02</v>
      </c>
      <c r="G586" s="3">
        <v>0.02</v>
      </c>
      <c r="H586" s="3">
        <v>0.02</v>
      </c>
      <c r="I586" s="3">
        <f t="shared" si="10"/>
        <v>0.15</v>
      </c>
    </row>
    <row r="587" spans="1:9" x14ac:dyDescent="0.35">
      <c r="A587" s="2" t="s">
        <v>190</v>
      </c>
      <c r="B587" s="3" t="s">
        <v>201</v>
      </c>
      <c r="C587" s="3">
        <v>0.02</v>
      </c>
      <c r="D587" s="3">
        <v>0.02</v>
      </c>
      <c r="E587" s="3">
        <v>0.02</v>
      </c>
      <c r="F587" s="3">
        <v>0.03</v>
      </c>
      <c r="G587" s="3">
        <v>0.03</v>
      </c>
      <c r="H587" s="3">
        <v>0.02</v>
      </c>
      <c r="I587" s="3">
        <f t="shared" si="10"/>
        <v>0.13999999999999999</v>
      </c>
    </row>
    <row r="588" spans="1:9" x14ac:dyDescent="0.35">
      <c r="A588" s="2" t="s">
        <v>117</v>
      </c>
      <c r="B588" s="3" t="s">
        <v>202</v>
      </c>
      <c r="C588" s="3">
        <v>0.02</v>
      </c>
      <c r="D588" s="3">
        <v>0.02</v>
      </c>
      <c r="E588" s="3">
        <v>0.02</v>
      </c>
      <c r="F588" s="3">
        <v>0.02</v>
      </c>
      <c r="G588" s="3">
        <v>0.03</v>
      </c>
      <c r="H588" s="3">
        <v>0.02</v>
      </c>
      <c r="I588" s="3">
        <f t="shared" si="10"/>
        <v>0.13</v>
      </c>
    </row>
    <row r="589" spans="1:9" x14ac:dyDescent="0.35">
      <c r="A589" s="2" t="s">
        <v>69</v>
      </c>
      <c r="B589" s="3" t="s">
        <v>202</v>
      </c>
      <c r="C589" s="3">
        <v>0.03</v>
      </c>
      <c r="D589" s="3">
        <v>0.02</v>
      </c>
      <c r="E589" s="3">
        <v>0.02</v>
      </c>
      <c r="F589" s="3">
        <v>0.02</v>
      </c>
      <c r="G589" s="3">
        <v>0.02</v>
      </c>
      <c r="H589" s="3">
        <v>0.02</v>
      </c>
      <c r="I589" s="3">
        <f t="shared" si="10"/>
        <v>0.13</v>
      </c>
    </row>
    <row r="590" spans="1:9" x14ac:dyDescent="0.35">
      <c r="A590" s="4" t="s">
        <v>64</v>
      </c>
      <c r="B590" s="3" t="s">
        <v>202</v>
      </c>
      <c r="C590" s="3">
        <v>0.02</v>
      </c>
      <c r="D590" s="3">
        <v>0.02</v>
      </c>
      <c r="E590" s="3">
        <v>0.01</v>
      </c>
      <c r="F590" s="3">
        <v>0.03</v>
      </c>
      <c r="G590" s="3">
        <v>0.02</v>
      </c>
      <c r="H590" s="3">
        <v>0.03</v>
      </c>
      <c r="I590" s="3">
        <f t="shared" si="10"/>
        <v>0.13</v>
      </c>
    </row>
    <row r="591" spans="1:9" x14ac:dyDescent="0.35">
      <c r="A591" s="2" t="s">
        <v>162</v>
      </c>
      <c r="B591" s="3" t="s">
        <v>201</v>
      </c>
      <c r="C591" s="3">
        <v>0.01</v>
      </c>
      <c r="D591" s="3">
        <v>0.01</v>
      </c>
      <c r="E591" s="3">
        <v>0.01</v>
      </c>
      <c r="F591" s="3">
        <v>0.05</v>
      </c>
      <c r="G591" s="3">
        <v>0.02</v>
      </c>
      <c r="H591" s="3">
        <v>0.02</v>
      </c>
      <c r="I591" s="3">
        <f t="shared" si="10"/>
        <v>0.12000000000000001</v>
      </c>
    </row>
    <row r="592" spans="1:9" x14ac:dyDescent="0.35">
      <c r="A592" s="2" t="s">
        <v>153</v>
      </c>
      <c r="B592" s="3" t="s">
        <v>200</v>
      </c>
      <c r="C592" s="3">
        <v>0.02</v>
      </c>
      <c r="D592" s="3">
        <v>0.02</v>
      </c>
      <c r="E592" s="3">
        <v>0.02</v>
      </c>
      <c r="F592" s="3">
        <v>0.02</v>
      </c>
      <c r="G592" s="3">
        <v>0.02</v>
      </c>
      <c r="H592" s="3">
        <v>0.02</v>
      </c>
      <c r="I592" s="3">
        <f t="shared" si="10"/>
        <v>0.12000000000000001</v>
      </c>
    </row>
    <row r="593" spans="1:9" x14ac:dyDescent="0.35">
      <c r="A593" s="2" t="s">
        <v>138</v>
      </c>
      <c r="B593" s="3" t="s">
        <v>200</v>
      </c>
      <c r="C593" s="3">
        <v>0.02</v>
      </c>
      <c r="D593" s="3">
        <v>0.02</v>
      </c>
      <c r="E593" s="3">
        <v>0.02</v>
      </c>
      <c r="F593" s="3">
        <v>0.02</v>
      </c>
      <c r="G593" s="3">
        <v>0.02</v>
      </c>
      <c r="H593" s="3">
        <v>0.02</v>
      </c>
      <c r="I593" s="3">
        <f t="shared" si="10"/>
        <v>0.12000000000000001</v>
      </c>
    </row>
    <row r="594" spans="1:9" x14ac:dyDescent="0.35">
      <c r="A594" s="4" t="s">
        <v>95</v>
      </c>
      <c r="B594" s="3" t="s">
        <v>200</v>
      </c>
      <c r="C594" s="3">
        <v>0.02</v>
      </c>
      <c r="D594" s="3">
        <v>0.02</v>
      </c>
      <c r="E594" s="3">
        <v>0.02</v>
      </c>
      <c r="F594" s="3">
        <v>0.02</v>
      </c>
      <c r="G594" s="3">
        <v>0.02</v>
      </c>
      <c r="H594" s="3">
        <v>0.02</v>
      </c>
      <c r="I594" s="3">
        <f t="shared" si="10"/>
        <v>0.12000000000000001</v>
      </c>
    </row>
    <row r="595" spans="1:9" x14ac:dyDescent="0.35">
      <c r="A595" s="2" t="s">
        <v>88</v>
      </c>
      <c r="B595" s="3" t="s">
        <v>202</v>
      </c>
      <c r="C595" s="3">
        <v>0.02</v>
      </c>
      <c r="D595" s="3">
        <v>0.02</v>
      </c>
      <c r="E595" s="3">
        <v>0.02</v>
      </c>
      <c r="F595" s="3">
        <v>0.02</v>
      </c>
      <c r="G595" s="3">
        <v>0.02</v>
      </c>
      <c r="H595" s="3">
        <v>0.02</v>
      </c>
      <c r="I595" s="3">
        <f t="shared" si="10"/>
        <v>0.12000000000000001</v>
      </c>
    </row>
    <row r="596" spans="1:9" x14ac:dyDescent="0.35">
      <c r="A596" s="2" t="s">
        <v>62</v>
      </c>
      <c r="B596" s="3" t="s">
        <v>200</v>
      </c>
      <c r="C596" s="3">
        <v>0.02</v>
      </c>
      <c r="D596" s="3">
        <v>0.02</v>
      </c>
      <c r="E596" s="3">
        <v>0.02</v>
      </c>
      <c r="F596" s="3">
        <v>0.02</v>
      </c>
      <c r="G596" s="3">
        <v>0.02</v>
      </c>
      <c r="H596" s="3">
        <v>0.02</v>
      </c>
      <c r="I596" s="3">
        <f t="shared" si="10"/>
        <v>0.12000000000000001</v>
      </c>
    </row>
    <row r="597" spans="1:9" x14ac:dyDescent="0.35">
      <c r="A597" s="2" t="s">
        <v>4</v>
      </c>
      <c r="B597" s="3" t="s">
        <v>202</v>
      </c>
      <c r="C597" s="3">
        <v>0.02</v>
      </c>
      <c r="D597" s="3">
        <v>0.02</v>
      </c>
      <c r="E597" s="3">
        <v>0.02</v>
      </c>
      <c r="F597" s="3">
        <v>0.02</v>
      </c>
      <c r="G597" s="3">
        <v>0.02</v>
      </c>
      <c r="H597" s="3">
        <v>0.02</v>
      </c>
      <c r="I597" s="3">
        <f t="shared" si="10"/>
        <v>0.12000000000000001</v>
      </c>
    </row>
    <row r="598" spans="1:9" x14ac:dyDescent="0.35">
      <c r="A598" s="4" t="s">
        <v>61</v>
      </c>
      <c r="B598" s="3" t="s">
        <v>202</v>
      </c>
      <c r="C598" s="3">
        <v>0.02</v>
      </c>
      <c r="D598" s="3">
        <v>0.02</v>
      </c>
      <c r="E598" s="3">
        <v>0.02</v>
      </c>
      <c r="F598" s="3">
        <v>0.03</v>
      </c>
      <c r="G598" s="3">
        <v>0.02</v>
      </c>
      <c r="H598" s="3">
        <v>0.01</v>
      </c>
      <c r="I598" s="3">
        <f t="shared" si="10"/>
        <v>0.12</v>
      </c>
    </row>
    <row r="599" spans="1:9" x14ac:dyDescent="0.35">
      <c r="A599" s="2" t="s">
        <v>147</v>
      </c>
      <c r="B599" s="3" t="s">
        <v>200</v>
      </c>
      <c r="C599" s="3">
        <v>0.02</v>
      </c>
      <c r="D599" s="3">
        <v>0.01</v>
      </c>
      <c r="E599" s="3">
        <v>0.02</v>
      </c>
      <c r="F599" s="3">
        <v>0.02</v>
      </c>
      <c r="G599" s="3">
        <v>0.02</v>
      </c>
      <c r="H599" s="3">
        <v>0.02</v>
      </c>
      <c r="I599" s="3">
        <f t="shared" si="10"/>
        <v>0.11000000000000001</v>
      </c>
    </row>
    <row r="600" spans="1:9" x14ac:dyDescent="0.35">
      <c r="A600" s="2" t="s">
        <v>137</v>
      </c>
      <c r="B600" s="3" t="s">
        <v>202</v>
      </c>
      <c r="C600" s="3">
        <v>0.01</v>
      </c>
      <c r="D600" s="3">
        <v>0.02</v>
      </c>
      <c r="E600" s="3">
        <v>0.02</v>
      </c>
      <c r="F600" s="3">
        <v>0.02</v>
      </c>
      <c r="G600" s="3">
        <v>0.02</v>
      </c>
      <c r="H600" s="3">
        <v>0.02</v>
      </c>
      <c r="I600" s="3">
        <f t="shared" si="10"/>
        <v>0.11000000000000001</v>
      </c>
    </row>
    <row r="601" spans="1:9" x14ac:dyDescent="0.35">
      <c r="A601" s="2" t="s">
        <v>24</v>
      </c>
      <c r="B601" s="3" t="s">
        <v>202</v>
      </c>
      <c r="C601" s="3">
        <v>0.01</v>
      </c>
      <c r="D601" s="3">
        <v>0.02</v>
      </c>
      <c r="E601" s="3">
        <v>0.02</v>
      </c>
      <c r="F601" s="3">
        <v>0.02</v>
      </c>
      <c r="G601" s="3">
        <v>0.02</v>
      </c>
      <c r="H601" s="3">
        <v>0.02</v>
      </c>
      <c r="I601" s="3">
        <f t="shared" si="10"/>
        <v>0.11000000000000001</v>
      </c>
    </row>
    <row r="602" spans="1:9" x14ac:dyDescent="0.35">
      <c r="A602" s="4" t="s">
        <v>110</v>
      </c>
      <c r="B602" s="3" t="s">
        <v>201</v>
      </c>
      <c r="C602" s="3">
        <v>0.01</v>
      </c>
      <c r="D602" s="3">
        <v>0.01</v>
      </c>
      <c r="E602" s="3">
        <v>0.01</v>
      </c>
      <c r="F602" s="3">
        <v>0.02</v>
      </c>
      <c r="G602" s="3">
        <v>0.03</v>
      </c>
      <c r="H602" s="3">
        <v>0.03</v>
      </c>
      <c r="I602" s="3">
        <f t="shared" si="10"/>
        <v>0.11</v>
      </c>
    </row>
    <row r="603" spans="1:9" x14ac:dyDescent="0.35">
      <c r="A603" s="2" t="s">
        <v>61</v>
      </c>
      <c r="B603" s="3" t="s">
        <v>201</v>
      </c>
      <c r="C603" s="3">
        <v>0.02</v>
      </c>
      <c r="D603" s="3">
        <v>0.02</v>
      </c>
      <c r="E603" s="3">
        <v>0.02</v>
      </c>
      <c r="F603" s="3">
        <v>0.02</v>
      </c>
      <c r="G603" s="3">
        <v>0.01</v>
      </c>
      <c r="H603" s="3">
        <v>0.02</v>
      </c>
      <c r="I603" s="3">
        <f t="shared" si="10"/>
        <v>0.11</v>
      </c>
    </row>
    <row r="604" spans="1:9" x14ac:dyDescent="0.35">
      <c r="A604" s="2" t="s">
        <v>34</v>
      </c>
      <c r="B604" s="3" t="s">
        <v>201</v>
      </c>
      <c r="C604" s="3">
        <v>0</v>
      </c>
      <c r="D604" s="3">
        <v>0</v>
      </c>
      <c r="E604" s="3">
        <v>0</v>
      </c>
      <c r="F604" s="3">
        <v>0</v>
      </c>
      <c r="G604" s="3">
        <v>0.03</v>
      </c>
      <c r="H604" s="3">
        <v>7.0000000000000007E-2</v>
      </c>
      <c r="I604" s="3">
        <f t="shared" si="10"/>
        <v>0.1</v>
      </c>
    </row>
    <row r="605" spans="1:9" x14ac:dyDescent="0.35">
      <c r="A605" s="2" t="s">
        <v>116</v>
      </c>
      <c r="B605" s="3" t="s">
        <v>202</v>
      </c>
      <c r="C605" s="3">
        <v>0.02</v>
      </c>
      <c r="D605" s="3">
        <v>0.02</v>
      </c>
      <c r="E605" s="3">
        <v>0.02</v>
      </c>
      <c r="F605" s="3">
        <v>0.02</v>
      </c>
      <c r="G605" s="3">
        <v>0.01</v>
      </c>
      <c r="H605" s="3">
        <v>0.01</v>
      </c>
      <c r="I605" s="3">
        <f t="shared" si="10"/>
        <v>9.9999999999999992E-2</v>
      </c>
    </row>
    <row r="606" spans="1:9" x14ac:dyDescent="0.35">
      <c r="A606" s="4" t="s">
        <v>10</v>
      </c>
      <c r="B606" s="3" t="s">
        <v>202</v>
      </c>
      <c r="C606" s="3">
        <v>0.02</v>
      </c>
      <c r="D606" s="3">
        <v>0.02</v>
      </c>
      <c r="E606" s="3">
        <v>0.02</v>
      </c>
      <c r="F606" s="3">
        <v>0.02</v>
      </c>
      <c r="G606" s="3">
        <v>0.01</v>
      </c>
      <c r="H606" s="3">
        <v>0.01</v>
      </c>
      <c r="I606" s="3">
        <f t="shared" si="10"/>
        <v>9.9999999999999992E-2</v>
      </c>
    </row>
    <row r="607" spans="1:9" x14ac:dyDescent="0.35">
      <c r="A607" s="2" t="s">
        <v>103</v>
      </c>
      <c r="B607" s="3" t="s">
        <v>202</v>
      </c>
      <c r="C607" s="3">
        <v>0.01</v>
      </c>
      <c r="D607" s="3">
        <v>0.01</v>
      </c>
      <c r="E607" s="3">
        <v>0.01</v>
      </c>
      <c r="F607" s="3">
        <v>0.02</v>
      </c>
      <c r="G607" s="3">
        <v>0.02</v>
      </c>
      <c r="H607" s="3">
        <v>0.02</v>
      </c>
      <c r="I607" s="3">
        <f t="shared" si="10"/>
        <v>9.0000000000000011E-2</v>
      </c>
    </row>
    <row r="608" spans="1:9" x14ac:dyDescent="0.35">
      <c r="A608" s="2" t="s">
        <v>143</v>
      </c>
      <c r="B608" s="3" t="s">
        <v>201</v>
      </c>
      <c r="C608" s="3">
        <v>0.01</v>
      </c>
      <c r="D608" s="3">
        <v>0.01</v>
      </c>
      <c r="E608" s="3">
        <v>0.01</v>
      </c>
      <c r="F608" s="3">
        <v>0.01</v>
      </c>
      <c r="G608" s="3">
        <v>0.01</v>
      </c>
      <c r="H608" s="3">
        <v>0.04</v>
      </c>
      <c r="I608" s="3">
        <f t="shared" si="10"/>
        <v>0.09</v>
      </c>
    </row>
    <row r="609" spans="1:9" x14ac:dyDescent="0.35">
      <c r="A609" s="2" t="s">
        <v>166</v>
      </c>
      <c r="B609" s="3" t="s">
        <v>201</v>
      </c>
      <c r="C609" s="3">
        <v>0</v>
      </c>
      <c r="D609" s="3">
        <v>0</v>
      </c>
      <c r="E609" s="3">
        <v>0</v>
      </c>
      <c r="F609" s="3">
        <v>0</v>
      </c>
      <c r="G609" s="3">
        <v>0.05</v>
      </c>
      <c r="H609" s="3">
        <v>0.03</v>
      </c>
      <c r="I609" s="3">
        <f t="shared" si="10"/>
        <v>0.08</v>
      </c>
    </row>
    <row r="610" spans="1:9" x14ac:dyDescent="0.35">
      <c r="A610" s="4" t="s">
        <v>100</v>
      </c>
      <c r="B610" s="3" t="s">
        <v>201</v>
      </c>
      <c r="C610" s="3">
        <v>0</v>
      </c>
      <c r="D610" s="3">
        <v>0</v>
      </c>
      <c r="E610" s="3">
        <v>0</v>
      </c>
      <c r="F610" s="3">
        <v>0</v>
      </c>
      <c r="G610" s="3">
        <v>0.08</v>
      </c>
      <c r="H610" s="3">
        <v>0</v>
      </c>
      <c r="I610" s="3">
        <f t="shared" si="10"/>
        <v>0.08</v>
      </c>
    </row>
    <row r="611" spans="1:9" x14ac:dyDescent="0.35">
      <c r="A611" s="2" t="s">
        <v>93</v>
      </c>
      <c r="B611" s="3" t="s">
        <v>200</v>
      </c>
      <c r="C611" s="3">
        <v>0.02</v>
      </c>
      <c r="D611" s="3">
        <v>0.02</v>
      </c>
      <c r="E611" s="3">
        <v>0.02</v>
      </c>
      <c r="F611" s="3">
        <v>0</v>
      </c>
      <c r="G611" s="3">
        <v>0.02</v>
      </c>
      <c r="H611" s="3">
        <v>0</v>
      </c>
      <c r="I611" s="3">
        <f t="shared" si="10"/>
        <v>0.08</v>
      </c>
    </row>
    <row r="612" spans="1:9" x14ac:dyDescent="0.35">
      <c r="A612" s="2" t="s">
        <v>100</v>
      </c>
      <c r="B612" s="3" t="s">
        <v>202</v>
      </c>
      <c r="C612" s="3">
        <v>0</v>
      </c>
      <c r="D612" s="3">
        <v>0</v>
      </c>
      <c r="E612" s="3">
        <v>0</v>
      </c>
      <c r="F612" s="3">
        <v>0</v>
      </c>
      <c r="G612" s="3">
        <v>0.03</v>
      </c>
      <c r="H612" s="3">
        <v>0.04</v>
      </c>
      <c r="I612" s="3">
        <f t="shared" si="10"/>
        <v>7.0000000000000007E-2</v>
      </c>
    </row>
    <row r="613" spans="1:9" x14ac:dyDescent="0.35">
      <c r="A613" s="2" t="s">
        <v>68</v>
      </c>
      <c r="B613" s="3" t="s">
        <v>202</v>
      </c>
      <c r="C613" s="3">
        <v>0.01</v>
      </c>
      <c r="D613" s="3">
        <v>0.01</v>
      </c>
      <c r="E613" s="3">
        <v>0.01</v>
      </c>
      <c r="F613" s="3">
        <v>0.02</v>
      </c>
      <c r="G613" s="3">
        <v>0.01</v>
      </c>
      <c r="H613" s="3">
        <v>0.01</v>
      </c>
      <c r="I613" s="3">
        <f t="shared" si="10"/>
        <v>7.0000000000000007E-2</v>
      </c>
    </row>
    <row r="614" spans="1:9" x14ac:dyDescent="0.35">
      <c r="A614" s="4" t="s">
        <v>22</v>
      </c>
      <c r="B614" s="3" t="s">
        <v>201</v>
      </c>
      <c r="C614" s="3">
        <v>0</v>
      </c>
      <c r="D614" s="3">
        <v>0</v>
      </c>
      <c r="E614" s="3">
        <v>0</v>
      </c>
      <c r="F614" s="3">
        <v>0</v>
      </c>
      <c r="G614" s="3">
        <v>0.05</v>
      </c>
      <c r="H614" s="3">
        <v>0.02</v>
      </c>
      <c r="I614" s="3">
        <f t="shared" si="10"/>
        <v>7.0000000000000007E-2</v>
      </c>
    </row>
    <row r="615" spans="1:9" x14ac:dyDescent="0.35">
      <c r="A615" s="2" t="s">
        <v>80</v>
      </c>
      <c r="B615" s="3" t="s">
        <v>200</v>
      </c>
      <c r="C615" s="3">
        <v>0.01</v>
      </c>
      <c r="D615" s="3">
        <v>0.01</v>
      </c>
      <c r="E615" s="3">
        <v>0.01</v>
      </c>
      <c r="F615" s="3">
        <v>0.01</v>
      </c>
      <c r="G615" s="3">
        <v>0.02</v>
      </c>
      <c r="H615" s="3">
        <v>0.01</v>
      </c>
      <c r="I615" s="3">
        <f t="shared" si="10"/>
        <v>6.9999999999999993E-2</v>
      </c>
    </row>
    <row r="616" spans="1:9" x14ac:dyDescent="0.35">
      <c r="A616" s="2" t="s">
        <v>190</v>
      </c>
      <c r="B616" s="3" t="s">
        <v>199</v>
      </c>
      <c r="C616" s="3">
        <v>0.01</v>
      </c>
      <c r="D616" s="3">
        <v>0.01</v>
      </c>
      <c r="E616" s="3">
        <v>0.01</v>
      </c>
      <c r="F616" s="3">
        <v>0.01</v>
      </c>
      <c r="G616" s="3">
        <v>0.01</v>
      </c>
      <c r="H616" s="3">
        <v>0.01</v>
      </c>
      <c r="I616" s="3">
        <f t="shared" si="10"/>
        <v>6.0000000000000005E-2</v>
      </c>
    </row>
    <row r="617" spans="1:9" x14ac:dyDescent="0.35">
      <c r="A617" s="2" t="s">
        <v>166</v>
      </c>
      <c r="B617" s="3" t="s">
        <v>202</v>
      </c>
      <c r="C617" s="3">
        <v>0</v>
      </c>
      <c r="D617" s="3">
        <v>0</v>
      </c>
      <c r="E617" s="3">
        <v>0</v>
      </c>
      <c r="F617" s="3">
        <v>0</v>
      </c>
      <c r="G617" s="3">
        <v>0.05</v>
      </c>
      <c r="H617" s="3">
        <v>0.01</v>
      </c>
      <c r="I617" s="3">
        <f t="shared" si="10"/>
        <v>6.0000000000000005E-2</v>
      </c>
    </row>
    <row r="618" spans="1:9" x14ac:dyDescent="0.35">
      <c r="A618" s="4" t="s">
        <v>159</v>
      </c>
      <c r="B618" s="3" t="s">
        <v>201</v>
      </c>
      <c r="C618" s="3">
        <v>0.01</v>
      </c>
      <c r="D618" s="3">
        <v>0.01</v>
      </c>
      <c r="E618" s="3">
        <v>0.01</v>
      </c>
      <c r="F618" s="3">
        <v>0.02</v>
      </c>
      <c r="G618" s="3">
        <v>0</v>
      </c>
      <c r="H618" s="3">
        <v>0.01</v>
      </c>
      <c r="I618" s="3">
        <f t="shared" si="10"/>
        <v>6.0000000000000005E-2</v>
      </c>
    </row>
    <row r="619" spans="1:9" x14ac:dyDescent="0.35">
      <c r="A619" s="2" t="s">
        <v>116</v>
      </c>
      <c r="B619" s="3" t="s">
        <v>200</v>
      </c>
      <c r="C619" s="3">
        <v>0.01</v>
      </c>
      <c r="D619" s="3">
        <v>0.01</v>
      </c>
      <c r="E619" s="3">
        <v>0.01</v>
      </c>
      <c r="F619" s="3">
        <v>0.01</v>
      </c>
      <c r="G619" s="3">
        <v>0.01</v>
      </c>
      <c r="H619" s="3">
        <v>0.01</v>
      </c>
      <c r="I619" s="3">
        <f t="shared" si="10"/>
        <v>6.0000000000000005E-2</v>
      </c>
    </row>
    <row r="620" spans="1:9" x14ac:dyDescent="0.35">
      <c r="A620" s="2" t="s">
        <v>111</v>
      </c>
      <c r="B620" s="3" t="s">
        <v>201</v>
      </c>
      <c r="C620" s="3">
        <v>0.01</v>
      </c>
      <c r="D620" s="3">
        <v>0.01</v>
      </c>
      <c r="E620" s="3">
        <v>0.01</v>
      </c>
      <c r="F620" s="3">
        <v>0.01</v>
      </c>
      <c r="G620" s="3">
        <v>0.01</v>
      </c>
      <c r="H620" s="3">
        <v>0.01</v>
      </c>
      <c r="I620" s="3">
        <f t="shared" si="10"/>
        <v>6.0000000000000005E-2</v>
      </c>
    </row>
    <row r="621" spans="1:9" x14ac:dyDescent="0.35">
      <c r="A621" s="2" t="s">
        <v>103</v>
      </c>
      <c r="B621" s="3" t="s">
        <v>200</v>
      </c>
      <c r="C621" s="3">
        <v>0.01</v>
      </c>
      <c r="D621" s="3">
        <v>0.01</v>
      </c>
      <c r="E621" s="3">
        <v>0.01</v>
      </c>
      <c r="F621" s="3">
        <v>0.01</v>
      </c>
      <c r="G621" s="3">
        <v>0.01</v>
      </c>
      <c r="H621" s="3">
        <v>0.01</v>
      </c>
      <c r="I621" s="3">
        <f t="shared" si="10"/>
        <v>6.0000000000000005E-2</v>
      </c>
    </row>
    <row r="622" spans="1:9" x14ac:dyDescent="0.35">
      <c r="A622" s="4" t="s">
        <v>99</v>
      </c>
      <c r="B622" s="3" t="s">
        <v>201</v>
      </c>
      <c r="C622" s="3">
        <v>0.01</v>
      </c>
      <c r="D622" s="3">
        <v>0.01</v>
      </c>
      <c r="E622" s="3">
        <v>0.01</v>
      </c>
      <c r="F622" s="3">
        <v>0.01</v>
      </c>
      <c r="G622" s="3">
        <v>0.01</v>
      </c>
      <c r="H622" s="3">
        <v>0.01</v>
      </c>
      <c r="I622" s="3">
        <f t="shared" si="10"/>
        <v>6.0000000000000005E-2</v>
      </c>
    </row>
    <row r="623" spans="1:9" x14ac:dyDescent="0.35">
      <c r="A623" s="2" t="s">
        <v>87</v>
      </c>
      <c r="B623" s="3" t="s">
        <v>200</v>
      </c>
      <c r="C623" s="3">
        <v>0.01</v>
      </c>
      <c r="D623" s="3">
        <v>0.01</v>
      </c>
      <c r="E623" s="3">
        <v>0.01</v>
      </c>
      <c r="F623" s="3">
        <v>0.01</v>
      </c>
      <c r="G623" s="3">
        <v>0.01</v>
      </c>
      <c r="H623" s="3">
        <v>0.01</v>
      </c>
      <c r="I623" s="3">
        <f t="shared" si="10"/>
        <v>6.0000000000000005E-2</v>
      </c>
    </row>
    <row r="624" spans="1:9" x14ac:dyDescent="0.35">
      <c r="A624" s="2" t="s">
        <v>85</v>
      </c>
      <c r="B624" s="3" t="s">
        <v>202</v>
      </c>
      <c r="C624" s="3">
        <v>0.01</v>
      </c>
      <c r="D624" s="3">
        <v>0.01</v>
      </c>
      <c r="E624" s="3">
        <v>0.01</v>
      </c>
      <c r="F624" s="3">
        <v>0.01</v>
      </c>
      <c r="G624" s="3">
        <v>0.01</v>
      </c>
      <c r="H624" s="3">
        <v>0.01</v>
      </c>
      <c r="I624" s="3">
        <f t="shared" si="10"/>
        <v>6.0000000000000005E-2</v>
      </c>
    </row>
    <row r="625" spans="1:9" x14ac:dyDescent="0.35">
      <c r="A625" s="2" t="s">
        <v>40</v>
      </c>
      <c r="B625" s="3" t="s">
        <v>200</v>
      </c>
      <c r="C625" s="3">
        <v>0.01</v>
      </c>
      <c r="D625" s="3">
        <v>0.01</v>
      </c>
      <c r="E625" s="3">
        <v>0.01</v>
      </c>
      <c r="F625" s="3">
        <v>0.01</v>
      </c>
      <c r="G625" s="3">
        <v>0.01</v>
      </c>
      <c r="H625" s="3">
        <v>0.01</v>
      </c>
      <c r="I625" s="3">
        <f t="shared" si="10"/>
        <v>6.0000000000000005E-2</v>
      </c>
    </row>
    <row r="626" spans="1:9" x14ac:dyDescent="0.35">
      <c r="A626" s="4" t="s">
        <v>14</v>
      </c>
      <c r="B626" s="3" t="s">
        <v>202</v>
      </c>
      <c r="C626" s="3">
        <v>0.01</v>
      </c>
      <c r="D626" s="3">
        <v>0.01</v>
      </c>
      <c r="E626" s="3">
        <v>0.01</v>
      </c>
      <c r="F626" s="3">
        <v>0.01</v>
      </c>
      <c r="G626" s="3">
        <v>0.01</v>
      </c>
      <c r="H626" s="3">
        <v>0.01</v>
      </c>
      <c r="I626" s="3">
        <f t="shared" si="10"/>
        <v>6.0000000000000005E-2</v>
      </c>
    </row>
    <row r="627" spans="1:9" x14ac:dyDescent="0.35">
      <c r="A627" s="2" t="s">
        <v>12</v>
      </c>
      <c r="B627" s="3" t="s">
        <v>200</v>
      </c>
      <c r="C627" s="3">
        <v>0.01</v>
      </c>
      <c r="D627" s="3">
        <v>0.01</v>
      </c>
      <c r="E627" s="3">
        <v>0.01</v>
      </c>
      <c r="F627" s="3">
        <v>0.01</v>
      </c>
      <c r="G627" s="3">
        <v>0.01</v>
      </c>
      <c r="H627" s="3">
        <v>0.01</v>
      </c>
      <c r="I627" s="3">
        <f t="shared" si="10"/>
        <v>6.0000000000000005E-2</v>
      </c>
    </row>
    <row r="628" spans="1:9" x14ac:dyDescent="0.35">
      <c r="A628" s="2" t="s">
        <v>157</v>
      </c>
      <c r="B628" s="3" t="s">
        <v>201</v>
      </c>
      <c r="C628" s="3">
        <v>0</v>
      </c>
      <c r="D628" s="3">
        <v>0</v>
      </c>
      <c r="E628" s="3">
        <v>0</v>
      </c>
      <c r="F628" s="3">
        <v>0</v>
      </c>
      <c r="G628" s="3">
        <v>0.02</v>
      </c>
      <c r="H628" s="3">
        <v>0.04</v>
      </c>
      <c r="I628" s="3">
        <f t="shared" si="10"/>
        <v>0.06</v>
      </c>
    </row>
    <row r="629" spans="1:9" x14ac:dyDescent="0.35">
      <c r="A629" s="2" t="s">
        <v>183</v>
      </c>
      <c r="B629" s="3" t="s">
        <v>200</v>
      </c>
      <c r="C629" s="3">
        <v>0</v>
      </c>
      <c r="D629" s="3">
        <v>0.01</v>
      </c>
      <c r="E629" s="3">
        <v>0.01</v>
      </c>
      <c r="F629" s="3">
        <v>0.01</v>
      </c>
      <c r="G629" s="3">
        <v>0.01</v>
      </c>
      <c r="H629" s="3">
        <v>0.01</v>
      </c>
      <c r="I629" s="3">
        <f t="shared" si="10"/>
        <v>0.05</v>
      </c>
    </row>
    <row r="630" spans="1:9" x14ac:dyDescent="0.35">
      <c r="A630" s="4" t="s">
        <v>180</v>
      </c>
      <c r="B630" s="3" t="s">
        <v>200</v>
      </c>
      <c r="C630" s="3">
        <v>0</v>
      </c>
      <c r="D630" s="3">
        <v>0.01</v>
      </c>
      <c r="E630" s="3">
        <v>0.01</v>
      </c>
      <c r="F630" s="3">
        <v>0.01</v>
      </c>
      <c r="G630" s="3">
        <v>0.01</v>
      </c>
      <c r="H630" s="3">
        <v>0.01</v>
      </c>
      <c r="I630" s="3">
        <f t="shared" si="10"/>
        <v>0.05</v>
      </c>
    </row>
    <row r="631" spans="1:9" x14ac:dyDescent="0.35">
      <c r="A631" s="2" t="s">
        <v>59</v>
      </c>
      <c r="B631" s="3" t="s">
        <v>200</v>
      </c>
      <c r="C631" s="3">
        <v>0</v>
      </c>
      <c r="D631" s="3">
        <v>0.01</v>
      </c>
      <c r="E631" s="3">
        <v>0.01</v>
      </c>
      <c r="F631" s="3">
        <v>0.01</v>
      </c>
      <c r="G631" s="3">
        <v>0.01</v>
      </c>
      <c r="H631" s="3">
        <v>0.01</v>
      </c>
      <c r="I631" s="3">
        <f t="shared" si="10"/>
        <v>0.05</v>
      </c>
    </row>
    <row r="632" spans="1:9" x14ac:dyDescent="0.35">
      <c r="A632" s="2" t="s">
        <v>171</v>
      </c>
      <c r="B632" s="3" t="s">
        <v>202</v>
      </c>
      <c r="E632" s="3">
        <v>0.01</v>
      </c>
      <c r="F632" s="3">
        <v>0.01</v>
      </c>
      <c r="G632" s="3">
        <v>0</v>
      </c>
      <c r="H632" s="3">
        <v>0.02</v>
      </c>
      <c r="I632" s="3">
        <f t="shared" si="10"/>
        <v>0.04</v>
      </c>
    </row>
    <row r="633" spans="1:9" x14ac:dyDescent="0.35">
      <c r="A633" s="2" t="s">
        <v>157</v>
      </c>
      <c r="B633" s="3" t="s">
        <v>202</v>
      </c>
      <c r="C633" s="3">
        <v>0.01</v>
      </c>
      <c r="D633" s="3">
        <v>0</v>
      </c>
      <c r="E633" s="3">
        <v>0</v>
      </c>
      <c r="F633" s="3">
        <v>0</v>
      </c>
      <c r="G633" s="3">
        <v>0.01</v>
      </c>
      <c r="H633" s="3">
        <v>0.02</v>
      </c>
      <c r="I633" s="3">
        <f t="shared" si="10"/>
        <v>0.04</v>
      </c>
    </row>
    <row r="634" spans="1:9" x14ac:dyDescent="0.35">
      <c r="A634" s="4" t="s">
        <v>141</v>
      </c>
      <c r="B634" s="3" t="s">
        <v>200</v>
      </c>
      <c r="C634" s="3">
        <v>0</v>
      </c>
      <c r="D634" s="3">
        <v>0</v>
      </c>
      <c r="E634" s="3">
        <v>0.01</v>
      </c>
      <c r="F634" s="3">
        <v>0.01</v>
      </c>
      <c r="G634" s="3">
        <v>0.01</v>
      </c>
      <c r="H634" s="3">
        <v>0.01</v>
      </c>
      <c r="I634" s="3">
        <f t="shared" si="10"/>
        <v>0.04</v>
      </c>
    </row>
    <row r="635" spans="1:9" x14ac:dyDescent="0.35">
      <c r="A635" s="2" t="s">
        <v>125</v>
      </c>
      <c r="B635" s="3" t="s">
        <v>200</v>
      </c>
      <c r="C635" s="3">
        <v>0.01</v>
      </c>
      <c r="D635" s="3">
        <v>0.01</v>
      </c>
      <c r="E635" s="3">
        <v>0.01</v>
      </c>
      <c r="F635" s="3">
        <v>0.01</v>
      </c>
      <c r="G635" s="3">
        <v>0</v>
      </c>
      <c r="H635" s="3">
        <v>0</v>
      </c>
      <c r="I635" s="3">
        <f t="shared" si="10"/>
        <v>0.04</v>
      </c>
    </row>
    <row r="636" spans="1:9" x14ac:dyDescent="0.35">
      <c r="A636" s="2" t="s">
        <v>85</v>
      </c>
      <c r="B636" s="3" t="s">
        <v>201</v>
      </c>
      <c r="C636" s="3">
        <v>0</v>
      </c>
      <c r="D636" s="3">
        <v>0</v>
      </c>
      <c r="E636" s="3">
        <v>0</v>
      </c>
      <c r="F636" s="3">
        <v>0</v>
      </c>
      <c r="G636" s="3">
        <v>0.02</v>
      </c>
      <c r="H636" s="3">
        <v>0.02</v>
      </c>
      <c r="I636" s="3">
        <f t="shared" si="10"/>
        <v>0.04</v>
      </c>
    </row>
    <row r="637" spans="1:9" x14ac:dyDescent="0.35">
      <c r="A637" s="2" t="s">
        <v>54</v>
      </c>
      <c r="B637" s="3" t="s">
        <v>200</v>
      </c>
      <c r="C637" s="3">
        <v>0.01</v>
      </c>
      <c r="D637" s="3">
        <v>0.01</v>
      </c>
      <c r="E637" s="3">
        <v>0.01</v>
      </c>
      <c r="F637" s="3">
        <v>0</v>
      </c>
      <c r="G637" s="3">
        <v>0</v>
      </c>
      <c r="H637" s="3">
        <v>0.01</v>
      </c>
      <c r="I637" s="3">
        <f t="shared" si="10"/>
        <v>0.04</v>
      </c>
    </row>
    <row r="638" spans="1:9" x14ac:dyDescent="0.35">
      <c r="A638" s="4" t="s">
        <v>38</v>
      </c>
      <c r="B638" s="3" t="s">
        <v>201</v>
      </c>
      <c r="C638" s="3">
        <v>0</v>
      </c>
      <c r="D638" s="3">
        <v>0</v>
      </c>
      <c r="E638" s="3">
        <v>0</v>
      </c>
      <c r="F638" s="3">
        <v>0</v>
      </c>
      <c r="G638" s="3">
        <v>0.02</v>
      </c>
      <c r="H638" s="3">
        <v>0.02</v>
      </c>
      <c r="I638" s="3">
        <f t="shared" si="10"/>
        <v>0.04</v>
      </c>
    </row>
    <row r="639" spans="1:9" x14ac:dyDescent="0.35">
      <c r="A639" s="2" t="s">
        <v>29</v>
      </c>
      <c r="B639" s="3" t="s">
        <v>199</v>
      </c>
      <c r="E639" s="3">
        <v>0.04</v>
      </c>
      <c r="F639" s="3">
        <v>0</v>
      </c>
      <c r="I639" s="3">
        <f t="shared" si="10"/>
        <v>0.04</v>
      </c>
    </row>
    <row r="640" spans="1:9" x14ac:dyDescent="0.35">
      <c r="A640" s="2" t="s">
        <v>48</v>
      </c>
      <c r="B640" s="3" t="s">
        <v>202</v>
      </c>
      <c r="C640" s="3">
        <v>0.01</v>
      </c>
      <c r="D640" s="3">
        <v>0.01</v>
      </c>
      <c r="E640" s="3">
        <v>0.01</v>
      </c>
      <c r="F640" s="3">
        <v>0</v>
      </c>
      <c r="G640" s="3">
        <v>0</v>
      </c>
      <c r="H640" s="3">
        <v>0</v>
      </c>
      <c r="I640" s="3">
        <f t="shared" si="10"/>
        <v>0.03</v>
      </c>
    </row>
    <row r="641" spans="1:9" x14ac:dyDescent="0.35">
      <c r="A641" s="2" t="s">
        <v>126</v>
      </c>
      <c r="B641" s="3" t="s">
        <v>201</v>
      </c>
      <c r="C641" s="3">
        <v>0</v>
      </c>
      <c r="D641" s="3">
        <v>0</v>
      </c>
      <c r="E641" s="3">
        <v>0</v>
      </c>
      <c r="F641" s="3">
        <v>0</v>
      </c>
      <c r="G641" s="3">
        <v>0.01</v>
      </c>
      <c r="H641" s="3">
        <v>0.01</v>
      </c>
      <c r="I641" s="3">
        <f t="shared" si="10"/>
        <v>0.02</v>
      </c>
    </row>
    <row r="642" spans="1:9" x14ac:dyDescent="0.35">
      <c r="A642" s="4" t="s">
        <v>119</v>
      </c>
      <c r="B642" s="3" t="s">
        <v>200</v>
      </c>
      <c r="C642" s="3">
        <v>0</v>
      </c>
      <c r="D642" s="3">
        <v>0</v>
      </c>
      <c r="E642" s="3">
        <v>0</v>
      </c>
      <c r="F642" s="3">
        <v>0</v>
      </c>
      <c r="G642" s="3">
        <v>0.01</v>
      </c>
      <c r="H642" s="3">
        <v>0.01</v>
      </c>
      <c r="I642" s="3">
        <f t="shared" si="10"/>
        <v>0.02</v>
      </c>
    </row>
    <row r="643" spans="1:9" x14ac:dyDescent="0.35">
      <c r="A643" s="2" t="s">
        <v>119</v>
      </c>
      <c r="B643" s="3" t="s">
        <v>201</v>
      </c>
      <c r="C643" s="3">
        <v>0</v>
      </c>
      <c r="D643" s="3">
        <v>0</v>
      </c>
      <c r="E643" s="3">
        <v>0</v>
      </c>
      <c r="F643" s="3">
        <v>0</v>
      </c>
      <c r="G643" s="3">
        <v>0.01</v>
      </c>
      <c r="H643" s="3">
        <v>0.01</v>
      </c>
      <c r="I643" s="3">
        <f t="shared" ref="I643:I706" si="11">SUM(C643:H643)</f>
        <v>0.02</v>
      </c>
    </row>
    <row r="644" spans="1:9" x14ac:dyDescent="0.35">
      <c r="A644" s="2" t="s">
        <v>76</v>
      </c>
      <c r="B644" s="3" t="s">
        <v>200</v>
      </c>
      <c r="C644" s="3">
        <v>0.01</v>
      </c>
      <c r="D644" s="3">
        <v>0.01</v>
      </c>
      <c r="E644" s="3">
        <v>0</v>
      </c>
      <c r="F644" s="3">
        <v>0</v>
      </c>
      <c r="G644" s="3">
        <v>0</v>
      </c>
      <c r="H644" s="3">
        <v>0</v>
      </c>
      <c r="I644" s="3">
        <f t="shared" si="11"/>
        <v>0.02</v>
      </c>
    </row>
    <row r="645" spans="1:9" x14ac:dyDescent="0.35">
      <c r="A645" s="2" t="s">
        <v>30</v>
      </c>
      <c r="B645" s="3" t="s">
        <v>202</v>
      </c>
      <c r="C645" s="3">
        <v>0.01</v>
      </c>
      <c r="D645" s="3">
        <v>0.01</v>
      </c>
      <c r="E645" s="3">
        <v>0</v>
      </c>
      <c r="F645" s="3">
        <v>0</v>
      </c>
      <c r="G645" s="3">
        <v>0</v>
      </c>
      <c r="H645" s="3">
        <v>0</v>
      </c>
      <c r="I645" s="3">
        <f t="shared" si="11"/>
        <v>0.02</v>
      </c>
    </row>
    <row r="646" spans="1:9" x14ac:dyDescent="0.35">
      <c r="A646" s="4" t="s">
        <v>29</v>
      </c>
      <c r="B646" s="3" t="s">
        <v>201</v>
      </c>
      <c r="E646" s="3">
        <v>0.02</v>
      </c>
      <c r="F646" s="3">
        <v>0</v>
      </c>
      <c r="I646" s="3">
        <f t="shared" si="11"/>
        <v>0.02</v>
      </c>
    </row>
    <row r="647" spans="1:9" x14ac:dyDescent="0.35">
      <c r="A647" s="2" t="s">
        <v>25</v>
      </c>
      <c r="B647" s="3" t="s">
        <v>202</v>
      </c>
      <c r="C647" s="3">
        <v>0</v>
      </c>
      <c r="D647" s="3">
        <v>0</v>
      </c>
      <c r="E647" s="3">
        <v>0</v>
      </c>
      <c r="F647" s="3">
        <v>0</v>
      </c>
      <c r="G647" s="3">
        <v>0.01</v>
      </c>
      <c r="H647" s="3">
        <v>0.01</v>
      </c>
      <c r="I647" s="3">
        <f t="shared" si="11"/>
        <v>0.02</v>
      </c>
    </row>
    <row r="648" spans="1:9" x14ac:dyDescent="0.35">
      <c r="A648" s="2" t="s">
        <v>99</v>
      </c>
      <c r="B648" s="3" t="s">
        <v>199</v>
      </c>
      <c r="C648" s="3">
        <v>0</v>
      </c>
      <c r="D648" s="3">
        <v>0</v>
      </c>
      <c r="E648" s="3">
        <v>0</v>
      </c>
      <c r="F648" s="3">
        <v>0</v>
      </c>
      <c r="G648" s="3">
        <v>0.01</v>
      </c>
      <c r="H648" s="3">
        <v>0</v>
      </c>
      <c r="I648" s="3">
        <f t="shared" si="11"/>
        <v>0.01</v>
      </c>
    </row>
    <row r="649" spans="1:9" x14ac:dyDescent="0.35">
      <c r="A649" s="2" t="s">
        <v>92</v>
      </c>
      <c r="B649" s="3" t="s">
        <v>201</v>
      </c>
      <c r="E649" s="3">
        <v>0</v>
      </c>
      <c r="F649" s="3">
        <v>0.01</v>
      </c>
      <c r="G649" s="3">
        <v>0</v>
      </c>
      <c r="H649" s="3">
        <v>0</v>
      </c>
      <c r="I649" s="3">
        <f t="shared" si="11"/>
        <v>0.01</v>
      </c>
    </row>
    <row r="650" spans="1:9" x14ac:dyDescent="0.35">
      <c r="A650" s="4" t="s">
        <v>82</v>
      </c>
      <c r="B650" s="3" t="s">
        <v>200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0.01</v>
      </c>
      <c r="I650" s="3">
        <f t="shared" si="11"/>
        <v>0.01</v>
      </c>
    </row>
    <row r="651" spans="1:9" x14ac:dyDescent="0.35">
      <c r="A651" s="2" t="s">
        <v>18</v>
      </c>
      <c r="B651" s="3" t="s">
        <v>200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0.01</v>
      </c>
      <c r="I651" s="3">
        <f t="shared" si="11"/>
        <v>0.01</v>
      </c>
    </row>
    <row r="652" spans="1:9" x14ac:dyDescent="0.35">
      <c r="A652" s="2" t="s">
        <v>6</v>
      </c>
      <c r="B652" s="3" t="s">
        <v>200</v>
      </c>
      <c r="C652" s="3">
        <v>0</v>
      </c>
      <c r="D652" s="3">
        <v>0</v>
      </c>
      <c r="E652" s="3">
        <v>0</v>
      </c>
      <c r="F652" s="3">
        <v>0</v>
      </c>
      <c r="G652" s="3">
        <v>0.01</v>
      </c>
      <c r="H652" s="3">
        <v>0</v>
      </c>
      <c r="I652" s="3">
        <f t="shared" si="11"/>
        <v>0.01</v>
      </c>
    </row>
    <row r="653" spans="1:9" x14ac:dyDescent="0.35">
      <c r="A653" s="2" t="s">
        <v>190</v>
      </c>
      <c r="B653" s="3" t="s">
        <v>200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f t="shared" si="11"/>
        <v>0</v>
      </c>
    </row>
    <row r="654" spans="1:9" x14ac:dyDescent="0.35">
      <c r="A654" s="4" t="s">
        <v>190</v>
      </c>
      <c r="B654" s="3" t="s">
        <v>202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f t="shared" si="11"/>
        <v>0</v>
      </c>
    </row>
    <row r="655" spans="1:9" x14ac:dyDescent="0.35">
      <c r="A655" s="2" t="s">
        <v>188</v>
      </c>
      <c r="B655" s="3" t="s">
        <v>200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f t="shared" si="11"/>
        <v>0</v>
      </c>
    </row>
    <row r="656" spans="1:9" x14ac:dyDescent="0.35">
      <c r="A656" s="2" t="s">
        <v>187</v>
      </c>
      <c r="B656" s="3" t="s">
        <v>200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f t="shared" si="11"/>
        <v>0</v>
      </c>
    </row>
    <row r="657" spans="1:9" x14ac:dyDescent="0.35">
      <c r="A657" s="2" t="s">
        <v>181</v>
      </c>
      <c r="B657" s="3" t="s">
        <v>200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f t="shared" si="11"/>
        <v>0</v>
      </c>
    </row>
    <row r="658" spans="1:9" x14ac:dyDescent="0.35">
      <c r="A658" s="4" t="s">
        <v>177</v>
      </c>
      <c r="B658" s="3" t="s">
        <v>199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f t="shared" si="11"/>
        <v>0</v>
      </c>
    </row>
    <row r="659" spans="1:9" x14ac:dyDescent="0.35">
      <c r="A659" s="2" t="s">
        <v>177</v>
      </c>
      <c r="B659" s="3" t="s">
        <v>200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f t="shared" si="11"/>
        <v>0</v>
      </c>
    </row>
    <row r="660" spans="1:9" x14ac:dyDescent="0.35">
      <c r="A660" s="2" t="s">
        <v>177</v>
      </c>
      <c r="B660" s="3" t="s">
        <v>201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f t="shared" si="11"/>
        <v>0</v>
      </c>
    </row>
    <row r="661" spans="1:9" x14ac:dyDescent="0.35">
      <c r="A661" s="2" t="s">
        <v>177</v>
      </c>
      <c r="B661" s="3" t="s">
        <v>202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f t="shared" si="11"/>
        <v>0</v>
      </c>
    </row>
    <row r="662" spans="1:9" x14ac:dyDescent="0.35">
      <c r="A662" s="4" t="s">
        <v>171</v>
      </c>
      <c r="B662" s="3" t="s">
        <v>200</v>
      </c>
      <c r="E662" s="3">
        <v>0</v>
      </c>
      <c r="F662" s="3">
        <v>0</v>
      </c>
      <c r="G662" s="3">
        <v>0</v>
      </c>
      <c r="H662" s="3">
        <v>0</v>
      </c>
      <c r="I662" s="3">
        <f t="shared" si="11"/>
        <v>0</v>
      </c>
    </row>
    <row r="663" spans="1:9" x14ac:dyDescent="0.35">
      <c r="A663" s="2" t="s">
        <v>166</v>
      </c>
      <c r="B663" s="3" t="s">
        <v>200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f t="shared" si="11"/>
        <v>0</v>
      </c>
    </row>
    <row r="664" spans="1:9" x14ac:dyDescent="0.35">
      <c r="A664" s="2" t="s">
        <v>163</v>
      </c>
      <c r="B664" s="3" t="s">
        <v>201</v>
      </c>
      <c r="G664" s="3">
        <v>0</v>
      </c>
      <c r="H664" s="3">
        <v>0</v>
      </c>
      <c r="I664" s="3">
        <f t="shared" si="11"/>
        <v>0</v>
      </c>
    </row>
    <row r="665" spans="1:9" x14ac:dyDescent="0.35">
      <c r="A665" s="2" t="s">
        <v>163</v>
      </c>
      <c r="B665" s="3" t="s">
        <v>202</v>
      </c>
      <c r="G665" s="3">
        <v>0</v>
      </c>
      <c r="H665" s="3">
        <v>0</v>
      </c>
      <c r="I665" s="3">
        <f t="shared" si="11"/>
        <v>0</v>
      </c>
    </row>
    <row r="666" spans="1:9" x14ac:dyDescent="0.35">
      <c r="A666" s="4" t="s">
        <v>161</v>
      </c>
      <c r="B666" s="3" t="s">
        <v>200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f t="shared" si="11"/>
        <v>0</v>
      </c>
    </row>
    <row r="667" spans="1:9" x14ac:dyDescent="0.35">
      <c r="A667" s="2" t="s">
        <v>160</v>
      </c>
      <c r="B667" s="3" t="s">
        <v>200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f t="shared" si="11"/>
        <v>0</v>
      </c>
    </row>
    <row r="668" spans="1:9" x14ac:dyDescent="0.35">
      <c r="A668" s="2" t="s">
        <v>160</v>
      </c>
      <c r="B668" s="3" t="s">
        <v>202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f t="shared" si="11"/>
        <v>0</v>
      </c>
    </row>
    <row r="669" spans="1:9" x14ac:dyDescent="0.35">
      <c r="A669" s="2" t="s">
        <v>155</v>
      </c>
      <c r="B669" s="3" t="s">
        <v>200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f t="shared" si="11"/>
        <v>0</v>
      </c>
    </row>
    <row r="670" spans="1:9" x14ac:dyDescent="0.35">
      <c r="A670" s="4" t="s">
        <v>154</v>
      </c>
      <c r="B670" s="3" t="s">
        <v>200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f t="shared" si="11"/>
        <v>0</v>
      </c>
    </row>
    <row r="671" spans="1:9" x14ac:dyDescent="0.35">
      <c r="A671" s="2" t="s">
        <v>152</v>
      </c>
      <c r="B671" s="3" t="s">
        <v>200</v>
      </c>
      <c r="E671" s="3">
        <v>0</v>
      </c>
      <c r="F671" s="3">
        <v>0</v>
      </c>
      <c r="G671" s="3">
        <v>0</v>
      </c>
      <c r="H671" s="3">
        <v>0</v>
      </c>
      <c r="I671" s="3">
        <f t="shared" si="11"/>
        <v>0</v>
      </c>
    </row>
    <row r="672" spans="1:9" x14ac:dyDescent="0.35">
      <c r="A672" s="2" t="s">
        <v>150</v>
      </c>
      <c r="B672" s="3" t="s">
        <v>200</v>
      </c>
      <c r="E672" s="3">
        <v>0</v>
      </c>
      <c r="F672" s="3">
        <v>0</v>
      </c>
      <c r="G672" s="3">
        <v>0</v>
      </c>
      <c r="H672" s="3">
        <v>0</v>
      </c>
      <c r="I672" s="3">
        <f t="shared" si="11"/>
        <v>0</v>
      </c>
    </row>
    <row r="673" spans="1:9" x14ac:dyDescent="0.35">
      <c r="A673" s="2" t="s">
        <v>146</v>
      </c>
      <c r="B673" s="3" t="s">
        <v>200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f t="shared" si="11"/>
        <v>0</v>
      </c>
    </row>
    <row r="674" spans="1:9" x14ac:dyDescent="0.35">
      <c r="A674" s="4" t="s">
        <v>145</v>
      </c>
      <c r="B674" s="3" t="s">
        <v>200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f t="shared" si="11"/>
        <v>0</v>
      </c>
    </row>
    <row r="675" spans="1:9" x14ac:dyDescent="0.35">
      <c r="A675" s="2" t="s">
        <v>144</v>
      </c>
      <c r="B675" s="3" t="s">
        <v>200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f t="shared" si="11"/>
        <v>0</v>
      </c>
    </row>
    <row r="676" spans="1:9" x14ac:dyDescent="0.35">
      <c r="A676" s="2" t="s">
        <v>144</v>
      </c>
      <c r="B676" s="3" t="s">
        <v>202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f t="shared" si="11"/>
        <v>0</v>
      </c>
    </row>
    <row r="677" spans="1:9" x14ac:dyDescent="0.35">
      <c r="A677" s="2" t="s">
        <v>142</v>
      </c>
      <c r="B677" s="3" t="s">
        <v>200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f t="shared" si="11"/>
        <v>0</v>
      </c>
    </row>
    <row r="678" spans="1:9" x14ac:dyDescent="0.35">
      <c r="A678" s="4" t="s">
        <v>137</v>
      </c>
      <c r="B678" s="3" t="s">
        <v>200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f t="shared" si="11"/>
        <v>0</v>
      </c>
    </row>
    <row r="679" spans="1:9" x14ac:dyDescent="0.35">
      <c r="A679" s="2" t="s">
        <v>136</v>
      </c>
      <c r="B679" s="3" t="s">
        <v>200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f t="shared" si="11"/>
        <v>0</v>
      </c>
    </row>
    <row r="680" spans="1:9" x14ac:dyDescent="0.35">
      <c r="A680" s="2" t="s">
        <v>135</v>
      </c>
      <c r="B680" s="3" t="s">
        <v>200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f t="shared" si="11"/>
        <v>0</v>
      </c>
    </row>
    <row r="681" spans="1:9" x14ac:dyDescent="0.35">
      <c r="A681" s="2" t="s">
        <v>135</v>
      </c>
      <c r="B681" s="3" t="s">
        <v>201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f t="shared" si="11"/>
        <v>0</v>
      </c>
    </row>
    <row r="682" spans="1:9" x14ac:dyDescent="0.35">
      <c r="A682" s="4" t="s">
        <v>134</v>
      </c>
      <c r="B682" s="3" t="s">
        <v>201</v>
      </c>
      <c r="G682" s="3">
        <v>0</v>
      </c>
      <c r="H682" s="3">
        <v>0</v>
      </c>
      <c r="I682" s="3">
        <f t="shared" si="11"/>
        <v>0</v>
      </c>
    </row>
    <row r="683" spans="1:9" x14ac:dyDescent="0.35">
      <c r="A683" s="2" t="s">
        <v>134</v>
      </c>
      <c r="B683" s="3" t="s">
        <v>202</v>
      </c>
      <c r="G683" s="3">
        <v>0</v>
      </c>
      <c r="H683" s="3">
        <v>0</v>
      </c>
      <c r="I683" s="3">
        <f t="shared" si="11"/>
        <v>0</v>
      </c>
    </row>
    <row r="684" spans="1:9" x14ac:dyDescent="0.35">
      <c r="A684" s="2" t="s">
        <v>131</v>
      </c>
      <c r="B684" s="3" t="s">
        <v>202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f t="shared" si="11"/>
        <v>0</v>
      </c>
    </row>
    <row r="685" spans="1:9" x14ac:dyDescent="0.35">
      <c r="A685" s="2" t="s">
        <v>130</v>
      </c>
      <c r="B685" s="3" t="s">
        <v>200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f t="shared" si="11"/>
        <v>0</v>
      </c>
    </row>
    <row r="686" spans="1:9" x14ac:dyDescent="0.35">
      <c r="A686" s="4" t="s">
        <v>124</v>
      </c>
      <c r="B686" s="3" t="s">
        <v>200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f t="shared" si="11"/>
        <v>0</v>
      </c>
    </row>
    <row r="687" spans="1:9" x14ac:dyDescent="0.35">
      <c r="A687" s="2" t="s">
        <v>120</v>
      </c>
      <c r="B687" s="3" t="s">
        <v>200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f t="shared" si="11"/>
        <v>0</v>
      </c>
    </row>
    <row r="688" spans="1:9" x14ac:dyDescent="0.35">
      <c r="A688" s="2" t="s">
        <v>115</v>
      </c>
      <c r="B688" s="3" t="s">
        <v>200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f t="shared" si="11"/>
        <v>0</v>
      </c>
    </row>
    <row r="689" spans="1:9" x14ac:dyDescent="0.35">
      <c r="A689" s="2" t="s">
        <v>114</v>
      </c>
      <c r="B689" s="3" t="s">
        <v>200</v>
      </c>
      <c r="E689" s="3">
        <v>0</v>
      </c>
      <c r="F689" s="3">
        <v>0</v>
      </c>
      <c r="G689" s="3">
        <v>0</v>
      </c>
      <c r="H689" s="3">
        <v>0</v>
      </c>
      <c r="I689" s="3">
        <f t="shared" si="11"/>
        <v>0</v>
      </c>
    </row>
    <row r="690" spans="1:9" x14ac:dyDescent="0.35">
      <c r="A690" s="4" t="s">
        <v>113</v>
      </c>
      <c r="B690" s="3" t="s">
        <v>200</v>
      </c>
      <c r="I690" s="3">
        <f t="shared" si="11"/>
        <v>0</v>
      </c>
    </row>
    <row r="691" spans="1:9" x14ac:dyDescent="0.35">
      <c r="A691" s="2" t="s">
        <v>112</v>
      </c>
      <c r="B691" s="3" t="s">
        <v>200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f t="shared" si="11"/>
        <v>0</v>
      </c>
    </row>
    <row r="692" spans="1:9" x14ac:dyDescent="0.35">
      <c r="A692" s="2" t="s">
        <v>112</v>
      </c>
      <c r="B692" s="3" t="s">
        <v>202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f t="shared" si="11"/>
        <v>0</v>
      </c>
    </row>
    <row r="693" spans="1:9" x14ac:dyDescent="0.35">
      <c r="A693" s="2" t="s">
        <v>111</v>
      </c>
      <c r="B693" s="3" t="s">
        <v>200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f t="shared" si="11"/>
        <v>0</v>
      </c>
    </row>
    <row r="694" spans="1:9" x14ac:dyDescent="0.35">
      <c r="A694" s="4" t="s">
        <v>110</v>
      </c>
      <c r="B694" s="3" t="s">
        <v>199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f t="shared" si="11"/>
        <v>0</v>
      </c>
    </row>
    <row r="695" spans="1:9" x14ac:dyDescent="0.35">
      <c r="A695" s="2" t="s">
        <v>110</v>
      </c>
      <c r="B695" s="3" t="s">
        <v>200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f t="shared" si="11"/>
        <v>0</v>
      </c>
    </row>
    <row r="696" spans="1:9" x14ac:dyDescent="0.35">
      <c r="A696" s="2" t="s">
        <v>110</v>
      </c>
      <c r="B696" s="3" t="s">
        <v>202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f t="shared" si="11"/>
        <v>0</v>
      </c>
    </row>
    <row r="697" spans="1:9" x14ac:dyDescent="0.35">
      <c r="A697" s="2" t="s">
        <v>109</v>
      </c>
      <c r="B697" s="3" t="s">
        <v>200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f t="shared" si="11"/>
        <v>0</v>
      </c>
    </row>
    <row r="698" spans="1:9" x14ac:dyDescent="0.35">
      <c r="A698" s="4" t="s">
        <v>109</v>
      </c>
      <c r="B698" s="3" t="s">
        <v>202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f t="shared" si="11"/>
        <v>0</v>
      </c>
    </row>
    <row r="699" spans="1:9" x14ac:dyDescent="0.35">
      <c r="A699" s="2" t="s">
        <v>106</v>
      </c>
      <c r="B699" s="3" t="s">
        <v>200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f t="shared" si="11"/>
        <v>0</v>
      </c>
    </row>
    <row r="700" spans="1:9" x14ac:dyDescent="0.35">
      <c r="A700" s="2" t="s">
        <v>102</v>
      </c>
      <c r="B700" s="3" t="s">
        <v>200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f t="shared" si="11"/>
        <v>0</v>
      </c>
    </row>
    <row r="701" spans="1:9" x14ac:dyDescent="0.35">
      <c r="A701" s="2" t="s">
        <v>100</v>
      </c>
      <c r="B701" s="3" t="s">
        <v>200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f t="shared" si="11"/>
        <v>0</v>
      </c>
    </row>
    <row r="702" spans="1:9" x14ac:dyDescent="0.35">
      <c r="A702" s="4" t="s">
        <v>99</v>
      </c>
      <c r="B702" s="3" t="s">
        <v>200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f t="shared" si="11"/>
        <v>0</v>
      </c>
    </row>
    <row r="703" spans="1:9" x14ac:dyDescent="0.35">
      <c r="A703" s="2" t="s">
        <v>99</v>
      </c>
      <c r="B703" s="3" t="s">
        <v>202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f t="shared" si="11"/>
        <v>0</v>
      </c>
    </row>
    <row r="704" spans="1:9" x14ac:dyDescent="0.35">
      <c r="A704" s="2" t="s">
        <v>98</v>
      </c>
      <c r="B704" s="3" t="s">
        <v>200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f t="shared" si="11"/>
        <v>0</v>
      </c>
    </row>
    <row r="705" spans="1:9" x14ac:dyDescent="0.35">
      <c r="A705" s="2" t="s">
        <v>97</v>
      </c>
      <c r="B705" s="3" t="s">
        <v>200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f t="shared" si="11"/>
        <v>0</v>
      </c>
    </row>
    <row r="706" spans="1:9" x14ac:dyDescent="0.35">
      <c r="A706" s="4" t="s">
        <v>97</v>
      </c>
      <c r="B706" s="3" t="s">
        <v>202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f t="shared" si="11"/>
        <v>0</v>
      </c>
    </row>
    <row r="707" spans="1:9" x14ac:dyDescent="0.35">
      <c r="A707" s="2" t="s">
        <v>92</v>
      </c>
      <c r="B707" s="3" t="s">
        <v>199</v>
      </c>
      <c r="E707" s="3">
        <v>0</v>
      </c>
      <c r="F707" s="3">
        <v>0</v>
      </c>
      <c r="G707" s="3">
        <v>0</v>
      </c>
      <c r="H707" s="3">
        <v>0</v>
      </c>
      <c r="I707" s="3">
        <f t="shared" ref="I707:I762" si="12">SUM(C707:H707)</f>
        <v>0</v>
      </c>
    </row>
    <row r="708" spans="1:9" x14ac:dyDescent="0.35">
      <c r="A708" s="2" t="s">
        <v>92</v>
      </c>
      <c r="B708" s="3" t="s">
        <v>200</v>
      </c>
      <c r="E708" s="3">
        <v>0</v>
      </c>
      <c r="F708" s="3">
        <v>0</v>
      </c>
      <c r="G708" s="3">
        <v>0</v>
      </c>
      <c r="H708" s="3">
        <v>0</v>
      </c>
      <c r="I708" s="3">
        <f t="shared" si="12"/>
        <v>0</v>
      </c>
    </row>
    <row r="709" spans="1:9" x14ac:dyDescent="0.35">
      <c r="A709" s="2" t="s">
        <v>92</v>
      </c>
      <c r="B709" s="3" t="s">
        <v>202</v>
      </c>
      <c r="E709" s="3">
        <v>0</v>
      </c>
      <c r="F709" s="3">
        <v>0</v>
      </c>
      <c r="G709" s="3">
        <v>0</v>
      </c>
      <c r="H709" s="3">
        <v>0</v>
      </c>
      <c r="I709" s="3">
        <f t="shared" si="12"/>
        <v>0</v>
      </c>
    </row>
    <row r="710" spans="1:9" x14ac:dyDescent="0.35">
      <c r="A710" s="4" t="s">
        <v>90</v>
      </c>
      <c r="B710" s="3" t="s">
        <v>200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f t="shared" si="12"/>
        <v>0</v>
      </c>
    </row>
    <row r="711" spans="1:9" x14ac:dyDescent="0.35">
      <c r="A711" s="2" t="s">
        <v>89</v>
      </c>
      <c r="B711" s="3" t="s">
        <v>200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f t="shared" si="12"/>
        <v>0</v>
      </c>
    </row>
    <row r="712" spans="1:9" x14ac:dyDescent="0.35">
      <c r="A712" s="2" t="s">
        <v>86</v>
      </c>
      <c r="B712" s="3" t="s">
        <v>200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f t="shared" si="12"/>
        <v>0</v>
      </c>
    </row>
    <row r="713" spans="1:9" x14ac:dyDescent="0.35">
      <c r="A713" s="2" t="s">
        <v>83</v>
      </c>
      <c r="B713" s="3" t="s">
        <v>199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f t="shared" si="12"/>
        <v>0</v>
      </c>
    </row>
    <row r="714" spans="1:9" x14ac:dyDescent="0.35">
      <c r="A714" s="4" t="s">
        <v>83</v>
      </c>
      <c r="B714" s="3" t="s">
        <v>200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f t="shared" si="12"/>
        <v>0</v>
      </c>
    </row>
    <row r="715" spans="1:9" x14ac:dyDescent="0.35">
      <c r="A715" s="2" t="s">
        <v>83</v>
      </c>
      <c r="B715" s="3" t="s">
        <v>201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f t="shared" si="12"/>
        <v>0</v>
      </c>
    </row>
    <row r="716" spans="1:9" x14ac:dyDescent="0.35">
      <c r="A716" s="2" t="s">
        <v>83</v>
      </c>
      <c r="B716" s="3" t="s">
        <v>202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f t="shared" si="12"/>
        <v>0</v>
      </c>
    </row>
    <row r="717" spans="1:9" x14ac:dyDescent="0.35">
      <c r="A717" s="2" t="s">
        <v>79</v>
      </c>
      <c r="B717" s="3" t="s">
        <v>200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f t="shared" si="12"/>
        <v>0</v>
      </c>
    </row>
    <row r="718" spans="1:9" x14ac:dyDescent="0.35">
      <c r="A718" s="4" t="s">
        <v>77</v>
      </c>
      <c r="B718" s="3" t="s">
        <v>200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f t="shared" si="12"/>
        <v>0</v>
      </c>
    </row>
    <row r="719" spans="1:9" x14ac:dyDescent="0.35">
      <c r="A719" s="2" t="s">
        <v>75</v>
      </c>
      <c r="B719" s="3" t="s">
        <v>200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f t="shared" si="12"/>
        <v>0</v>
      </c>
    </row>
    <row r="720" spans="1:9" x14ac:dyDescent="0.35">
      <c r="A720" s="2" t="s">
        <v>73</v>
      </c>
      <c r="B720" s="3" t="s">
        <v>200</v>
      </c>
      <c r="F720" s="3">
        <v>0</v>
      </c>
      <c r="G720" s="3">
        <v>0</v>
      </c>
      <c r="H720" s="3">
        <v>0</v>
      </c>
      <c r="I720" s="3">
        <f t="shared" si="12"/>
        <v>0</v>
      </c>
    </row>
    <row r="721" spans="1:9" x14ac:dyDescent="0.35">
      <c r="A721" s="2" t="s">
        <v>72</v>
      </c>
      <c r="B721" s="3" t="s">
        <v>200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f t="shared" si="12"/>
        <v>0</v>
      </c>
    </row>
    <row r="722" spans="1:9" x14ac:dyDescent="0.35">
      <c r="A722" s="4" t="s">
        <v>71</v>
      </c>
      <c r="B722" s="3" t="s">
        <v>200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f t="shared" si="12"/>
        <v>0</v>
      </c>
    </row>
    <row r="723" spans="1:9" x14ac:dyDescent="0.35">
      <c r="A723" s="2" t="s">
        <v>69</v>
      </c>
      <c r="B723" s="3" t="s">
        <v>200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f t="shared" si="12"/>
        <v>0</v>
      </c>
    </row>
    <row r="724" spans="1:9" x14ac:dyDescent="0.35">
      <c r="A724" s="2" t="s">
        <v>68</v>
      </c>
      <c r="B724" s="3" t="s">
        <v>200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f t="shared" si="12"/>
        <v>0</v>
      </c>
    </row>
    <row r="725" spans="1:9" x14ac:dyDescent="0.35">
      <c r="A725" s="2" t="s">
        <v>66</v>
      </c>
      <c r="B725" s="3" t="s">
        <v>200</v>
      </c>
      <c r="E725" s="3">
        <v>0</v>
      </c>
      <c r="F725" s="3">
        <v>0</v>
      </c>
      <c r="G725" s="3">
        <v>0</v>
      </c>
      <c r="H725" s="3">
        <v>0</v>
      </c>
      <c r="I725" s="3">
        <f t="shared" si="12"/>
        <v>0</v>
      </c>
    </row>
    <row r="726" spans="1:9" x14ac:dyDescent="0.35">
      <c r="A726" s="4" t="s">
        <v>64</v>
      </c>
      <c r="B726" s="3" t="s">
        <v>200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f t="shared" si="12"/>
        <v>0</v>
      </c>
    </row>
    <row r="727" spans="1:9" x14ac:dyDescent="0.35">
      <c r="A727" s="2" t="s">
        <v>63</v>
      </c>
      <c r="B727" s="3" t="s">
        <v>199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f t="shared" si="12"/>
        <v>0</v>
      </c>
    </row>
    <row r="728" spans="1:9" x14ac:dyDescent="0.35">
      <c r="A728" s="2" t="s">
        <v>63</v>
      </c>
      <c r="B728" s="3" t="s">
        <v>200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f t="shared" si="12"/>
        <v>0</v>
      </c>
    </row>
    <row r="729" spans="1:9" x14ac:dyDescent="0.35">
      <c r="A729" s="2" t="s">
        <v>63</v>
      </c>
      <c r="B729" s="3" t="s">
        <v>202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f t="shared" si="12"/>
        <v>0</v>
      </c>
    </row>
    <row r="730" spans="1:9" x14ac:dyDescent="0.35">
      <c r="A730" s="4" t="s">
        <v>61</v>
      </c>
      <c r="B730" s="3" t="s">
        <v>200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f t="shared" si="12"/>
        <v>0</v>
      </c>
    </row>
    <row r="731" spans="1:9" x14ac:dyDescent="0.35">
      <c r="A731" s="2" t="s">
        <v>57</v>
      </c>
      <c r="B731" s="3" t="s">
        <v>200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f t="shared" si="12"/>
        <v>0</v>
      </c>
    </row>
    <row r="732" spans="1:9" x14ac:dyDescent="0.35">
      <c r="A732" s="2" t="s">
        <v>50</v>
      </c>
      <c r="B732" s="3" t="s">
        <v>200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f t="shared" si="12"/>
        <v>0</v>
      </c>
    </row>
    <row r="733" spans="1:9" x14ac:dyDescent="0.35">
      <c r="A733" s="2" t="s">
        <v>44</v>
      </c>
      <c r="B733" s="3" t="s">
        <v>200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f t="shared" si="12"/>
        <v>0</v>
      </c>
    </row>
    <row r="734" spans="1:9" x14ac:dyDescent="0.35">
      <c r="A734" s="4" t="s">
        <v>43</v>
      </c>
      <c r="B734" s="3" t="s">
        <v>200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f t="shared" si="12"/>
        <v>0</v>
      </c>
    </row>
    <row r="735" spans="1:9" x14ac:dyDescent="0.35">
      <c r="A735" s="2" t="s">
        <v>42</v>
      </c>
      <c r="B735" s="3" t="s">
        <v>199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f t="shared" si="12"/>
        <v>0</v>
      </c>
    </row>
    <row r="736" spans="1:9" x14ac:dyDescent="0.35">
      <c r="A736" s="2" t="s">
        <v>42</v>
      </c>
      <c r="B736" s="3" t="s">
        <v>200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f t="shared" si="12"/>
        <v>0</v>
      </c>
    </row>
    <row r="737" spans="1:9" x14ac:dyDescent="0.35">
      <c r="A737" s="2" t="s">
        <v>42</v>
      </c>
      <c r="B737" s="3" t="s">
        <v>202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f t="shared" si="12"/>
        <v>0</v>
      </c>
    </row>
    <row r="738" spans="1:9" x14ac:dyDescent="0.35">
      <c r="A738" s="4" t="s">
        <v>41</v>
      </c>
      <c r="B738" s="3" t="s">
        <v>200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f t="shared" si="12"/>
        <v>0</v>
      </c>
    </row>
    <row r="739" spans="1:9" x14ac:dyDescent="0.35">
      <c r="A739" s="2" t="s">
        <v>35</v>
      </c>
      <c r="B739" s="3" t="s">
        <v>200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f t="shared" si="12"/>
        <v>0</v>
      </c>
    </row>
    <row r="740" spans="1:9" x14ac:dyDescent="0.35">
      <c r="A740" s="2" t="s">
        <v>34</v>
      </c>
      <c r="B740" s="3" t="s">
        <v>200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f t="shared" si="12"/>
        <v>0</v>
      </c>
    </row>
    <row r="741" spans="1:9" x14ac:dyDescent="0.35">
      <c r="A741" s="2" t="s">
        <v>33</v>
      </c>
      <c r="B741" s="3" t="s">
        <v>199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f t="shared" si="12"/>
        <v>0</v>
      </c>
    </row>
    <row r="742" spans="1:9" x14ac:dyDescent="0.35">
      <c r="A742" s="4" t="s">
        <v>33</v>
      </c>
      <c r="B742" s="3" t="s">
        <v>200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f t="shared" si="12"/>
        <v>0</v>
      </c>
    </row>
    <row r="743" spans="1:9" x14ac:dyDescent="0.35">
      <c r="A743" s="2" t="s">
        <v>33</v>
      </c>
      <c r="B743" s="3" t="s">
        <v>201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f t="shared" si="12"/>
        <v>0</v>
      </c>
    </row>
    <row r="744" spans="1:9" x14ac:dyDescent="0.35">
      <c r="A744" s="2" t="s">
        <v>33</v>
      </c>
      <c r="B744" s="3" t="s">
        <v>202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f t="shared" si="12"/>
        <v>0</v>
      </c>
    </row>
    <row r="745" spans="1:9" x14ac:dyDescent="0.35">
      <c r="A745" s="2" t="s">
        <v>31</v>
      </c>
      <c r="B745" s="3" t="s">
        <v>200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f t="shared" si="12"/>
        <v>0</v>
      </c>
    </row>
    <row r="746" spans="1:9" x14ac:dyDescent="0.35">
      <c r="A746" s="4" t="s">
        <v>29</v>
      </c>
      <c r="B746" s="3" t="s">
        <v>200</v>
      </c>
      <c r="E746" s="3">
        <v>0</v>
      </c>
      <c r="F746" s="3">
        <v>0</v>
      </c>
      <c r="I746" s="3">
        <f t="shared" si="12"/>
        <v>0</v>
      </c>
    </row>
    <row r="747" spans="1:9" x14ac:dyDescent="0.35">
      <c r="A747" s="2" t="s">
        <v>29</v>
      </c>
      <c r="B747" s="3" t="s">
        <v>202</v>
      </c>
      <c r="E747" s="3">
        <v>0</v>
      </c>
      <c r="F747" s="3">
        <v>0</v>
      </c>
      <c r="I747" s="3">
        <f t="shared" si="12"/>
        <v>0</v>
      </c>
    </row>
    <row r="748" spans="1:9" x14ac:dyDescent="0.35">
      <c r="A748" s="2" t="s">
        <v>25</v>
      </c>
      <c r="B748" s="3" t="s">
        <v>200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f t="shared" si="12"/>
        <v>0</v>
      </c>
    </row>
    <row r="749" spans="1:9" x14ac:dyDescent="0.35">
      <c r="A749" s="2" t="s">
        <v>24</v>
      </c>
      <c r="B749" s="3" t="s">
        <v>200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f t="shared" si="12"/>
        <v>0</v>
      </c>
    </row>
    <row r="750" spans="1:9" x14ac:dyDescent="0.35">
      <c r="A750" s="4" t="s">
        <v>23</v>
      </c>
      <c r="B750" s="3" t="s">
        <v>200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f t="shared" si="12"/>
        <v>0</v>
      </c>
    </row>
    <row r="751" spans="1:9" x14ac:dyDescent="0.35">
      <c r="A751" s="2" t="s">
        <v>22</v>
      </c>
      <c r="B751" s="3" t="s">
        <v>200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f t="shared" si="12"/>
        <v>0</v>
      </c>
    </row>
    <row r="752" spans="1:9" x14ac:dyDescent="0.35">
      <c r="A752" s="2" t="s">
        <v>20</v>
      </c>
      <c r="B752" s="3" t="s">
        <v>200</v>
      </c>
      <c r="E752" s="3">
        <v>0</v>
      </c>
      <c r="F752" s="3">
        <v>0</v>
      </c>
      <c r="G752" s="3">
        <v>0</v>
      </c>
      <c r="H752" s="3">
        <v>0</v>
      </c>
      <c r="I752" s="3">
        <f t="shared" si="12"/>
        <v>0</v>
      </c>
    </row>
    <row r="753" spans="1:9" x14ac:dyDescent="0.35">
      <c r="A753" s="2" t="s">
        <v>17</v>
      </c>
      <c r="B753" s="3" t="s">
        <v>200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f t="shared" si="12"/>
        <v>0</v>
      </c>
    </row>
    <row r="754" spans="1:9" x14ac:dyDescent="0.35">
      <c r="A754" s="4" t="s">
        <v>16</v>
      </c>
      <c r="B754" s="3" t="s">
        <v>200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f t="shared" si="12"/>
        <v>0</v>
      </c>
    </row>
    <row r="755" spans="1:9" x14ac:dyDescent="0.35">
      <c r="A755" s="2" t="s">
        <v>15</v>
      </c>
      <c r="B755" s="3" t="s">
        <v>200</v>
      </c>
      <c r="E755" s="3">
        <v>0</v>
      </c>
      <c r="F755" s="3">
        <v>0</v>
      </c>
      <c r="G755" s="3">
        <v>0</v>
      </c>
      <c r="H755" s="3">
        <v>0</v>
      </c>
      <c r="I755" s="3">
        <f t="shared" si="12"/>
        <v>0</v>
      </c>
    </row>
    <row r="756" spans="1:9" x14ac:dyDescent="0.35">
      <c r="A756" s="2" t="s">
        <v>9</v>
      </c>
      <c r="B756" s="3" t="s">
        <v>200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f t="shared" si="12"/>
        <v>0</v>
      </c>
    </row>
    <row r="757" spans="1:9" x14ac:dyDescent="0.35">
      <c r="A757" s="2" t="s">
        <v>8</v>
      </c>
      <c r="B757" s="3" t="s">
        <v>200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f t="shared" si="12"/>
        <v>0</v>
      </c>
    </row>
    <row r="758" spans="1:9" x14ac:dyDescent="0.35">
      <c r="A758" s="4" t="s">
        <v>7</v>
      </c>
      <c r="B758" s="3" t="s">
        <v>200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f t="shared" si="12"/>
        <v>0</v>
      </c>
    </row>
    <row r="759" spans="1:9" x14ac:dyDescent="0.35">
      <c r="A759" s="2" t="s">
        <v>4</v>
      </c>
      <c r="B759" s="3" t="s">
        <v>200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f t="shared" si="12"/>
        <v>0</v>
      </c>
    </row>
    <row r="760" spans="1:9" x14ac:dyDescent="0.35">
      <c r="A760" s="2" t="s">
        <v>3</v>
      </c>
      <c r="B760" s="3" t="s">
        <v>200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f t="shared" si="12"/>
        <v>0</v>
      </c>
    </row>
    <row r="761" spans="1:9" x14ac:dyDescent="0.35">
      <c r="A761" s="2" t="s">
        <v>3</v>
      </c>
      <c r="B761" s="3" t="s">
        <v>201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f t="shared" si="12"/>
        <v>0</v>
      </c>
    </row>
    <row r="762" spans="1:9" x14ac:dyDescent="0.35">
      <c r="A762" s="4" t="s">
        <v>3</v>
      </c>
      <c r="B762" s="3" t="s">
        <v>202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f t="shared" si="12"/>
        <v>0</v>
      </c>
    </row>
  </sheetData>
  <autoFilter ref="A2:I762" xr:uid="{9E56B34B-FF63-4AC5-AF6F-BB0DE66B47E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CD5D-BAAB-462E-ACFB-F34E78493402}">
  <dimension ref="A3:AE10"/>
  <sheetViews>
    <sheetView topLeftCell="A4" workbookViewId="0">
      <selection activeCell="L19" sqref="L19"/>
    </sheetView>
  </sheetViews>
  <sheetFormatPr baseColWidth="10" defaultRowHeight="14.5" x14ac:dyDescent="0.35"/>
  <cols>
    <col min="1" max="1" width="23.1796875" bestFit="1" customWidth="1"/>
    <col min="2" max="2" width="21.54296875" bestFit="1" customWidth="1"/>
    <col min="3" max="25" width="12.453125" bestFit="1" customWidth="1"/>
    <col min="26" max="31" width="17.26953125" bestFit="1" customWidth="1"/>
  </cols>
  <sheetData>
    <row r="3" spans="1:31" x14ac:dyDescent="0.35">
      <c r="B3" s="10" t="s">
        <v>229</v>
      </c>
    </row>
    <row r="4" spans="1:31" x14ac:dyDescent="0.35">
      <c r="B4" t="s">
        <v>135</v>
      </c>
      <c r="H4" t="s">
        <v>128</v>
      </c>
      <c r="N4" t="s">
        <v>73</v>
      </c>
      <c r="T4" t="s">
        <v>67</v>
      </c>
      <c r="Z4" t="s">
        <v>230</v>
      </c>
      <c r="AA4" t="s">
        <v>231</v>
      </c>
      <c r="AB4" t="s">
        <v>232</v>
      </c>
      <c r="AC4" t="s">
        <v>233</v>
      </c>
      <c r="AD4" t="s">
        <v>234</v>
      </c>
      <c r="AE4" t="s">
        <v>235</v>
      </c>
    </row>
    <row r="5" spans="1:31" x14ac:dyDescent="0.35">
      <c r="A5" s="10" t="s">
        <v>209</v>
      </c>
      <c r="B5" t="s">
        <v>191</v>
      </c>
      <c r="C5" t="s">
        <v>192</v>
      </c>
      <c r="D5" t="s">
        <v>193</v>
      </c>
      <c r="E5" t="s">
        <v>194</v>
      </c>
      <c r="F5" t="s">
        <v>195</v>
      </c>
      <c r="G5" t="s">
        <v>196</v>
      </c>
      <c r="H5" t="s">
        <v>191</v>
      </c>
      <c r="I5" t="s">
        <v>192</v>
      </c>
      <c r="J5" t="s">
        <v>193</v>
      </c>
      <c r="K5" t="s">
        <v>194</v>
      </c>
      <c r="L5" t="s">
        <v>195</v>
      </c>
      <c r="M5" t="s">
        <v>196</v>
      </c>
      <c r="N5" t="s">
        <v>191</v>
      </c>
      <c r="O5" t="s">
        <v>192</v>
      </c>
      <c r="P5" t="s">
        <v>193</v>
      </c>
      <c r="Q5" t="s">
        <v>194</v>
      </c>
      <c r="R5" t="s">
        <v>195</v>
      </c>
      <c r="S5" t="s">
        <v>196</v>
      </c>
      <c r="T5" t="s">
        <v>191</v>
      </c>
      <c r="U5" t="s">
        <v>192</v>
      </c>
      <c r="V5" t="s">
        <v>193</v>
      </c>
      <c r="W5" t="s">
        <v>194</v>
      </c>
      <c r="X5" t="s">
        <v>195</v>
      </c>
      <c r="Y5" t="s">
        <v>196</v>
      </c>
    </row>
    <row r="6" spans="1:31" s="3" customFormat="1" x14ac:dyDescent="0.35">
      <c r="A6" s="3" t="s">
        <v>199</v>
      </c>
      <c r="B6" s="3">
        <v>6.05</v>
      </c>
      <c r="C6" s="3">
        <v>7.21</v>
      </c>
      <c r="D6" s="3">
        <v>7.82</v>
      </c>
      <c r="E6" s="3">
        <v>8.67</v>
      </c>
      <c r="F6" s="3">
        <v>8.39</v>
      </c>
      <c r="G6" s="3">
        <v>8.17</v>
      </c>
      <c r="Z6" s="3">
        <v>6.05</v>
      </c>
      <c r="AA6" s="3">
        <v>7.21</v>
      </c>
      <c r="AB6" s="3">
        <v>7.82</v>
      </c>
      <c r="AC6" s="3">
        <v>8.67</v>
      </c>
      <c r="AD6" s="3">
        <v>8.39</v>
      </c>
      <c r="AE6" s="3">
        <v>8.17</v>
      </c>
    </row>
    <row r="7" spans="1:31" s="3" customFormat="1" x14ac:dyDescent="0.35">
      <c r="A7" s="3" t="s">
        <v>200</v>
      </c>
      <c r="T7" s="3">
        <v>9.5</v>
      </c>
      <c r="U7" s="3">
        <v>9.2799999999999994</v>
      </c>
      <c r="V7" s="3">
        <v>9.0399999999999991</v>
      </c>
      <c r="W7" s="3">
        <v>8.76</v>
      </c>
      <c r="X7" s="3">
        <v>8.76</v>
      </c>
      <c r="Y7" s="3">
        <v>8.76</v>
      </c>
      <c r="Z7" s="3">
        <v>9.5</v>
      </c>
      <c r="AA7" s="3">
        <v>9.2799999999999994</v>
      </c>
      <c r="AB7" s="3">
        <v>9.0399999999999991</v>
      </c>
      <c r="AC7" s="3">
        <v>8.76</v>
      </c>
      <c r="AD7" s="3">
        <v>8.76</v>
      </c>
      <c r="AE7" s="3">
        <v>8.76</v>
      </c>
    </row>
    <row r="8" spans="1:31" s="3" customFormat="1" x14ac:dyDescent="0.35">
      <c r="A8" s="3" t="s">
        <v>201</v>
      </c>
      <c r="N8" s="3">
        <v>20.64</v>
      </c>
      <c r="O8" s="3">
        <v>20.48</v>
      </c>
      <c r="P8" s="3">
        <v>23.28</v>
      </c>
      <c r="Q8" s="3">
        <v>15.039999999999996</v>
      </c>
      <c r="Z8" s="3">
        <v>20.64</v>
      </c>
      <c r="AA8" s="3">
        <v>20.48</v>
      </c>
      <c r="AB8" s="3">
        <v>23.28</v>
      </c>
      <c r="AC8" s="3">
        <v>15.039999999999996</v>
      </c>
    </row>
    <row r="9" spans="1:31" s="3" customFormat="1" x14ac:dyDescent="0.35">
      <c r="A9" s="3" t="s">
        <v>202</v>
      </c>
      <c r="H9" s="3">
        <v>7.27</v>
      </c>
      <c r="I9" s="3">
        <v>7.41</v>
      </c>
      <c r="J9" s="3">
        <v>7.33</v>
      </c>
      <c r="K9" s="3">
        <v>7.13</v>
      </c>
      <c r="L9" s="3">
        <v>7.04</v>
      </c>
      <c r="M9" s="3">
        <v>7.09</v>
      </c>
      <c r="Z9" s="3">
        <v>7.27</v>
      </c>
      <c r="AA9" s="3">
        <v>7.41</v>
      </c>
      <c r="AB9" s="3">
        <v>7.33</v>
      </c>
      <c r="AC9" s="3">
        <v>7.13</v>
      </c>
      <c r="AD9" s="3">
        <v>7.04</v>
      </c>
      <c r="AE9" s="3">
        <v>7.09</v>
      </c>
    </row>
    <row r="10" spans="1:31" x14ac:dyDescent="0.35">
      <c r="A10" s="11" t="s">
        <v>0</v>
      </c>
      <c r="B10">
        <v>6.05</v>
      </c>
      <c r="C10">
        <v>7.21</v>
      </c>
      <c r="D10">
        <v>7.82</v>
      </c>
      <c r="E10">
        <v>8.67</v>
      </c>
      <c r="F10">
        <v>8.39</v>
      </c>
      <c r="G10">
        <v>8.17</v>
      </c>
      <c r="H10">
        <v>7.27</v>
      </c>
      <c r="I10">
        <v>7.41</v>
      </c>
      <c r="J10">
        <v>7.33</v>
      </c>
      <c r="K10">
        <v>7.13</v>
      </c>
      <c r="L10">
        <v>7.04</v>
      </c>
      <c r="M10">
        <v>7.09</v>
      </c>
      <c r="N10">
        <v>20.64</v>
      </c>
      <c r="O10">
        <v>20.48</v>
      </c>
      <c r="P10">
        <v>23.28</v>
      </c>
      <c r="Q10">
        <v>15.039999999999996</v>
      </c>
      <c r="T10">
        <v>9.5</v>
      </c>
      <c r="U10">
        <v>9.2799999999999994</v>
      </c>
      <c r="V10">
        <v>9.0399999999999991</v>
      </c>
      <c r="W10">
        <v>8.76</v>
      </c>
      <c r="X10">
        <v>8.76</v>
      </c>
      <c r="Y10">
        <v>8.76</v>
      </c>
      <c r="Z10">
        <v>43.459999999999994</v>
      </c>
      <c r="AA10">
        <v>44.379999999999995</v>
      </c>
      <c r="AB10">
        <v>47.47</v>
      </c>
      <c r="AC10">
        <v>39.6</v>
      </c>
      <c r="AD10">
        <v>24.189999999999998</v>
      </c>
      <c r="AE10">
        <v>24.02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B227-3BD3-4F09-8900-47165D2AD02C}">
  <dimension ref="A1:N59"/>
  <sheetViews>
    <sheetView tabSelected="1" workbookViewId="0">
      <selection activeCell="A10" sqref="A10:N13"/>
    </sheetView>
  </sheetViews>
  <sheetFormatPr baseColWidth="10" defaultRowHeight="14.5" x14ac:dyDescent="0.35"/>
  <cols>
    <col min="1" max="1" width="25.453125" style="7" customWidth="1"/>
    <col min="2" max="2" width="33.90625" style="5" bestFit="1" customWidth="1"/>
    <col min="3" max="3" width="23.1796875" style="5" bestFit="1" customWidth="1"/>
    <col min="4" max="8" width="9.36328125" style="5" bestFit="1" customWidth="1"/>
    <col min="9" max="9" width="12" style="5" bestFit="1" customWidth="1"/>
    <col min="10" max="10" width="35.7265625" style="5" bestFit="1" customWidth="1"/>
    <col min="11" max="11" width="46.7265625" style="5" bestFit="1" customWidth="1"/>
    <col min="12" max="12" width="8.36328125" style="5" bestFit="1" customWidth="1"/>
    <col min="13" max="13" width="6.81640625" style="5" bestFit="1" customWidth="1"/>
    <col min="14" max="14" width="32.26953125" style="5" bestFit="1" customWidth="1"/>
    <col min="15" max="15" width="6.81640625" style="5" bestFit="1" customWidth="1"/>
    <col min="16" max="16384" width="10.90625" style="5"/>
  </cols>
  <sheetData>
    <row r="1" spans="1:14" x14ac:dyDescent="0.35">
      <c r="A1" s="14" t="s">
        <v>221</v>
      </c>
    </row>
    <row r="2" spans="1:14" x14ac:dyDescent="0.35">
      <c r="A2" s="14" t="s">
        <v>211</v>
      </c>
      <c r="B2" s="12">
        <v>2010</v>
      </c>
      <c r="C2" s="15">
        <v>2011</v>
      </c>
      <c r="D2" s="15">
        <v>2012</v>
      </c>
      <c r="E2" s="15">
        <v>2013</v>
      </c>
      <c r="F2" s="15">
        <v>2014</v>
      </c>
      <c r="G2" s="15">
        <v>2015</v>
      </c>
      <c r="H2" s="12" t="s">
        <v>208</v>
      </c>
    </row>
    <row r="3" spans="1:14" x14ac:dyDescent="0.35">
      <c r="A3" s="18" t="s">
        <v>208</v>
      </c>
      <c r="B3" s="35">
        <v>994.15999999999906</v>
      </c>
      <c r="C3" s="38">
        <v>993.70999999999901</v>
      </c>
      <c r="D3" s="38">
        <v>989.72999999999877</v>
      </c>
      <c r="E3" s="38">
        <v>966.4999999999992</v>
      </c>
      <c r="F3" s="38">
        <v>912.55999999999926</v>
      </c>
      <c r="G3" s="38">
        <v>900.00999999999885</v>
      </c>
      <c r="H3" s="40">
        <f>SUM(B3:G3)</f>
        <v>5756.6699999999946</v>
      </c>
    </row>
    <row r="4" spans="1:14" x14ac:dyDescent="0.35">
      <c r="A4" s="18" t="s">
        <v>199</v>
      </c>
      <c r="B4" s="35">
        <v>385.41000000000014</v>
      </c>
      <c r="C4" s="38">
        <v>392.76</v>
      </c>
      <c r="D4" s="38">
        <v>382.22999999999985</v>
      </c>
      <c r="E4" s="38">
        <v>389.28000000000014</v>
      </c>
      <c r="F4" s="38">
        <v>374.90999999999968</v>
      </c>
      <c r="G4" s="38">
        <v>371.76</v>
      </c>
      <c r="H4" s="40">
        <f>G4+F4+E4+D4+C4+B4</f>
        <v>2296.35</v>
      </c>
    </row>
    <row r="5" spans="1:14" x14ac:dyDescent="0.35">
      <c r="A5" s="18" t="s">
        <v>210</v>
      </c>
      <c r="B5" s="35">
        <v>102.11000000000001</v>
      </c>
      <c r="C5" s="38">
        <v>100.86</v>
      </c>
      <c r="D5" s="38">
        <v>91.130000000000067</v>
      </c>
      <c r="E5" s="38">
        <v>92.010000000000034</v>
      </c>
      <c r="F5" s="38">
        <v>91.860000000000014</v>
      </c>
      <c r="G5" s="38">
        <v>90.640000000000015</v>
      </c>
      <c r="H5" s="40">
        <f>G5+F5+E5+D5+C5+B5</f>
        <v>568.61000000000013</v>
      </c>
    </row>
    <row r="6" spans="1:14" x14ac:dyDescent="0.35">
      <c r="A6" s="18" t="s">
        <v>201</v>
      </c>
      <c r="B6" s="35">
        <v>309.12</v>
      </c>
      <c r="C6" s="38">
        <v>306.81999999999982</v>
      </c>
      <c r="D6" s="38">
        <v>320.56999999999994</v>
      </c>
      <c r="E6" s="38">
        <v>298.8</v>
      </c>
      <c r="F6" s="38">
        <v>260.86999999999995</v>
      </c>
      <c r="G6" s="38">
        <v>256.42000000000007</v>
      </c>
      <c r="H6" s="40">
        <f>G6+F6+E6+D6+C6+B6</f>
        <v>1752.5999999999995</v>
      </c>
    </row>
    <row r="7" spans="1:14" x14ac:dyDescent="0.35">
      <c r="A7" s="19" t="s">
        <v>202</v>
      </c>
      <c r="B7" s="36">
        <v>197.51999999999998</v>
      </c>
      <c r="C7" s="39">
        <v>193.27000000000004</v>
      </c>
      <c r="D7" s="39">
        <v>195.80000000000013</v>
      </c>
      <c r="E7" s="39">
        <v>186.40999999999994</v>
      </c>
      <c r="F7" s="39">
        <v>184.92000000000002</v>
      </c>
      <c r="G7" s="39">
        <v>181.18999999999997</v>
      </c>
      <c r="H7" s="41">
        <f>G7+F7+E7+D7+C7+B7</f>
        <v>1139.1100000000001</v>
      </c>
    </row>
    <row r="8" spans="1:14" x14ac:dyDescent="0.35">
      <c r="A8" s="2"/>
      <c r="B8" s="37">
        <f>SUM(B2:B7)</f>
        <v>3998.3199999999993</v>
      </c>
      <c r="C8" s="37">
        <f t="shared" ref="C8:H8" si="0">SUM(C2:C7)</f>
        <v>3998.4199999999992</v>
      </c>
      <c r="D8" s="37">
        <f t="shared" si="0"/>
        <v>3991.4599999999991</v>
      </c>
      <c r="E8" s="37">
        <f t="shared" si="0"/>
        <v>3945.9999999999995</v>
      </c>
      <c r="F8" s="37">
        <f t="shared" si="0"/>
        <v>3839.1199999999994</v>
      </c>
      <c r="G8" s="37">
        <f t="shared" si="0"/>
        <v>3815.0199999999986</v>
      </c>
      <c r="H8" s="37">
        <f t="shared" si="0"/>
        <v>11513.339999999997</v>
      </c>
      <c r="I8" s="16"/>
    </row>
    <row r="9" spans="1:14" x14ac:dyDescent="0.35">
      <c r="A9" s="14" t="s">
        <v>220</v>
      </c>
    </row>
    <row r="10" spans="1:14" x14ac:dyDescent="0.35">
      <c r="A10" s="14" t="s">
        <v>211</v>
      </c>
      <c r="B10" s="25">
        <v>2010</v>
      </c>
      <c r="C10" s="25">
        <v>2011</v>
      </c>
      <c r="D10" s="25">
        <v>2012</v>
      </c>
      <c r="E10" s="26" t="s">
        <v>212</v>
      </c>
      <c r="F10" s="25">
        <v>2013</v>
      </c>
      <c r="G10" s="26" t="s">
        <v>212</v>
      </c>
      <c r="H10" s="25">
        <v>2014</v>
      </c>
      <c r="I10" s="26" t="s">
        <v>212</v>
      </c>
      <c r="J10" s="25">
        <v>2015</v>
      </c>
      <c r="K10" s="26" t="s">
        <v>212</v>
      </c>
      <c r="L10" s="29" t="s">
        <v>208</v>
      </c>
      <c r="M10" s="13" t="s">
        <v>212</v>
      </c>
      <c r="N10" s="44" t="s">
        <v>227</v>
      </c>
    </row>
    <row r="11" spans="1:14" x14ac:dyDescent="0.35">
      <c r="A11" s="30" t="s">
        <v>208</v>
      </c>
      <c r="B11" s="27">
        <v>2244.2460000000015</v>
      </c>
      <c r="C11" s="27">
        <v>2262.1250000000018</v>
      </c>
      <c r="D11" s="27">
        <v>2263.7059999999997</v>
      </c>
      <c r="E11" s="28"/>
      <c r="F11" s="27">
        <v>2256.3549999999987</v>
      </c>
      <c r="G11" s="28"/>
      <c r="H11" s="27">
        <v>2241.322999999999</v>
      </c>
      <c r="I11" s="28"/>
      <c r="J11" s="27">
        <v>2234.8640000000028</v>
      </c>
      <c r="K11" s="28"/>
      <c r="L11" s="31">
        <f>SUM(B11:J11)</f>
        <v>13502.619000000002</v>
      </c>
      <c r="M11" s="32"/>
    </row>
    <row r="12" spans="1:14" x14ac:dyDescent="0.35">
      <c r="A12" s="33" t="s">
        <v>204</v>
      </c>
      <c r="B12" s="20">
        <v>482.8739999999998</v>
      </c>
      <c r="C12" s="20">
        <v>486.02299999999985</v>
      </c>
      <c r="D12" s="20">
        <v>486.1140000000002</v>
      </c>
      <c r="E12" s="21">
        <f>D12/$D$11</f>
        <v>0.21474255049021396</v>
      </c>
      <c r="F12" s="20">
        <v>483.62800000000016</v>
      </c>
      <c r="G12" s="21">
        <f>F12/$F$11</f>
        <v>0.21434038526738941</v>
      </c>
      <c r="H12" s="20">
        <v>479.42600000000016</v>
      </c>
      <c r="I12" s="21">
        <f>H12/$H$11</f>
        <v>0.2139031277508866</v>
      </c>
      <c r="J12" s="20">
        <v>477.10399999999993</v>
      </c>
      <c r="K12" s="21">
        <f>J12/$J$11</f>
        <v>0.21348234165479391</v>
      </c>
      <c r="L12" s="17">
        <f>J12+H12+F12+D12+C12+B12</f>
        <v>2895.1690000000003</v>
      </c>
      <c r="M12" s="21">
        <f>L12/$L$11</f>
        <v>0.21441536638188485</v>
      </c>
    </row>
    <row r="13" spans="1:14" x14ac:dyDescent="0.35">
      <c r="A13" s="34" t="s">
        <v>205</v>
      </c>
      <c r="B13" s="22">
        <v>1761.3720000000001</v>
      </c>
      <c r="C13" s="22">
        <v>1776.1019999999996</v>
      </c>
      <c r="D13" s="22">
        <v>1777.5919999999996</v>
      </c>
      <c r="E13" s="23">
        <f>D13/$D$11</f>
        <v>0.78525744950978615</v>
      </c>
      <c r="F13" s="22">
        <v>1772.7269999999994</v>
      </c>
      <c r="G13" s="23">
        <f>F13/$F$11</f>
        <v>0.78565961473261103</v>
      </c>
      <c r="H13" s="22">
        <v>1761.8969999999999</v>
      </c>
      <c r="I13" s="23">
        <f>H13/$H$11</f>
        <v>0.78609687224911395</v>
      </c>
      <c r="J13" s="22">
        <v>1757.7599999999998</v>
      </c>
      <c r="K13" s="23">
        <f>J13/$J$11</f>
        <v>0.78651765834520471</v>
      </c>
      <c r="L13" s="24">
        <f>J13+H13+F13+D13+C13+B13</f>
        <v>10607.449999999997</v>
      </c>
      <c r="M13" s="23">
        <f>L13/$L$11</f>
        <v>0.78558463361811481</v>
      </c>
    </row>
    <row r="14" spans="1:14" x14ac:dyDescent="0.35">
      <c r="B14" s="42">
        <f>SUM(B10:B13)</f>
        <v>6498.4920000000011</v>
      </c>
      <c r="C14" s="42">
        <f>SUM(C10:C13)</f>
        <v>6535.2500000000018</v>
      </c>
      <c r="D14" s="42">
        <f>SUM(D10:D13)</f>
        <v>6539.4120000000003</v>
      </c>
      <c r="E14" s="7"/>
      <c r="F14" s="42">
        <f>SUM(F10:F13)</f>
        <v>6525.7099999999973</v>
      </c>
      <c r="G14" s="7"/>
      <c r="H14" s="42">
        <f>SUM(H10:H13)</f>
        <v>6496.6459999999988</v>
      </c>
      <c r="I14" s="7"/>
      <c r="J14" s="42">
        <f>SUM(J10:J13)</f>
        <v>6484.7280000000028</v>
      </c>
      <c r="K14" s="7"/>
      <c r="L14" s="42">
        <f>SUM(L10:L13)</f>
        <v>27005.238000000001</v>
      </c>
    </row>
    <row r="15" spans="1:14" x14ac:dyDescent="0.35">
      <c r="B15" s="1" t="s">
        <v>222</v>
      </c>
    </row>
    <row r="16" spans="1:14" x14ac:dyDescent="0.35">
      <c r="A16" s="1" t="s">
        <v>198</v>
      </c>
      <c r="B16" s="6" t="s">
        <v>213</v>
      </c>
      <c r="C16" s="1" t="s">
        <v>197</v>
      </c>
      <c r="D16" s="1">
        <v>2010</v>
      </c>
      <c r="E16" s="1">
        <v>2011</v>
      </c>
      <c r="F16" s="1">
        <v>2012</v>
      </c>
      <c r="G16" s="1">
        <v>2013</v>
      </c>
      <c r="H16" s="1">
        <v>2014</v>
      </c>
      <c r="I16" s="1">
        <v>2015</v>
      </c>
      <c r="J16" s="1" t="s">
        <v>208</v>
      </c>
      <c r="K16" s="44" t="s">
        <v>225</v>
      </c>
      <c r="L16" s="5" t="s">
        <v>236</v>
      </c>
    </row>
    <row r="17" spans="1:12" x14ac:dyDescent="0.35">
      <c r="A17" s="2" t="s">
        <v>135</v>
      </c>
      <c r="B17" s="5" t="s">
        <v>214</v>
      </c>
      <c r="C17" s="3" t="s">
        <v>199</v>
      </c>
      <c r="D17" s="3">
        <v>6.05</v>
      </c>
      <c r="E17" s="3">
        <v>7.21</v>
      </c>
      <c r="F17" s="3">
        <v>7.82</v>
      </c>
      <c r="G17" s="3">
        <v>8.67</v>
      </c>
      <c r="H17" s="3">
        <v>8.39</v>
      </c>
      <c r="I17" s="3">
        <v>8.17</v>
      </c>
      <c r="J17" s="3">
        <v>46.31</v>
      </c>
      <c r="K17" s="44" t="s">
        <v>228</v>
      </c>
      <c r="L17" s="5" t="s">
        <v>236</v>
      </c>
    </row>
    <row r="18" spans="1:12" x14ac:dyDescent="0.35">
      <c r="A18" s="2" t="s">
        <v>145</v>
      </c>
      <c r="B18" s="5" t="s">
        <v>217</v>
      </c>
      <c r="C18" s="3" t="s">
        <v>199</v>
      </c>
      <c r="D18" s="3">
        <v>6.79</v>
      </c>
      <c r="E18" s="3">
        <v>6.79</v>
      </c>
      <c r="F18" s="3">
        <v>7.15</v>
      </c>
      <c r="G18" s="3">
        <v>7.15</v>
      </c>
      <c r="H18" s="3">
        <v>7.15</v>
      </c>
      <c r="I18" s="3">
        <v>6.9</v>
      </c>
      <c r="J18" s="3">
        <v>41.93</v>
      </c>
    </row>
    <row r="19" spans="1:12" x14ac:dyDescent="0.35">
      <c r="A19" s="7" t="s">
        <v>91</v>
      </c>
      <c r="B19" s="5" t="s">
        <v>217</v>
      </c>
      <c r="C19" s="5" t="s">
        <v>199</v>
      </c>
      <c r="D19" s="5">
        <v>5.93</v>
      </c>
      <c r="E19" s="5">
        <v>6.48</v>
      </c>
      <c r="F19" s="5">
        <v>6.6</v>
      </c>
      <c r="G19" s="5">
        <v>6.71</v>
      </c>
      <c r="H19" s="5">
        <v>6.45</v>
      </c>
      <c r="I19" s="5">
        <v>6.28</v>
      </c>
      <c r="J19" s="5">
        <v>38.449999999999996</v>
      </c>
    </row>
    <row r="20" spans="1:12" x14ac:dyDescent="0.35">
      <c r="A20" s="7" t="s">
        <v>67</v>
      </c>
      <c r="B20" s="5" t="s">
        <v>214</v>
      </c>
      <c r="C20" s="5" t="s">
        <v>200</v>
      </c>
      <c r="D20" s="5">
        <v>9.5</v>
      </c>
      <c r="E20" s="5">
        <v>9.2799999999999994</v>
      </c>
      <c r="F20" s="5">
        <v>9.0399999999999991</v>
      </c>
      <c r="G20" s="5">
        <v>8.76</v>
      </c>
      <c r="H20" s="5">
        <v>8.76</v>
      </c>
      <c r="I20" s="5">
        <v>8.76</v>
      </c>
      <c r="J20" s="5">
        <v>54.1</v>
      </c>
    </row>
    <row r="21" spans="1:12" x14ac:dyDescent="0.35">
      <c r="A21" s="7" t="s">
        <v>14</v>
      </c>
      <c r="B21" s="5" t="s">
        <v>214</v>
      </c>
      <c r="C21" s="5" t="s">
        <v>200</v>
      </c>
      <c r="D21" s="5">
        <v>10.44</v>
      </c>
      <c r="E21" s="5">
        <v>10.63</v>
      </c>
      <c r="F21" s="5">
        <v>7.07</v>
      </c>
      <c r="G21" s="5">
        <v>6.54</v>
      </c>
      <c r="H21" s="5">
        <v>6.54</v>
      </c>
      <c r="I21" s="5">
        <v>6.54</v>
      </c>
      <c r="J21" s="5">
        <v>47.76</v>
      </c>
    </row>
    <row r="22" spans="1:12" x14ac:dyDescent="0.35">
      <c r="A22" s="7" t="s">
        <v>53</v>
      </c>
      <c r="B22" s="5" t="s">
        <v>219</v>
      </c>
      <c r="C22" s="5" t="s">
        <v>200</v>
      </c>
      <c r="D22" s="5">
        <v>6.48</v>
      </c>
      <c r="E22" s="5">
        <v>6.42</v>
      </c>
      <c r="F22" s="5">
        <v>6.5</v>
      </c>
      <c r="G22" s="5">
        <v>6.14</v>
      </c>
      <c r="H22" s="5">
        <v>6.39</v>
      </c>
      <c r="I22" s="5">
        <v>6.24</v>
      </c>
      <c r="J22" s="5">
        <v>38.17</v>
      </c>
    </row>
    <row r="23" spans="1:12" x14ac:dyDescent="0.35">
      <c r="A23" s="7" t="s">
        <v>73</v>
      </c>
      <c r="B23" s="5" t="s">
        <v>219</v>
      </c>
      <c r="C23" s="5" t="s">
        <v>201</v>
      </c>
      <c r="D23" s="5">
        <v>20.64</v>
      </c>
      <c r="E23" s="5">
        <v>20.48</v>
      </c>
      <c r="F23" s="5">
        <v>23.28</v>
      </c>
      <c r="G23" s="5">
        <v>15.039999999999996</v>
      </c>
      <c r="J23" s="5">
        <v>79.44</v>
      </c>
    </row>
    <row r="24" spans="1:12" x14ac:dyDescent="0.35">
      <c r="A24" s="7" t="s">
        <v>133</v>
      </c>
      <c r="B24" s="5" t="s">
        <v>217</v>
      </c>
      <c r="C24" s="5" t="s">
        <v>201</v>
      </c>
      <c r="D24" s="5">
        <v>7.53</v>
      </c>
      <c r="E24" s="5">
        <v>8.18</v>
      </c>
      <c r="F24" s="5">
        <v>8.5299999999999994</v>
      </c>
      <c r="G24" s="5">
        <v>8.93</v>
      </c>
      <c r="H24" s="5">
        <v>8.6999999999999993</v>
      </c>
      <c r="I24" s="5">
        <v>8.3699999999999992</v>
      </c>
      <c r="J24" s="5">
        <v>50.24</v>
      </c>
    </row>
    <row r="25" spans="1:12" x14ac:dyDescent="0.35">
      <c r="A25" s="7" t="s">
        <v>175</v>
      </c>
      <c r="B25" s="5" t="s">
        <v>217</v>
      </c>
      <c r="C25" s="5" t="s">
        <v>201</v>
      </c>
      <c r="D25" s="5">
        <v>5.89</v>
      </c>
      <c r="E25" s="5">
        <v>6.9</v>
      </c>
      <c r="F25" s="5">
        <v>7.1</v>
      </c>
      <c r="G25" s="5">
        <v>5.57</v>
      </c>
      <c r="H25" s="5">
        <v>5.21</v>
      </c>
      <c r="I25" s="5">
        <v>4.62</v>
      </c>
      <c r="J25" s="5">
        <v>35.29</v>
      </c>
    </row>
    <row r="26" spans="1:12" x14ac:dyDescent="0.35">
      <c r="A26" s="2" t="s">
        <v>128</v>
      </c>
      <c r="B26" s="5" t="s">
        <v>217</v>
      </c>
      <c r="C26" s="3" t="s">
        <v>202</v>
      </c>
      <c r="D26" s="3">
        <v>7.27</v>
      </c>
      <c r="E26" s="3">
        <v>7.41</v>
      </c>
      <c r="F26" s="3">
        <v>7.33</v>
      </c>
      <c r="G26" s="3">
        <v>7.13</v>
      </c>
      <c r="H26" s="3">
        <v>7.04</v>
      </c>
      <c r="I26" s="3">
        <v>7.09</v>
      </c>
      <c r="J26" s="3">
        <v>43.269999999999996</v>
      </c>
    </row>
    <row r="27" spans="1:12" x14ac:dyDescent="0.35">
      <c r="A27" s="4" t="s">
        <v>56</v>
      </c>
      <c r="B27" s="5" t="s">
        <v>217</v>
      </c>
      <c r="C27" s="3" t="s">
        <v>202</v>
      </c>
      <c r="D27" s="3">
        <v>7.47</v>
      </c>
      <c r="E27" s="3">
        <v>7.43</v>
      </c>
      <c r="F27" s="3">
        <v>6.76</v>
      </c>
      <c r="G27" s="3">
        <v>6.5</v>
      </c>
      <c r="H27" s="3">
        <v>6.38</v>
      </c>
      <c r="I27" s="3">
        <v>6.54</v>
      </c>
      <c r="J27" s="3">
        <v>41.08</v>
      </c>
    </row>
    <row r="28" spans="1:12" x14ac:dyDescent="0.35">
      <c r="A28" s="4" t="s">
        <v>90</v>
      </c>
      <c r="B28" s="5" t="s">
        <v>217</v>
      </c>
      <c r="C28" s="3" t="s">
        <v>202</v>
      </c>
      <c r="D28" s="3">
        <v>5.28</v>
      </c>
      <c r="E28" s="3">
        <v>5.44</v>
      </c>
      <c r="F28" s="3">
        <v>5.4</v>
      </c>
      <c r="G28" s="3">
        <v>5.34</v>
      </c>
      <c r="H28" s="3">
        <v>5.23</v>
      </c>
      <c r="I28" s="3">
        <v>5.47</v>
      </c>
      <c r="J28" s="3">
        <v>32.159999999999997</v>
      </c>
    </row>
    <row r="30" spans="1:12" x14ac:dyDescent="0.35">
      <c r="A30" s="6" t="s">
        <v>223</v>
      </c>
    </row>
    <row r="31" spans="1:12" x14ac:dyDescent="0.35">
      <c r="A31" s="6" t="s">
        <v>213</v>
      </c>
      <c r="B31" s="6" t="s">
        <v>198</v>
      </c>
      <c r="C31" s="6">
        <v>2010</v>
      </c>
      <c r="D31" s="6">
        <v>2011</v>
      </c>
      <c r="E31" s="6">
        <v>2012</v>
      </c>
      <c r="F31" s="6">
        <v>2013</v>
      </c>
      <c r="G31" s="6">
        <v>2014</v>
      </c>
      <c r="H31" s="6">
        <v>2015</v>
      </c>
      <c r="I31" s="6" t="s">
        <v>0</v>
      </c>
      <c r="J31" s="44" t="s">
        <v>226</v>
      </c>
      <c r="K31" s="5" t="s">
        <v>237</v>
      </c>
    </row>
    <row r="32" spans="1:12" x14ac:dyDescent="0.35">
      <c r="A32" s="7" t="s">
        <v>217</v>
      </c>
      <c r="B32" s="5" t="s">
        <v>91</v>
      </c>
      <c r="C32" s="5">
        <v>47.42</v>
      </c>
      <c r="D32" s="5">
        <v>49.150000000000006</v>
      </c>
      <c r="E32" s="5">
        <v>50.83</v>
      </c>
      <c r="F32" s="5">
        <v>50.739999999999995</v>
      </c>
      <c r="G32" s="5">
        <v>49.620000000000005</v>
      </c>
      <c r="H32" s="5">
        <v>47.84</v>
      </c>
      <c r="I32" s="17">
        <v>295.60000000000002</v>
      </c>
    </row>
    <row r="33" spans="1:9" x14ac:dyDescent="0.35">
      <c r="A33" s="7" t="s">
        <v>217</v>
      </c>
      <c r="B33" s="5" t="s">
        <v>133</v>
      </c>
      <c r="C33" s="5">
        <v>40.69</v>
      </c>
      <c r="D33" s="5">
        <v>42.54</v>
      </c>
      <c r="E33" s="5">
        <v>45.739999999999995</v>
      </c>
      <c r="F33" s="5">
        <v>47.03</v>
      </c>
      <c r="G33" s="5">
        <v>46.95</v>
      </c>
      <c r="H33" s="5">
        <v>44.699999999999996</v>
      </c>
      <c r="I33" s="5">
        <v>267.64999999999998</v>
      </c>
    </row>
    <row r="34" spans="1:9" x14ac:dyDescent="0.35">
      <c r="A34" s="7" t="s">
        <v>214</v>
      </c>
      <c r="B34" s="5" t="s">
        <v>14</v>
      </c>
      <c r="C34" s="5">
        <v>46.56</v>
      </c>
      <c r="D34" s="5">
        <v>47.849999999999994</v>
      </c>
      <c r="E34" s="5">
        <v>47.08</v>
      </c>
      <c r="F34" s="5">
        <v>44.28</v>
      </c>
      <c r="G34" s="5">
        <v>41.81</v>
      </c>
      <c r="H34" s="5">
        <v>39.64</v>
      </c>
      <c r="I34" s="5">
        <v>267.22000000000003</v>
      </c>
    </row>
    <row r="35" spans="1:9" x14ac:dyDescent="0.35">
      <c r="A35" s="7" t="s">
        <v>217</v>
      </c>
      <c r="B35" s="5" t="s">
        <v>49</v>
      </c>
      <c r="C35" s="5">
        <v>48.46</v>
      </c>
      <c r="D35" s="5">
        <v>47.86</v>
      </c>
      <c r="E35" s="5">
        <v>46.43</v>
      </c>
      <c r="F35" s="5">
        <v>43.75</v>
      </c>
      <c r="G35" s="5">
        <v>40.14</v>
      </c>
      <c r="H35" s="5">
        <v>37.17</v>
      </c>
      <c r="I35" s="5">
        <v>263.81</v>
      </c>
    </row>
    <row r="36" spans="1:9" x14ac:dyDescent="0.35">
      <c r="A36" s="7" t="s">
        <v>214</v>
      </c>
      <c r="B36" s="5" t="s">
        <v>10</v>
      </c>
      <c r="C36" s="5">
        <v>30.95</v>
      </c>
      <c r="D36" s="5">
        <v>30.52</v>
      </c>
      <c r="E36" s="5">
        <v>30.279999999999998</v>
      </c>
      <c r="F36" s="5">
        <v>30.94</v>
      </c>
      <c r="G36" s="5">
        <v>33.57</v>
      </c>
      <c r="H36" s="5">
        <v>35.53</v>
      </c>
      <c r="I36" s="5">
        <v>191.79</v>
      </c>
    </row>
    <row r="37" spans="1:9" x14ac:dyDescent="0.35">
      <c r="A37" s="7" t="s">
        <v>214</v>
      </c>
      <c r="B37" s="5" t="s">
        <v>32</v>
      </c>
      <c r="C37" s="5">
        <v>29.71</v>
      </c>
      <c r="D37" s="5">
        <v>29.75</v>
      </c>
      <c r="E37" s="5">
        <v>29.56</v>
      </c>
      <c r="F37" s="5">
        <v>29.23</v>
      </c>
      <c r="G37" s="5">
        <v>28.84</v>
      </c>
      <c r="H37" s="5">
        <v>28.660000000000004</v>
      </c>
      <c r="I37" s="5">
        <v>175.75</v>
      </c>
    </row>
    <row r="38" spans="1:9" x14ac:dyDescent="0.35">
      <c r="A38" s="7" t="s">
        <v>215</v>
      </c>
      <c r="B38" s="5" t="s">
        <v>9</v>
      </c>
      <c r="C38" s="5">
        <v>28.279999999999998</v>
      </c>
      <c r="D38" s="5">
        <v>28.56</v>
      </c>
      <c r="E38" s="5">
        <v>29.02</v>
      </c>
      <c r="F38" s="5">
        <v>29.34</v>
      </c>
      <c r="G38" s="5">
        <v>29.47</v>
      </c>
      <c r="H38" s="5">
        <v>29.689999999999998</v>
      </c>
      <c r="I38" s="5">
        <v>174.36</v>
      </c>
    </row>
    <row r="39" spans="1:9" x14ac:dyDescent="0.35">
      <c r="A39" s="7" t="s">
        <v>215</v>
      </c>
      <c r="B39" s="5" t="s">
        <v>158</v>
      </c>
      <c r="C39" s="5">
        <v>30.59</v>
      </c>
      <c r="D39" s="5">
        <v>30.019999999999996</v>
      </c>
      <c r="E39" s="5">
        <v>29.11</v>
      </c>
      <c r="F39" s="5">
        <v>28.36</v>
      </c>
      <c r="G39" s="5">
        <v>27.409999999999997</v>
      </c>
      <c r="H39" s="5">
        <v>27.01</v>
      </c>
      <c r="I39" s="5">
        <v>172.5</v>
      </c>
    </row>
    <row r="40" spans="1:9" x14ac:dyDescent="0.35">
      <c r="A40" s="7" t="s">
        <v>215</v>
      </c>
      <c r="B40" s="5" t="s">
        <v>184</v>
      </c>
      <c r="C40" s="5">
        <v>27.759999999999998</v>
      </c>
      <c r="D40" s="5">
        <v>27.49</v>
      </c>
      <c r="E40" s="5">
        <v>27.82</v>
      </c>
      <c r="F40" s="5">
        <v>28.269999999999996</v>
      </c>
      <c r="G40" s="5">
        <v>29.03</v>
      </c>
      <c r="H40" s="5">
        <v>29.29</v>
      </c>
      <c r="I40" s="5">
        <v>169.66</v>
      </c>
    </row>
    <row r="41" spans="1:9" x14ac:dyDescent="0.35">
      <c r="A41" s="7" t="s">
        <v>218</v>
      </c>
      <c r="B41" s="5" t="s">
        <v>23</v>
      </c>
      <c r="C41" s="5">
        <v>21.509999999999998</v>
      </c>
      <c r="D41" s="5">
        <v>23.04</v>
      </c>
      <c r="E41" s="5">
        <v>24.43</v>
      </c>
      <c r="F41" s="5">
        <v>25.4</v>
      </c>
      <c r="G41" s="5">
        <v>25.88</v>
      </c>
      <c r="H41" s="5">
        <v>26.63</v>
      </c>
      <c r="I41" s="5">
        <v>146.88999999999999</v>
      </c>
    </row>
    <row r="42" spans="1:9" x14ac:dyDescent="0.35">
      <c r="A42" s="7" t="s">
        <v>218</v>
      </c>
      <c r="B42" s="5" t="s">
        <v>112</v>
      </c>
      <c r="C42" s="5">
        <v>12.79</v>
      </c>
      <c r="D42" s="5">
        <v>13.9</v>
      </c>
      <c r="E42" s="5">
        <v>14.88</v>
      </c>
      <c r="F42" s="5">
        <v>15.51</v>
      </c>
      <c r="G42" s="5">
        <v>16.03</v>
      </c>
      <c r="H42" s="5">
        <v>16.309999999999999</v>
      </c>
      <c r="I42" s="5">
        <v>89.42</v>
      </c>
    </row>
    <row r="43" spans="1:9" x14ac:dyDescent="0.35">
      <c r="A43" s="7" t="s">
        <v>218</v>
      </c>
      <c r="B43" s="5" t="s">
        <v>144</v>
      </c>
      <c r="C43" s="5">
        <v>11.49</v>
      </c>
      <c r="D43" s="5">
        <v>11.8</v>
      </c>
      <c r="E43" s="5">
        <v>12.059999999999999</v>
      </c>
      <c r="F43" s="5">
        <v>12.66</v>
      </c>
      <c r="G43" s="5">
        <v>13.09</v>
      </c>
      <c r="H43" s="5">
        <v>13.63</v>
      </c>
      <c r="I43" s="5">
        <v>74.72999999999999</v>
      </c>
    </row>
    <row r="46" spans="1:9" x14ac:dyDescent="0.35">
      <c r="A46" s="6" t="s">
        <v>224</v>
      </c>
    </row>
    <row r="47" spans="1:9" x14ac:dyDescent="0.35">
      <c r="A47" s="6" t="s">
        <v>213</v>
      </c>
      <c r="B47" s="6" t="s">
        <v>203</v>
      </c>
      <c r="C47" s="6">
        <v>2010</v>
      </c>
      <c r="D47" s="6">
        <v>2011</v>
      </c>
      <c r="E47" s="6">
        <v>2012</v>
      </c>
      <c r="F47" s="6">
        <v>2013</v>
      </c>
      <c r="G47" s="6">
        <v>2014</v>
      </c>
      <c r="H47" s="6">
        <v>2015</v>
      </c>
      <c r="I47" s="6" t="s">
        <v>0</v>
      </c>
    </row>
    <row r="48" spans="1:9" x14ac:dyDescent="0.35">
      <c r="A48" s="7" t="s">
        <v>214</v>
      </c>
      <c r="B48" s="5" t="s">
        <v>204</v>
      </c>
      <c r="C48" s="5">
        <v>87.38300000000001</v>
      </c>
      <c r="D48" s="5">
        <v>89.171999999999997</v>
      </c>
      <c r="E48" s="5">
        <v>88.719999999999985</v>
      </c>
      <c r="F48" s="5">
        <v>88.15</v>
      </c>
      <c r="G48" s="5">
        <v>87.41</v>
      </c>
      <c r="H48" s="5">
        <v>87.179999999999993</v>
      </c>
      <c r="I48" s="5">
        <v>528.01499999999987</v>
      </c>
    </row>
    <row r="49" spans="1:9" x14ac:dyDescent="0.35">
      <c r="A49" s="8" t="s">
        <v>214</v>
      </c>
      <c r="B49" s="5" t="s">
        <v>205</v>
      </c>
      <c r="C49" s="5">
        <v>357.00000000000006</v>
      </c>
      <c r="D49" s="5">
        <v>363.45000000000005</v>
      </c>
      <c r="E49" s="5">
        <v>361.96</v>
      </c>
      <c r="F49" s="5">
        <v>360.6</v>
      </c>
      <c r="G49" s="5">
        <v>359.16</v>
      </c>
      <c r="H49" s="5">
        <v>359.57999999999993</v>
      </c>
      <c r="I49" s="5">
        <v>2161.75</v>
      </c>
    </row>
    <row r="50" spans="1:9" x14ac:dyDescent="0.35">
      <c r="A50" s="7" t="s">
        <v>215</v>
      </c>
      <c r="B50" s="5" t="s">
        <v>204</v>
      </c>
      <c r="C50" s="5">
        <v>97.44</v>
      </c>
      <c r="D50" s="5">
        <v>97.18</v>
      </c>
      <c r="E50" s="5">
        <v>97.470000000000013</v>
      </c>
      <c r="F50" s="5">
        <v>97.809999999999974</v>
      </c>
      <c r="G50" s="5">
        <v>97.699999999999989</v>
      </c>
      <c r="H50" s="5">
        <v>97.590000000000018</v>
      </c>
      <c r="I50" s="5">
        <v>585.18999999999994</v>
      </c>
    </row>
    <row r="51" spans="1:9" x14ac:dyDescent="0.35">
      <c r="A51" s="8" t="s">
        <v>215</v>
      </c>
      <c r="B51" s="5" t="s">
        <v>205</v>
      </c>
      <c r="C51" s="5">
        <v>354.94</v>
      </c>
      <c r="D51" s="5">
        <v>354.03999999999991</v>
      </c>
      <c r="E51" s="5">
        <v>354.94000000000005</v>
      </c>
      <c r="F51" s="5">
        <v>356.04000000000008</v>
      </c>
      <c r="G51" s="5">
        <v>355.81</v>
      </c>
      <c r="H51" s="5">
        <v>355.36000000000013</v>
      </c>
      <c r="I51" s="5">
        <v>2131.13</v>
      </c>
    </row>
    <row r="52" spans="1:9" x14ac:dyDescent="0.35">
      <c r="A52" s="7" t="s">
        <v>216</v>
      </c>
      <c r="B52" s="5" t="s">
        <v>204</v>
      </c>
      <c r="C52" s="5">
        <v>3.9009999999999998</v>
      </c>
      <c r="D52" s="5">
        <v>3.7609999999999997</v>
      </c>
      <c r="E52" s="5">
        <v>3.6640000000000006</v>
      </c>
      <c r="F52" s="5">
        <v>3.6740000000000004</v>
      </c>
      <c r="G52" s="5">
        <v>3.754</v>
      </c>
      <c r="H52" s="5">
        <v>3.8009999999999997</v>
      </c>
      <c r="I52" s="5">
        <v>22.555</v>
      </c>
    </row>
    <row r="53" spans="1:9" x14ac:dyDescent="0.35">
      <c r="A53" s="8" t="s">
        <v>216</v>
      </c>
      <c r="B53" s="5" t="s">
        <v>205</v>
      </c>
      <c r="C53" s="5">
        <v>22.641999999999996</v>
      </c>
      <c r="D53" s="5">
        <v>21.862000000000002</v>
      </c>
      <c r="E53" s="5">
        <v>21.201999999999998</v>
      </c>
      <c r="F53" s="5">
        <v>21.219999999999995</v>
      </c>
      <c r="G53" s="5">
        <v>21.652999999999999</v>
      </c>
      <c r="H53" s="5">
        <v>22.036000000000001</v>
      </c>
      <c r="I53" s="5">
        <v>130.61499999999998</v>
      </c>
    </row>
    <row r="54" spans="1:9" x14ac:dyDescent="0.35">
      <c r="A54" s="7" t="s">
        <v>217</v>
      </c>
      <c r="B54" s="5" t="s">
        <v>204</v>
      </c>
      <c r="C54" s="5">
        <v>232.12000000000006</v>
      </c>
      <c r="D54" s="5">
        <v>230.79999999999998</v>
      </c>
      <c r="E54" s="5">
        <v>229.32</v>
      </c>
      <c r="F54" s="5">
        <v>226.10999999999996</v>
      </c>
      <c r="G54" s="5">
        <v>223.15000000000003</v>
      </c>
      <c r="H54" s="5">
        <v>221.40000000000006</v>
      </c>
      <c r="I54" s="5">
        <v>1362.9</v>
      </c>
    </row>
    <row r="55" spans="1:9" x14ac:dyDescent="0.35">
      <c r="A55" s="8" t="s">
        <v>217</v>
      </c>
      <c r="B55" s="5" t="s">
        <v>205</v>
      </c>
      <c r="C55" s="5">
        <v>790.44999999999993</v>
      </c>
      <c r="D55" s="5">
        <v>788.16000000000008</v>
      </c>
      <c r="E55" s="5">
        <v>785.0200000000001</v>
      </c>
      <c r="F55" s="5">
        <v>777.18999999999994</v>
      </c>
      <c r="G55" s="5">
        <v>769.3399999999998</v>
      </c>
      <c r="H55" s="5">
        <v>764.6</v>
      </c>
      <c r="I55" s="5">
        <v>4674.76</v>
      </c>
    </row>
    <row r="56" spans="1:9" x14ac:dyDescent="0.35">
      <c r="A56" s="7" t="s">
        <v>218</v>
      </c>
      <c r="B56" s="5" t="s">
        <v>204</v>
      </c>
      <c r="C56" s="5">
        <v>8.57</v>
      </c>
      <c r="D56" s="5">
        <v>9.23</v>
      </c>
      <c r="E56" s="5">
        <v>9.75</v>
      </c>
      <c r="F56" s="5">
        <v>9.9439999999999991</v>
      </c>
      <c r="G56" s="5">
        <v>10.071999999999999</v>
      </c>
      <c r="H56" s="5">
        <v>10.283000000000001</v>
      </c>
      <c r="I56" s="5">
        <v>57.849000000000004</v>
      </c>
    </row>
    <row r="57" spans="1:9" x14ac:dyDescent="0.35">
      <c r="A57" s="8" t="s">
        <v>218</v>
      </c>
      <c r="B57" s="5" t="s">
        <v>205</v>
      </c>
      <c r="C57" s="5">
        <v>36.980000000000004</v>
      </c>
      <c r="D57" s="5">
        <v>39.629999999999995</v>
      </c>
      <c r="E57" s="5">
        <v>41.730000000000004</v>
      </c>
      <c r="F57" s="5">
        <v>42.627000000000002</v>
      </c>
      <c r="G57" s="5">
        <v>43.314</v>
      </c>
      <c r="H57" s="5">
        <v>44.204000000000001</v>
      </c>
      <c r="I57" s="5">
        <v>248.48500000000001</v>
      </c>
    </row>
    <row r="58" spans="1:9" x14ac:dyDescent="0.35">
      <c r="A58" s="7" t="s">
        <v>219</v>
      </c>
      <c r="B58" s="5" t="s">
        <v>204</v>
      </c>
      <c r="C58" s="5">
        <v>53.459999999999994</v>
      </c>
      <c r="D58" s="5">
        <v>55.88</v>
      </c>
      <c r="E58" s="5">
        <v>57.19</v>
      </c>
      <c r="F58" s="5">
        <v>57.939999999999991</v>
      </c>
      <c r="G58" s="5">
        <v>57.34</v>
      </c>
      <c r="H58" s="5">
        <v>56.850000000000009</v>
      </c>
      <c r="I58" s="5">
        <v>338.66</v>
      </c>
    </row>
    <row r="59" spans="1:9" x14ac:dyDescent="0.35">
      <c r="A59" s="8" t="s">
        <v>219</v>
      </c>
      <c r="B59" s="5" t="s">
        <v>205</v>
      </c>
      <c r="C59" s="5">
        <v>199.35999999999996</v>
      </c>
      <c r="D59" s="5">
        <v>208.95999999999998</v>
      </c>
      <c r="E59" s="5">
        <v>212.73999999999995</v>
      </c>
      <c r="F59" s="5">
        <v>215.05</v>
      </c>
      <c r="G59" s="5">
        <v>212.62</v>
      </c>
      <c r="H59" s="5">
        <v>211.98000000000002</v>
      </c>
      <c r="I59" s="5">
        <v>1260.71</v>
      </c>
    </row>
  </sheetData>
  <autoFilter ref="A16:J28" xr:uid="{55C8B227-3BD3-4F09-8900-47165D2AD02C}"/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6A2AE-2F88-41C1-9568-87F83803A9A8}">
  <sheetPr filterMode="1"/>
  <dimension ref="A3:J206"/>
  <sheetViews>
    <sheetView topLeftCell="A16" workbookViewId="0">
      <selection activeCell="C180" sqref="C180"/>
    </sheetView>
  </sheetViews>
  <sheetFormatPr baseColWidth="10" defaultRowHeight="14.5" x14ac:dyDescent="0.35"/>
  <cols>
    <col min="1" max="1" width="20.7265625" style="3" bestFit="1" customWidth="1"/>
    <col min="2" max="2" width="46.90625" style="3" bestFit="1" customWidth="1"/>
    <col min="3" max="8" width="9.36328125" style="3" bestFit="1" customWidth="1"/>
    <col min="9" max="9" width="16.453125" style="3" bestFit="1" customWidth="1"/>
    <col min="10" max="16384" width="10.90625" style="3"/>
  </cols>
  <sheetData>
    <row r="3" spans="1:9" x14ac:dyDescent="0.35">
      <c r="A3" s="6" t="s">
        <v>213</v>
      </c>
      <c r="B3" s="6" t="s">
        <v>203</v>
      </c>
      <c r="C3" s="6">
        <v>2010</v>
      </c>
      <c r="D3" s="6">
        <v>2011</v>
      </c>
      <c r="E3" s="6">
        <v>2012</v>
      </c>
      <c r="F3" s="6">
        <v>2013</v>
      </c>
      <c r="G3" s="6">
        <v>2014</v>
      </c>
      <c r="H3" s="6">
        <v>2015</v>
      </c>
      <c r="I3" s="6" t="s">
        <v>0</v>
      </c>
    </row>
    <row r="4" spans="1:9" x14ac:dyDescent="0.35">
      <c r="A4" s="7" t="s">
        <v>214</v>
      </c>
      <c r="B4" s="5" t="s">
        <v>204</v>
      </c>
      <c r="C4" s="5">
        <v>87.38300000000001</v>
      </c>
      <c r="D4" s="5">
        <v>89.171999999999997</v>
      </c>
      <c r="E4" s="5">
        <v>88.719999999999985</v>
      </c>
      <c r="F4" s="5">
        <v>88.15</v>
      </c>
      <c r="G4" s="5">
        <v>87.41</v>
      </c>
      <c r="H4" s="5">
        <v>87.179999999999993</v>
      </c>
      <c r="I4" s="5">
        <v>528.01499999999987</v>
      </c>
    </row>
    <row r="5" spans="1:9" x14ac:dyDescent="0.35">
      <c r="A5" s="8" t="s">
        <v>214</v>
      </c>
      <c r="B5" s="5" t="s">
        <v>205</v>
      </c>
      <c r="C5" s="5">
        <v>357.00000000000006</v>
      </c>
      <c r="D5" s="5">
        <v>363.45000000000005</v>
      </c>
      <c r="E5" s="5">
        <v>361.96</v>
      </c>
      <c r="F5" s="5">
        <v>360.6</v>
      </c>
      <c r="G5" s="5">
        <v>359.16</v>
      </c>
      <c r="H5" s="5">
        <v>359.57999999999993</v>
      </c>
      <c r="I5" s="5">
        <v>2161.75</v>
      </c>
    </row>
    <row r="6" spans="1:9" x14ac:dyDescent="0.35">
      <c r="A6" s="7" t="s">
        <v>215</v>
      </c>
      <c r="B6" s="5" t="s">
        <v>204</v>
      </c>
      <c r="C6" s="5">
        <v>97.44</v>
      </c>
      <c r="D6" s="5">
        <v>97.18</v>
      </c>
      <c r="E6" s="5">
        <v>97.470000000000013</v>
      </c>
      <c r="F6" s="5">
        <v>97.809999999999974</v>
      </c>
      <c r="G6" s="5">
        <v>97.699999999999989</v>
      </c>
      <c r="H6" s="5">
        <v>97.590000000000018</v>
      </c>
      <c r="I6" s="5">
        <v>585.18999999999994</v>
      </c>
    </row>
    <row r="7" spans="1:9" x14ac:dyDescent="0.35">
      <c r="A7" s="8" t="s">
        <v>215</v>
      </c>
      <c r="B7" s="5" t="s">
        <v>205</v>
      </c>
      <c r="C7" s="5">
        <v>354.94</v>
      </c>
      <c r="D7" s="5">
        <v>354.03999999999991</v>
      </c>
      <c r="E7" s="5">
        <v>354.94000000000005</v>
      </c>
      <c r="F7" s="5">
        <v>356.04000000000008</v>
      </c>
      <c r="G7" s="5">
        <v>355.81</v>
      </c>
      <c r="H7" s="5">
        <v>355.36000000000013</v>
      </c>
      <c r="I7" s="5">
        <v>2131.13</v>
      </c>
    </row>
    <row r="8" spans="1:9" x14ac:dyDescent="0.35">
      <c r="A8" s="7" t="s">
        <v>216</v>
      </c>
      <c r="B8" s="5" t="s">
        <v>204</v>
      </c>
      <c r="C8" s="5">
        <v>3.9009999999999998</v>
      </c>
      <c r="D8" s="5">
        <v>3.7609999999999997</v>
      </c>
      <c r="E8" s="5">
        <v>3.6640000000000006</v>
      </c>
      <c r="F8" s="5">
        <v>3.6740000000000004</v>
      </c>
      <c r="G8" s="5">
        <v>3.754</v>
      </c>
      <c r="H8" s="5">
        <v>3.8009999999999997</v>
      </c>
      <c r="I8" s="5">
        <v>22.555</v>
      </c>
    </row>
    <row r="9" spans="1:9" x14ac:dyDescent="0.35">
      <c r="A9" s="8" t="s">
        <v>216</v>
      </c>
      <c r="B9" s="5" t="s">
        <v>205</v>
      </c>
      <c r="C9" s="5">
        <v>22.641999999999996</v>
      </c>
      <c r="D9" s="5">
        <v>21.862000000000002</v>
      </c>
      <c r="E9" s="5">
        <v>21.201999999999998</v>
      </c>
      <c r="F9" s="5">
        <v>21.219999999999995</v>
      </c>
      <c r="G9" s="5">
        <v>21.652999999999999</v>
      </c>
      <c r="H9" s="5">
        <v>22.036000000000001</v>
      </c>
      <c r="I9" s="5">
        <v>130.61499999999998</v>
      </c>
    </row>
    <row r="10" spans="1:9" x14ac:dyDescent="0.35">
      <c r="A10" s="7" t="s">
        <v>217</v>
      </c>
      <c r="B10" s="5" t="s">
        <v>204</v>
      </c>
      <c r="C10" s="5">
        <v>232.12000000000006</v>
      </c>
      <c r="D10" s="5">
        <v>230.79999999999998</v>
      </c>
      <c r="E10" s="5">
        <v>229.32</v>
      </c>
      <c r="F10" s="5">
        <v>226.10999999999996</v>
      </c>
      <c r="G10" s="5">
        <v>223.15000000000003</v>
      </c>
      <c r="H10" s="5">
        <v>221.40000000000006</v>
      </c>
      <c r="I10" s="5">
        <v>1362.9</v>
      </c>
    </row>
    <row r="11" spans="1:9" x14ac:dyDescent="0.35">
      <c r="A11" s="8" t="s">
        <v>217</v>
      </c>
      <c r="B11" s="5" t="s">
        <v>205</v>
      </c>
      <c r="C11" s="5">
        <v>790.44999999999993</v>
      </c>
      <c r="D11" s="5">
        <v>788.16000000000008</v>
      </c>
      <c r="E11" s="5">
        <v>785.0200000000001</v>
      </c>
      <c r="F11" s="5">
        <v>777.18999999999994</v>
      </c>
      <c r="G11" s="5">
        <v>769.3399999999998</v>
      </c>
      <c r="H11" s="5">
        <v>764.6</v>
      </c>
      <c r="I11" s="5">
        <v>4674.76</v>
      </c>
    </row>
    <row r="12" spans="1:9" x14ac:dyDescent="0.35">
      <c r="A12" s="7" t="s">
        <v>218</v>
      </c>
      <c r="B12" s="5" t="s">
        <v>204</v>
      </c>
      <c r="C12" s="5">
        <v>8.57</v>
      </c>
      <c r="D12" s="5">
        <v>9.23</v>
      </c>
      <c r="E12" s="5">
        <v>9.75</v>
      </c>
      <c r="F12" s="5">
        <v>9.9439999999999991</v>
      </c>
      <c r="G12" s="5">
        <v>10.071999999999999</v>
      </c>
      <c r="H12" s="5">
        <v>10.283000000000001</v>
      </c>
      <c r="I12" s="5">
        <v>57.849000000000004</v>
      </c>
    </row>
    <row r="13" spans="1:9" x14ac:dyDescent="0.35">
      <c r="A13" s="8" t="s">
        <v>218</v>
      </c>
      <c r="B13" s="5" t="s">
        <v>205</v>
      </c>
      <c r="C13" s="5">
        <v>36.980000000000004</v>
      </c>
      <c r="D13" s="5">
        <v>39.629999999999995</v>
      </c>
      <c r="E13" s="5">
        <v>41.730000000000004</v>
      </c>
      <c r="F13" s="5">
        <v>42.627000000000002</v>
      </c>
      <c r="G13" s="5">
        <v>43.314</v>
      </c>
      <c r="H13" s="5">
        <v>44.204000000000001</v>
      </c>
      <c r="I13" s="5">
        <v>248.48500000000001</v>
      </c>
    </row>
    <row r="14" spans="1:9" x14ac:dyDescent="0.35">
      <c r="A14" s="7" t="s">
        <v>219</v>
      </c>
      <c r="B14" s="5" t="s">
        <v>204</v>
      </c>
      <c r="C14" s="5">
        <v>53.459999999999994</v>
      </c>
      <c r="D14" s="5">
        <v>55.88</v>
      </c>
      <c r="E14" s="5">
        <v>57.19</v>
      </c>
      <c r="F14" s="5">
        <v>57.939999999999991</v>
      </c>
      <c r="G14" s="5">
        <v>57.34</v>
      </c>
      <c r="H14" s="5">
        <v>56.850000000000009</v>
      </c>
      <c r="I14" s="5">
        <v>338.66</v>
      </c>
    </row>
    <row r="15" spans="1:9" x14ac:dyDescent="0.35">
      <c r="A15" s="8" t="s">
        <v>219</v>
      </c>
      <c r="B15" s="5" t="s">
        <v>205</v>
      </c>
      <c r="C15" s="5">
        <v>199.35999999999996</v>
      </c>
      <c r="D15" s="5">
        <v>208.95999999999998</v>
      </c>
      <c r="E15" s="5">
        <v>212.73999999999995</v>
      </c>
      <c r="F15" s="5">
        <v>215.05</v>
      </c>
      <c r="G15" s="5">
        <v>212.62</v>
      </c>
      <c r="H15" s="5">
        <v>211.98000000000002</v>
      </c>
      <c r="I15" s="5">
        <v>1260.71</v>
      </c>
    </row>
    <row r="17" spans="1:10" x14ac:dyDescent="0.35">
      <c r="I17" s="43">
        <f>SUM(I19:I206)</f>
        <v>20167.096000000005</v>
      </c>
    </row>
    <row r="18" spans="1:10" x14ac:dyDescent="0.35">
      <c r="A18" s="6" t="s">
        <v>213</v>
      </c>
      <c r="B18" s="6" t="s">
        <v>198</v>
      </c>
      <c r="C18" s="6">
        <v>2010</v>
      </c>
      <c r="D18" s="6">
        <v>2011</v>
      </c>
      <c r="E18" s="6">
        <v>2012</v>
      </c>
      <c r="F18" s="6">
        <v>2013</v>
      </c>
      <c r="G18" s="6">
        <v>2014</v>
      </c>
      <c r="H18" s="6">
        <v>2015</v>
      </c>
      <c r="I18" s="6" t="s">
        <v>0</v>
      </c>
    </row>
    <row r="19" spans="1:10" hidden="1" x14ac:dyDescent="0.35">
      <c r="A19" s="7" t="s">
        <v>217</v>
      </c>
      <c r="B19" s="5" t="s">
        <v>91</v>
      </c>
      <c r="C19" s="5">
        <v>47.42</v>
      </c>
      <c r="D19" s="5">
        <v>49.150000000000006</v>
      </c>
      <c r="E19" s="5">
        <v>50.83</v>
      </c>
      <c r="F19" s="5">
        <v>50.739999999999995</v>
      </c>
      <c r="G19" s="5">
        <v>49.620000000000005</v>
      </c>
      <c r="H19" s="5">
        <v>47.84</v>
      </c>
      <c r="I19" s="17">
        <v>295.60000000000002</v>
      </c>
      <c r="J19" s="9"/>
    </row>
    <row r="20" spans="1:10" hidden="1" x14ac:dyDescent="0.35">
      <c r="A20" s="7" t="s">
        <v>217</v>
      </c>
      <c r="B20" s="5" t="s">
        <v>133</v>
      </c>
      <c r="C20" s="5">
        <v>40.69</v>
      </c>
      <c r="D20" s="5">
        <v>42.54</v>
      </c>
      <c r="E20" s="5">
        <v>45.739999999999995</v>
      </c>
      <c r="F20" s="5">
        <v>47.03</v>
      </c>
      <c r="G20" s="5">
        <v>46.95</v>
      </c>
      <c r="H20" s="5">
        <v>44.699999999999996</v>
      </c>
      <c r="I20" s="5">
        <v>267.64999999999998</v>
      </c>
      <c r="J20" s="9"/>
    </row>
    <row r="21" spans="1:10" hidden="1" x14ac:dyDescent="0.35">
      <c r="A21" s="7" t="s">
        <v>214</v>
      </c>
      <c r="B21" s="5" t="s">
        <v>14</v>
      </c>
      <c r="C21" s="5">
        <v>46.56</v>
      </c>
      <c r="D21" s="5">
        <v>47.849999999999994</v>
      </c>
      <c r="E21" s="5">
        <v>47.08</v>
      </c>
      <c r="F21" s="5">
        <v>44.28</v>
      </c>
      <c r="G21" s="5">
        <v>41.81</v>
      </c>
      <c r="H21" s="5">
        <v>39.64</v>
      </c>
      <c r="I21" s="5">
        <v>267.22000000000003</v>
      </c>
      <c r="J21" s="9"/>
    </row>
    <row r="22" spans="1:10" hidden="1" x14ac:dyDescent="0.35">
      <c r="A22" s="7" t="s">
        <v>217</v>
      </c>
      <c r="B22" s="5" t="s">
        <v>49</v>
      </c>
      <c r="C22" s="5">
        <v>48.46</v>
      </c>
      <c r="D22" s="5">
        <v>47.86</v>
      </c>
      <c r="E22" s="5">
        <v>46.43</v>
      </c>
      <c r="F22" s="5">
        <v>43.75</v>
      </c>
      <c r="G22" s="5">
        <v>40.14</v>
      </c>
      <c r="H22" s="5">
        <v>37.17</v>
      </c>
      <c r="I22" s="5">
        <v>263.81</v>
      </c>
      <c r="J22" s="9"/>
    </row>
    <row r="23" spans="1:10" hidden="1" x14ac:dyDescent="0.35">
      <c r="A23" s="7" t="s">
        <v>217</v>
      </c>
      <c r="B23" s="5" t="s">
        <v>145</v>
      </c>
      <c r="C23" s="5">
        <v>42.56</v>
      </c>
      <c r="D23" s="5">
        <v>42.010000000000005</v>
      </c>
      <c r="E23" s="5">
        <v>42.05</v>
      </c>
      <c r="F23" s="5">
        <v>42.44</v>
      </c>
      <c r="G23" s="5">
        <v>42.56</v>
      </c>
      <c r="H23" s="5">
        <v>43.11</v>
      </c>
      <c r="I23" s="5">
        <v>254.73000000000002</v>
      </c>
      <c r="J23" s="9"/>
    </row>
    <row r="24" spans="1:10" hidden="1" x14ac:dyDescent="0.35">
      <c r="A24" s="7" t="s">
        <v>217</v>
      </c>
      <c r="B24" s="5" t="s">
        <v>175</v>
      </c>
      <c r="C24" s="5">
        <v>47.97</v>
      </c>
      <c r="D24" s="5">
        <v>47.42</v>
      </c>
      <c r="E24" s="5">
        <v>45.370000000000005</v>
      </c>
      <c r="F24" s="5">
        <v>41.82</v>
      </c>
      <c r="G24" s="5">
        <v>37.620000000000005</v>
      </c>
      <c r="H24" s="5">
        <v>34.459999999999994</v>
      </c>
      <c r="I24" s="5">
        <v>254.65999999999997</v>
      </c>
      <c r="J24" s="9"/>
    </row>
    <row r="25" spans="1:10" hidden="1" x14ac:dyDescent="0.35">
      <c r="A25" s="7" t="s">
        <v>217</v>
      </c>
      <c r="B25" s="5" t="s">
        <v>52</v>
      </c>
      <c r="C25" s="5">
        <v>37.57</v>
      </c>
      <c r="D25" s="5">
        <v>41.18</v>
      </c>
      <c r="E25" s="5">
        <v>43.92</v>
      </c>
      <c r="F25" s="5">
        <v>42.510000000000005</v>
      </c>
      <c r="G25" s="5">
        <v>39.83</v>
      </c>
      <c r="H25" s="5">
        <v>37.620000000000005</v>
      </c>
      <c r="I25" s="5">
        <v>242.63</v>
      </c>
      <c r="J25" s="9"/>
    </row>
    <row r="26" spans="1:10" hidden="1" x14ac:dyDescent="0.35">
      <c r="A26" s="7" t="s">
        <v>217</v>
      </c>
      <c r="B26" s="5" t="s">
        <v>78</v>
      </c>
      <c r="C26" s="5">
        <v>46.09</v>
      </c>
      <c r="D26" s="5">
        <v>43.15</v>
      </c>
      <c r="E26" s="5">
        <v>40.520000000000003</v>
      </c>
      <c r="F26" s="5">
        <v>38.090000000000003</v>
      </c>
      <c r="G26" s="5">
        <v>35.28</v>
      </c>
      <c r="H26" s="5">
        <v>33.53</v>
      </c>
      <c r="I26" s="5">
        <v>236.66000000000003</v>
      </c>
      <c r="J26" s="9"/>
    </row>
    <row r="27" spans="1:10" hidden="1" x14ac:dyDescent="0.35">
      <c r="A27" s="7" t="s">
        <v>217</v>
      </c>
      <c r="B27" s="5" t="s">
        <v>124</v>
      </c>
      <c r="C27" s="5">
        <v>39.07</v>
      </c>
      <c r="D27" s="5">
        <v>39.020000000000003</v>
      </c>
      <c r="E27" s="5">
        <v>38.92</v>
      </c>
      <c r="F27" s="5">
        <v>39.090000000000003</v>
      </c>
      <c r="G27" s="5">
        <v>39.28</v>
      </c>
      <c r="H27" s="5">
        <v>39.47</v>
      </c>
      <c r="I27" s="5">
        <v>234.85000000000002</v>
      </c>
      <c r="J27" s="9"/>
    </row>
    <row r="28" spans="1:10" hidden="1" x14ac:dyDescent="0.35">
      <c r="A28" s="7" t="s">
        <v>217</v>
      </c>
      <c r="B28" s="5" t="s">
        <v>13</v>
      </c>
      <c r="C28" s="5">
        <v>42.21</v>
      </c>
      <c r="D28" s="5">
        <v>41.17</v>
      </c>
      <c r="E28" s="5">
        <v>42.67</v>
      </c>
      <c r="F28" s="5">
        <v>40.68</v>
      </c>
      <c r="G28" s="5">
        <v>36.519999999999996</v>
      </c>
      <c r="H28" s="5">
        <v>31.55</v>
      </c>
      <c r="I28" s="5">
        <v>234.8</v>
      </c>
      <c r="J28" s="9"/>
    </row>
    <row r="29" spans="1:10" hidden="1" x14ac:dyDescent="0.35">
      <c r="A29" s="7" t="s">
        <v>217</v>
      </c>
      <c r="B29" s="5" t="s">
        <v>50</v>
      </c>
      <c r="C29" s="5">
        <v>42.47</v>
      </c>
      <c r="D29" s="5">
        <v>39.64</v>
      </c>
      <c r="E29" s="5">
        <v>38.18</v>
      </c>
      <c r="F29" s="5">
        <v>37.159999999999997</v>
      </c>
      <c r="G29" s="5">
        <v>36.04</v>
      </c>
      <c r="H29" s="5">
        <v>35.380000000000003</v>
      </c>
      <c r="I29" s="5">
        <v>228.86999999999998</v>
      </c>
      <c r="J29" s="9"/>
    </row>
    <row r="30" spans="1:10" hidden="1" x14ac:dyDescent="0.35">
      <c r="A30" s="7" t="s">
        <v>217</v>
      </c>
      <c r="B30" s="5" t="s">
        <v>128</v>
      </c>
      <c r="C30" s="5">
        <v>37.769999999999996</v>
      </c>
      <c r="D30" s="5">
        <v>37.64</v>
      </c>
      <c r="E30" s="5">
        <v>37.599999999999994</v>
      </c>
      <c r="F30" s="5">
        <v>37.880000000000003</v>
      </c>
      <c r="G30" s="5">
        <v>38.090000000000003</v>
      </c>
      <c r="H30" s="5">
        <v>38.489999999999995</v>
      </c>
      <c r="I30" s="5">
        <v>227.46999999999997</v>
      </c>
      <c r="J30" s="9"/>
    </row>
    <row r="31" spans="1:10" hidden="1" x14ac:dyDescent="0.35">
      <c r="A31" s="7" t="s">
        <v>217</v>
      </c>
      <c r="B31" s="5" t="s">
        <v>90</v>
      </c>
      <c r="C31" s="5">
        <v>37.76</v>
      </c>
      <c r="D31" s="5">
        <v>37.71</v>
      </c>
      <c r="E31" s="5">
        <v>37.56</v>
      </c>
      <c r="F31" s="5">
        <v>37.72</v>
      </c>
      <c r="G31" s="5">
        <v>37.879999999999995</v>
      </c>
      <c r="H31" s="5">
        <v>38.200000000000003</v>
      </c>
      <c r="I31" s="5">
        <v>226.82999999999998</v>
      </c>
      <c r="J31" s="9"/>
    </row>
    <row r="32" spans="1:10" hidden="1" x14ac:dyDescent="0.35">
      <c r="A32" s="7" t="s">
        <v>217</v>
      </c>
      <c r="B32" s="5" t="s">
        <v>108</v>
      </c>
      <c r="C32" s="5">
        <v>36.979999999999997</v>
      </c>
      <c r="D32" s="5">
        <v>37.6</v>
      </c>
      <c r="E32" s="5">
        <v>36.97</v>
      </c>
      <c r="F32" s="5">
        <v>36.86</v>
      </c>
      <c r="G32" s="5">
        <v>36.78</v>
      </c>
      <c r="H32" s="5">
        <v>38.069999999999993</v>
      </c>
      <c r="I32" s="5">
        <v>223.26</v>
      </c>
      <c r="J32" s="9"/>
    </row>
    <row r="33" spans="1:10" hidden="1" x14ac:dyDescent="0.35">
      <c r="A33" s="7" t="s">
        <v>217</v>
      </c>
      <c r="B33" s="5" t="s">
        <v>181</v>
      </c>
      <c r="C33" s="5">
        <v>36.870000000000005</v>
      </c>
      <c r="D33" s="5">
        <v>37.25</v>
      </c>
      <c r="E33" s="5">
        <v>37.239999999999995</v>
      </c>
      <c r="F33" s="5">
        <v>37.739999999999995</v>
      </c>
      <c r="G33" s="5">
        <v>37.22</v>
      </c>
      <c r="H33" s="5">
        <v>36.799999999999997</v>
      </c>
      <c r="I33" s="5">
        <v>223.12</v>
      </c>
      <c r="J33" s="9"/>
    </row>
    <row r="34" spans="1:10" hidden="1" x14ac:dyDescent="0.35">
      <c r="A34" s="7" t="s">
        <v>217</v>
      </c>
      <c r="B34" s="5" t="s">
        <v>35</v>
      </c>
      <c r="C34" s="5">
        <v>34.81</v>
      </c>
      <c r="D34" s="5">
        <v>35.549999999999997</v>
      </c>
      <c r="E34" s="5">
        <v>35.06</v>
      </c>
      <c r="F34" s="5">
        <v>35.86</v>
      </c>
      <c r="G34" s="5">
        <v>36.950000000000003</v>
      </c>
      <c r="H34" s="5">
        <v>38.380000000000003</v>
      </c>
      <c r="I34" s="5">
        <v>216.61</v>
      </c>
      <c r="J34" s="9"/>
    </row>
    <row r="35" spans="1:10" hidden="1" x14ac:dyDescent="0.35">
      <c r="A35" s="7" t="s">
        <v>217</v>
      </c>
      <c r="B35" s="5" t="s">
        <v>56</v>
      </c>
      <c r="C35" s="5">
        <v>38.39</v>
      </c>
      <c r="D35" s="5">
        <v>36.6</v>
      </c>
      <c r="E35" s="5">
        <v>34.89</v>
      </c>
      <c r="F35" s="5">
        <v>34.42</v>
      </c>
      <c r="G35" s="5">
        <v>35.379999999999995</v>
      </c>
      <c r="H35" s="5">
        <v>36.56</v>
      </c>
      <c r="I35" s="5">
        <v>216.24</v>
      </c>
      <c r="J35" s="9"/>
    </row>
    <row r="36" spans="1:10" hidden="1" x14ac:dyDescent="0.35">
      <c r="A36" s="7" t="s">
        <v>217</v>
      </c>
      <c r="B36" s="5" t="s">
        <v>114</v>
      </c>
      <c r="C36" s="5">
        <v>37.14</v>
      </c>
      <c r="D36" s="5">
        <v>36.480000000000004</v>
      </c>
      <c r="E36" s="5">
        <v>36.28</v>
      </c>
      <c r="F36" s="5">
        <v>35.549999999999997</v>
      </c>
      <c r="G36" s="5">
        <v>35.119999999999997</v>
      </c>
      <c r="H36" s="5">
        <v>35.549999999999997</v>
      </c>
      <c r="I36" s="5">
        <v>216.12</v>
      </c>
      <c r="J36" s="9"/>
    </row>
    <row r="37" spans="1:10" hidden="1" x14ac:dyDescent="0.35">
      <c r="A37" s="7" t="s">
        <v>217</v>
      </c>
      <c r="B37" s="5" t="s">
        <v>129</v>
      </c>
      <c r="C37" s="5">
        <v>38.08</v>
      </c>
      <c r="D37" s="5">
        <v>37.19</v>
      </c>
      <c r="E37" s="5">
        <v>36.35</v>
      </c>
      <c r="F37" s="5">
        <v>34.989999999999995</v>
      </c>
      <c r="G37" s="5">
        <v>34.019999999999996</v>
      </c>
      <c r="H37" s="5">
        <v>33.19</v>
      </c>
      <c r="I37" s="5">
        <v>213.82</v>
      </c>
      <c r="J37" s="9"/>
    </row>
    <row r="38" spans="1:10" hidden="1" x14ac:dyDescent="0.35">
      <c r="A38" s="7" t="s">
        <v>217</v>
      </c>
      <c r="B38" s="5" t="s">
        <v>174</v>
      </c>
      <c r="C38" s="5">
        <v>34.489999999999995</v>
      </c>
      <c r="D38" s="5">
        <v>34.69</v>
      </c>
      <c r="E38" s="5">
        <v>35.090000000000003</v>
      </c>
      <c r="F38" s="5">
        <v>35.92</v>
      </c>
      <c r="G38" s="5">
        <v>36.58</v>
      </c>
      <c r="H38" s="5">
        <v>35.72</v>
      </c>
      <c r="I38" s="5">
        <v>212.48999999999998</v>
      </c>
      <c r="J38" s="9"/>
    </row>
    <row r="39" spans="1:10" hidden="1" x14ac:dyDescent="0.35">
      <c r="A39" s="7" t="s">
        <v>217</v>
      </c>
      <c r="B39" s="5" t="s">
        <v>57</v>
      </c>
      <c r="C39" s="5">
        <v>34.230000000000004</v>
      </c>
      <c r="D39" s="5">
        <v>34.230000000000004</v>
      </c>
      <c r="E39" s="5">
        <v>35.119999999999997</v>
      </c>
      <c r="F39" s="5">
        <v>35.42</v>
      </c>
      <c r="G39" s="5">
        <v>35.769999999999996</v>
      </c>
      <c r="H39" s="5">
        <v>35.409999999999997</v>
      </c>
      <c r="I39" s="5">
        <v>210.17999999999998</v>
      </c>
      <c r="J39" s="9"/>
    </row>
    <row r="40" spans="1:10" hidden="1" x14ac:dyDescent="0.35">
      <c r="A40" s="7" t="s">
        <v>217</v>
      </c>
      <c r="B40" s="5" t="s">
        <v>165</v>
      </c>
      <c r="C40" s="5">
        <v>33.28</v>
      </c>
      <c r="D40" s="5">
        <v>34.08</v>
      </c>
      <c r="E40" s="5">
        <v>34.72</v>
      </c>
      <c r="F40" s="5">
        <v>35.299999999999997</v>
      </c>
      <c r="G40" s="5">
        <v>35.39</v>
      </c>
      <c r="H40" s="5">
        <v>36.36</v>
      </c>
      <c r="I40" s="5">
        <v>209.13</v>
      </c>
      <c r="J40" s="9"/>
    </row>
    <row r="41" spans="1:10" hidden="1" x14ac:dyDescent="0.35">
      <c r="A41" s="7" t="s">
        <v>217</v>
      </c>
      <c r="B41" s="5" t="s">
        <v>11</v>
      </c>
      <c r="C41" s="5">
        <v>36.47</v>
      </c>
      <c r="D41" s="5">
        <v>35.67</v>
      </c>
      <c r="E41" s="5">
        <v>34.659999999999997</v>
      </c>
      <c r="F41" s="5">
        <v>33.950000000000003</v>
      </c>
      <c r="G41" s="5">
        <v>33.730000000000004</v>
      </c>
      <c r="H41" s="5">
        <v>33.86</v>
      </c>
      <c r="I41" s="5">
        <v>208.34000000000003</v>
      </c>
      <c r="J41" s="9"/>
    </row>
    <row r="42" spans="1:10" x14ac:dyDescent="0.35">
      <c r="A42" s="7" t="s">
        <v>219</v>
      </c>
      <c r="B42" s="5" t="s">
        <v>182</v>
      </c>
      <c r="C42" s="5">
        <v>37.260000000000005</v>
      </c>
      <c r="D42" s="5">
        <v>36.18</v>
      </c>
      <c r="E42" s="5">
        <v>35.04</v>
      </c>
      <c r="F42" s="5">
        <v>34.06</v>
      </c>
      <c r="G42" s="5">
        <v>33.17</v>
      </c>
      <c r="H42" s="5">
        <v>32.620000000000005</v>
      </c>
      <c r="I42" s="5">
        <v>208.32999999999998</v>
      </c>
      <c r="J42" s="9"/>
    </row>
    <row r="43" spans="1:10" hidden="1" x14ac:dyDescent="0.35">
      <c r="A43" s="7" t="s">
        <v>217</v>
      </c>
      <c r="B43" s="5" t="s">
        <v>26</v>
      </c>
      <c r="C43" s="5">
        <v>34.519999999999996</v>
      </c>
      <c r="D43" s="5">
        <v>34.510000000000005</v>
      </c>
      <c r="E43" s="5">
        <v>34.650000000000006</v>
      </c>
      <c r="F43" s="5">
        <v>34.700000000000003</v>
      </c>
      <c r="G43" s="5">
        <v>34.900000000000006</v>
      </c>
      <c r="H43" s="5">
        <v>34.659999999999997</v>
      </c>
      <c r="I43" s="5">
        <v>207.94</v>
      </c>
      <c r="J43" s="9"/>
    </row>
    <row r="44" spans="1:10" hidden="1" x14ac:dyDescent="0.35">
      <c r="A44" s="7" t="s">
        <v>217</v>
      </c>
      <c r="B44" s="5" t="s">
        <v>36</v>
      </c>
      <c r="C44" s="5">
        <v>35.04</v>
      </c>
      <c r="D44" s="5">
        <v>34.44</v>
      </c>
      <c r="E44" s="5">
        <v>34.1</v>
      </c>
      <c r="F44" s="5">
        <v>34.06</v>
      </c>
      <c r="G44" s="5">
        <v>34.159999999999997</v>
      </c>
      <c r="H44" s="5">
        <v>34.150000000000006</v>
      </c>
      <c r="I44" s="5">
        <v>205.95</v>
      </c>
      <c r="J44" s="9"/>
    </row>
    <row r="45" spans="1:10" hidden="1" x14ac:dyDescent="0.35">
      <c r="A45" s="7" t="s">
        <v>217</v>
      </c>
      <c r="B45" s="5" t="s">
        <v>187</v>
      </c>
      <c r="C45" s="5">
        <v>33.230000000000004</v>
      </c>
      <c r="D45" s="5">
        <v>32.510000000000005</v>
      </c>
      <c r="E45" s="5">
        <v>32.520000000000003</v>
      </c>
      <c r="F45" s="5">
        <v>32.43</v>
      </c>
      <c r="G45" s="5">
        <v>33.739999999999995</v>
      </c>
      <c r="H45" s="5">
        <v>35.35</v>
      </c>
      <c r="I45" s="5">
        <v>199.78</v>
      </c>
      <c r="J45" s="9"/>
    </row>
    <row r="46" spans="1:10" x14ac:dyDescent="0.35">
      <c r="A46" s="7" t="s">
        <v>219</v>
      </c>
      <c r="B46" s="5" t="s">
        <v>70</v>
      </c>
      <c r="C46" s="5">
        <v>34.31</v>
      </c>
      <c r="D46" s="5">
        <v>34.15</v>
      </c>
      <c r="E46" s="5">
        <v>33.35</v>
      </c>
      <c r="F46" s="5">
        <v>32.6</v>
      </c>
      <c r="G46" s="5">
        <v>31.84</v>
      </c>
      <c r="H46" s="5">
        <v>31.599999999999998</v>
      </c>
      <c r="I46" s="5">
        <v>197.85</v>
      </c>
      <c r="J46" s="9"/>
    </row>
    <row r="47" spans="1:10" hidden="1" x14ac:dyDescent="0.35">
      <c r="A47" s="7" t="s">
        <v>217</v>
      </c>
      <c r="B47" s="5" t="s">
        <v>146</v>
      </c>
      <c r="C47" s="5">
        <v>34.15</v>
      </c>
      <c r="D47" s="5">
        <v>34.299999999999997</v>
      </c>
      <c r="E47" s="5">
        <v>32.459999999999994</v>
      </c>
      <c r="F47" s="5">
        <v>31.869999999999997</v>
      </c>
      <c r="G47" s="5">
        <v>31.369999999999997</v>
      </c>
      <c r="H47" s="5">
        <v>32.32</v>
      </c>
      <c r="I47" s="5">
        <v>196.46999999999997</v>
      </c>
      <c r="J47" s="9"/>
    </row>
    <row r="48" spans="1:10" hidden="1" x14ac:dyDescent="0.35">
      <c r="A48" s="7" t="s">
        <v>217</v>
      </c>
      <c r="B48" s="5" t="s">
        <v>96</v>
      </c>
      <c r="C48" s="5">
        <v>31.3</v>
      </c>
      <c r="D48" s="5">
        <v>31.549999999999997</v>
      </c>
      <c r="E48" s="5">
        <v>32.22</v>
      </c>
      <c r="F48" s="5">
        <v>32.760000000000005</v>
      </c>
      <c r="G48" s="5">
        <v>33.44</v>
      </c>
      <c r="H48" s="5">
        <v>34.44</v>
      </c>
      <c r="I48" s="5">
        <v>195.70999999999998</v>
      </c>
      <c r="J48" s="9"/>
    </row>
    <row r="49" spans="1:10" hidden="1" x14ac:dyDescent="0.35">
      <c r="A49" s="7" t="s">
        <v>214</v>
      </c>
      <c r="B49" s="5" t="s">
        <v>10</v>
      </c>
      <c r="C49" s="5">
        <v>30.95</v>
      </c>
      <c r="D49" s="5">
        <v>30.52</v>
      </c>
      <c r="E49" s="5">
        <v>30.279999999999998</v>
      </c>
      <c r="F49" s="5">
        <v>30.94</v>
      </c>
      <c r="G49" s="5">
        <v>33.57</v>
      </c>
      <c r="H49" s="5">
        <v>35.53</v>
      </c>
      <c r="I49" s="5">
        <v>191.79</v>
      </c>
      <c r="J49" s="9"/>
    </row>
    <row r="50" spans="1:10" hidden="1" x14ac:dyDescent="0.35">
      <c r="A50" s="7" t="s">
        <v>217</v>
      </c>
      <c r="B50" s="5" t="s">
        <v>142</v>
      </c>
      <c r="C50" s="5">
        <v>33.150000000000006</v>
      </c>
      <c r="D50" s="5">
        <v>32.26</v>
      </c>
      <c r="E50" s="5">
        <v>31.5</v>
      </c>
      <c r="F50" s="5">
        <v>30.68</v>
      </c>
      <c r="G50" s="5">
        <v>31.04</v>
      </c>
      <c r="H50" s="5">
        <v>31.21</v>
      </c>
      <c r="I50" s="5">
        <v>189.84</v>
      </c>
      <c r="J50" s="9"/>
    </row>
    <row r="51" spans="1:10" hidden="1" x14ac:dyDescent="0.35">
      <c r="A51" s="7" t="s">
        <v>217</v>
      </c>
      <c r="B51" s="5" t="s">
        <v>40</v>
      </c>
      <c r="C51" s="5">
        <v>36.24</v>
      </c>
      <c r="D51" s="5">
        <v>34.29</v>
      </c>
      <c r="E51" s="5">
        <v>32.520000000000003</v>
      </c>
      <c r="F51" s="5">
        <v>30.28</v>
      </c>
      <c r="G51" s="5">
        <v>27.8</v>
      </c>
      <c r="H51" s="5">
        <v>26.700000000000003</v>
      </c>
      <c r="I51" s="5">
        <v>187.83000000000004</v>
      </c>
      <c r="J51" s="9"/>
    </row>
    <row r="52" spans="1:10" hidden="1" x14ac:dyDescent="0.35">
      <c r="A52" s="7" t="s">
        <v>217</v>
      </c>
      <c r="B52" s="5" t="s">
        <v>122</v>
      </c>
      <c r="C52" s="5">
        <v>29.839999999999996</v>
      </c>
      <c r="D52" s="5">
        <v>29.93</v>
      </c>
      <c r="E52" s="5">
        <v>30.68</v>
      </c>
      <c r="F52" s="5">
        <v>31.93</v>
      </c>
      <c r="G52" s="5">
        <v>32.549999999999997</v>
      </c>
      <c r="H52" s="5">
        <v>32.65</v>
      </c>
      <c r="I52" s="5">
        <v>187.58</v>
      </c>
      <c r="J52" s="9"/>
    </row>
    <row r="53" spans="1:10" x14ac:dyDescent="0.35">
      <c r="A53" s="7" t="s">
        <v>219</v>
      </c>
      <c r="B53" s="5" t="s">
        <v>150</v>
      </c>
      <c r="C53" s="5">
        <v>25.05</v>
      </c>
      <c r="D53" s="5">
        <v>28.91</v>
      </c>
      <c r="E53" s="5">
        <v>30.410000000000004</v>
      </c>
      <c r="F53" s="5">
        <v>34.6</v>
      </c>
      <c r="G53" s="5">
        <v>33.119999999999997</v>
      </c>
      <c r="H53" s="5">
        <v>33.15</v>
      </c>
      <c r="I53" s="5">
        <v>185.24</v>
      </c>
      <c r="J53" s="9"/>
    </row>
    <row r="54" spans="1:10" hidden="1" x14ac:dyDescent="0.35">
      <c r="A54" s="7" t="s">
        <v>217</v>
      </c>
      <c r="B54" s="5" t="s">
        <v>31</v>
      </c>
      <c r="C54" s="5">
        <v>30.689999999999998</v>
      </c>
      <c r="D54" s="5">
        <v>29.45</v>
      </c>
      <c r="E54" s="5">
        <v>29.45</v>
      </c>
      <c r="F54" s="5">
        <v>28.869999999999997</v>
      </c>
      <c r="G54" s="5">
        <v>31.419999999999998</v>
      </c>
      <c r="H54" s="5">
        <v>34.42</v>
      </c>
      <c r="I54" s="5">
        <v>184.3</v>
      </c>
      <c r="J54" s="9"/>
    </row>
    <row r="55" spans="1:10" hidden="1" x14ac:dyDescent="0.35">
      <c r="A55" s="7" t="s">
        <v>217</v>
      </c>
      <c r="B55" s="5" t="s">
        <v>71</v>
      </c>
      <c r="C55" s="5">
        <v>31.11</v>
      </c>
      <c r="D55" s="5">
        <v>30.94</v>
      </c>
      <c r="E55" s="5">
        <v>30.240000000000002</v>
      </c>
      <c r="F55" s="5">
        <v>29.74</v>
      </c>
      <c r="G55" s="5">
        <v>29.08</v>
      </c>
      <c r="H55" s="5">
        <v>28.83</v>
      </c>
      <c r="I55" s="5">
        <v>179.94</v>
      </c>
      <c r="J55" s="9"/>
    </row>
    <row r="56" spans="1:10" hidden="1" x14ac:dyDescent="0.35">
      <c r="A56" s="7" t="s">
        <v>214</v>
      </c>
      <c r="B56" s="5" t="s">
        <v>32</v>
      </c>
      <c r="C56" s="5">
        <v>29.71</v>
      </c>
      <c r="D56" s="5">
        <v>29.75</v>
      </c>
      <c r="E56" s="5">
        <v>29.56</v>
      </c>
      <c r="F56" s="5">
        <v>29.23</v>
      </c>
      <c r="G56" s="5">
        <v>28.84</v>
      </c>
      <c r="H56" s="5">
        <v>28.660000000000004</v>
      </c>
      <c r="I56" s="5">
        <v>175.75</v>
      </c>
      <c r="J56" s="9"/>
    </row>
    <row r="57" spans="1:10" hidden="1" x14ac:dyDescent="0.35">
      <c r="A57" s="7" t="s">
        <v>217</v>
      </c>
      <c r="B57" s="5" t="s">
        <v>125</v>
      </c>
      <c r="C57" s="5">
        <v>30.55</v>
      </c>
      <c r="D57" s="5">
        <v>31.419999999999998</v>
      </c>
      <c r="E57" s="5">
        <v>30.13</v>
      </c>
      <c r="F57" s="5">
        <v>27.7</v>
      </c>
      <c r="G57" s="5">
        <v>27.33</v>
      </c>
      <c r="H57" s="5">
        <v>27.450000000000003</v>
      </c>
      <c r="I57" s="5">
        <v>174.57999999999998</v>
      </c>
      <c r="J57" s="9"/>
    </row>
    <row r="58" spans="1:10" hidden="1" x14ac:dyDescent="0.35">
      <c r="A58" s="7" t="s">
        <v>215</v>
      </c>
      <c r="B58" s="5" t="s">
        <v>9</v>
      </c>
      <c r="C58" s="5">
        <v>28.279999999999998</v>
      </c>
      <c r="D58" s="5">
        <v>28.56</v>
      </c>
      <c r="E58" s="5">
        <v>29.02</v>
      </c>
      <c r="F58" s="5">
        <v>29.34</v>
      </c>
      <c r="G58" s="5">
        <v>29.47</v>
      </c>
      <c r="H58" s="5">
        <v>29.689999999999998</v>
      </c>
      <c r="I58" s="5">
        <v>174.36</v>
      </c>
      <c r="J58" s="9"/>
    </row>
    <row r="59" spans="1:10" x14ac:dyDescent="0.35">
      <c r="A59" s="7" t="s">
        <v>219</v>
      </c>
      <c r="B59" s="5" t="s">
        <v>53</v>
      </c>
      <c r="C59" s="5">
        <v>29.97</v>
      </c>
      <c r="D59" s="5">
        <v>29.909999999999997</v>
      </c>
      <c r="E59" s="5">
        <v>29.84</v>
      </c>
      <c r="F59" s="5">
        <v>28.98</v>
      </c>
      <c r="G59" s="5">
        <v>28.25</v>
      </c>
      <c r="H59" s="5">
        <v>27.369999999999997</v>
      </c>
      <c r="I59" s="5">
        <v>174.32</v>
      </c>
      <c r="J59" s="9"/>
    </row>
    <row r="60" spans="1:10" hidden="1" x14ac:dyDescent="0.35">
      <c r="A60" s="7" t="s">
        <v>217</v>
      </c>
      <c r="B60" s="5" t="s">
        <v>148</v>
      </c>
      <c r="C60" s="5">
        <v>30.41</v>
      </c>
      <c r="D60" s="5">
        <v>30.21</v>
      </c>
      <c r="E60" s="5">
        <v>29.81</v>
      </c>
      <c r="F60" s="5">
        <v>28.31</v>
      </c>
      <c r="G60" s="5">
        <v>27.349999999999998</v>
      </c>
      <c r="H60" s="5">
        <v>26.92</v>
      </c>
      <c r="I60" s="5">
        <v>173.01</v>
      </c>
      <c r="J60" s="9"/>
    </row>
    <row r="61" spans="1:10" hidden="1" x14ac:dyDescent="0.35">
      <c r="A61" s="7" t="s">
        <v>215</v>
      </c>
      <c r="B61" s="5" t="s">
        <v>158</v>
      </c>
      <c r="C61" s="5">
        <v>30.59</v>
      </c>
      <c r="D61" s="5">
        <v>30.019999999999996</v>
      </c>
      <c r="E61" s="5">
        <v>29.11</v>
      </c>
      <c r="F61" s="5">
        <v>28.36</v>
      </c>
      <c r="G61" s="5">
        <v>27.409999999999997</v>
      </c>
      <c r="H61" s="5">
        <v>27.01</v>
      </c>
      <c r="I61" s="5">
        <v>172.5</v>
      </c>
      <c r="J61" s="9"/>
    </row>
    <row r="62" spans="1:10" hidden="1" x14ac:dyDescent="0.35">
      <c r="A62" s="7" t="s">
        <v>214</v>
      </c>
      <c r="B62" s="5" t="s">
        <v>127</v>
      </c>
      <c r="C62" s="5">
        <v>29.909999999999997</v>
      </c>
      <c r="D62" s="5">
        <v>28.96</v>
      </c>
      <c r="E62" s="5">
        <v>27.86</v>
      </c>
      <c r="F62" s="5">
        <v>27.950000000000003</v>
      </c>
      <c r="G62" s="5">
        <v>28.509999999999998</v>
      </c>
      <c r="H62" s="5">
        <v>28.229999999999997</v>
      </c>
      <c r="I62" s="5">
        <v>171.42</v>
      </c>
      <c r="J62" s="9"/>
    </row>
    <row r="63" spans="1:10" hidden="1" x14ac:dyDescent="0.35">
      <c r="A63" s="7" t="s">
        <v>215</v>
      </c>
      <c r="B63" s="5" t="s">
        <v>184</v>
      </c>
      <c r="C63" s="5">
        <v>27.759999999999998</v>
      </c>
      <c r="D63" s="5">
        <v>27.49</v>
      </c>
      <c r="E63" s="5">
        <v>27.82</v>
      </c>
      <c r="F63" s="5">
        <v>28.269999999999996</v>
      </c>
      <c r="G63" s="5">
        <v>29.03</v>
      </c>
      <c r="H63" s="5">
        <v>29.29</v>
      </c>
      <c r="I63" s="5">
        <v>169.66</v>
      </c>
      <c r="J63" s="9"/>
    </row>
    <row r="64" spans="1:10" x14ac:dyDescent="0.35">
      <c r="A64" s="8" t="s">
        <v>219</v>
      </c>
      <c r="B64" s="5" t="s">
        <v>104</v>
      </c>
      <c r="C64" s="5">
        <v>26.160000000000004</v>
      </c>
      <c r="D64" s="5">
        <v>26.97</v>
      </c>
      <c r="E64" s="5">
        <v>28.02</v>
      </c>
      <c r="F64" s="5">
        <v>28.700000000000003</v>
      </c>
      <c r="G64" s="5">
        <v>29.48</v>
      </c>
      <c r="H64" s="5">
        <v>29.92</v>
      </c>
      <c r="I64" s="5">
        <v>169.25</v>
      </c>
      <c r="J64" s="9"/>
    </row>
    <row r="65" spans="1:10" hidden="1" x14ac:dyDescent="0.35">
      <c r="A65" s="7" t="s">
        <v>214</v>
      </c>
      <c r="B65" s="5" t="s">
        <v>186</v>
      </c>
      <c r="C65" s="5">
        <v>27.5</v>
      </c>
      <c r="D65" s="5">
        <v>28.39</v>
      </c>
      <c r="E65" s="5">
        <v>28.81</v>
      </c>
      <c r="F65" s="5">
        <v>29.68</v>
      </c>
      <c r="G65" s="5">
        <v>28.33</v>
      </c>
      <c r="H65" s="5">
        <v>26.52</v>
      </c>
      <c r="I65" s="5">
        <v>169.23</v>
      </c>
      <c r="J65" s="9"/>
    </row>
    <row r="66" spans="1:10" hidden="1" x14ac:dyDescent="0.35">
      <c r="A66" s="7" t="s">
        <v>215</v>
      </c>
      <c r="B66" s="5" t="s">
        <v>155</v>
      </c>
      <c r="C66" s="5">
        <v>28.17</v>
      </c>
      <c r="D66" s="5">
        <v>28.72</v>
      </c>
      <c r="E66" s="5">
        <v>27.91</v>
      </c>
      <c r="F66" s="5">
        <v>28.6</v>
      </c>
      <c r="G66" s="5">
        <v>27.62</v>
      </c>
      <c r="H66" s="5">
        <v>27.96</v>
      </c>
      <c r="I66" s="5">
        <v>168.98000000000002</v>
      </c>
      <c r="J66" s="9"/>
    </row>
    <row r="67" spans="1:10" hidden="1" x14ac:dyDescent="0.35">
      <c r="A67" s="7" t="s">
        <v>214</v>
      </c>
      <c r="B67" s="5" t="s">
        <v>135</v>
      </c>
      <c r="C67" s="5">
        <v>26.669999999999998</v>
      </c>
      <c r="D67" s="5">
        <v>29.47</v>
      </c>
      <c r="E67" s="5">
        <v>29.72</v>
      </c>
      <c r="F67" s="5">
        <v>29.21</v>
      </c>
      <c r="G67" s="5">
        <v>27.68</v>
      </c>
      <c r="H67" s="5">
        <v>26.08</v>
      </c>
      <c r="I67" s="5">
        <v>168.82999999999998</v>
      </c>
      <c r="J67" s="9"/>
    </row>
    <row r="68" spans="1:10" hidden="1" x14ac:dyDescent="0.35">
      <c r="A68" s="7" t="s">
        <v>217</v>
      </c>
      <c r="B68" s="5" t="s">
        <v>27</v>
      </c>
      <c r="C68" s="5">
        <v>28.58</v>
      </c>
      <c r="D68" s="5">
        <v>28.409999999999997</v>
      </c>
      <c r="E68" s="5">
        <v>28.23</v>
      </c>
      <c r="F68" s="5">
        <v>27.97</v>
      </c>
      <c r="G68" s="5">
        <v>27.75</v>
      </c>
      <c r="H68" s="5">
        <v>27.48</v>
      </c>
      <c r="I68" s="5">
        <v>168.42</v>
      </c>
      <c r="J68" s="9"/>
    </row>
    <row r="69" spans="1:10" hidden="1" x14ac:dyDescent="0.35">
      <c r="A69" s="7" t="s">
        <v>215</v>
      </c>
      <c r="B69" s="5" t="s">
        <v>176</v>
      </c>
      <c r="C69" s="5">
        <v>25.560000000000002</v>
      </c>
      <c r="D69" s="5">
        <v>26.09</v>
      </c>
      <c r="E69" s="5">
        <v>26.88</v>
      </c>
      <c r="F69" s="5">
        <v>27.91</v>
      </c>
      <c r="G69" s="5">
        <v>29.18</v>
      </c>
      <c r="H69" s="5">
        <v>30.72</v>
      </c>
      <c r="I69" s="5">
        <v>166.34</v>
      </c>
      <c r="J69" s="9"/>
    </row>
    <row r="70" spans="1:10" hidden="1" x14ac:dyDescent="0.35">
      <c r="A70" s="7" t="s">
        <v>215</v>
      </c>
      <c r="B70" s="5" t="s">
        <v>46</v>
      </c>
      <c r="C70" s="5">
        <v>28.51</v>
      </c>
      <c r="D70" s="5">
        <v>27.78</v>
      </c>
      <c r="E70" s="5">
        <v>27.11</v>
      </c>
      <c r="F70" s="5">
        <v>27.049999999999997</v>
      </c>
      <c r="G70" s="5">
        <v>27.380000000000003</v>
      </c>
      <c r="H70" s="5">
        <v>28.33</v>
      </c>
      <c r="I70" s="5">
        <v>166.16000000000003</v>
      </c>
      <c r="J70" s="9"/>
    </row>
    <row r="71" spans="1:10" hidden="1" x14ac:dyDescent="0.35">
      <c r="A71" s="7" t="s">
        <v>214</v>
      </c>
      <c r="B71" s="5" t="s">
        <v>164</v>
      </c>
      <c r="C71" s="5">
        <v>25.060000000000002</v>
      </c>
      <c r="D71" s="5">
        <v>25.189999999999998</v>
      </c>
      <c r="E71" s="5">
        <v>25.240000000000002</v>
      </c>
      <c r="F71" s="5">
        <v>27.700000000000003</v>
      </c>
      <c r="G71" s="5">
        <v>29.93</v>
      </c>
      <c r="H71" s="5">
        <v>32.379999999999995</v>
      </c>
      <c r="I71" s="5">
        <v>165.5</v>
      </c>
      <c r="J71" s="9"/>
    </row>
    <row r="72" spans="1:10" hidden="1" x14ac:dyDescent="0.35">
      <c r="A72" s="7" t="s">
        <v>215</v>
      </c>
      <c r="B72" s="5" t="s">
        <v>140</v>
      </c>
      <c r="C72" s="5">
        <v>26.96</v>
      </c>
      <c r="D72" s="5">
        <v>28.75</v>
      </c>
      <c r="E72" s="5">
        <v>29.5</v>
      </c>
      <c r="F72" s="5">
        <v>27.56</v>
      </c>
      <c r="G72" s="5">
        <v>25.78</v>
      </c>
      <c r="H72" s="5">
        <v>23.43</v>
      </c>
      <c r="I72" s="5">
        <v>161.98000000000002</v>
      </c>
      <c r="J72" s="9"/>
    </row>
    <row r="73" spans="1:10" hidden="1" x14ac:dyDescent="0.35">
      <c r="A73" s="7" t="s">
        <v>214</v>
      </c>
      <c r="B73" s="5" t="s">
        <v>48</v>
      </c>
      <c r="C73" s="5">
        <v>29</v>
      </c>
      <c r="D73" s="5">
        <v>28.02</v>
      </c>
      <c r="E73" s="5">
        <v>26.32</v>
      </c>
      <c r="F73" s="5">
        <v>25.759999999999998</v>
      </c>
      <c r="G73" s="5">
        <v>25.28</v>
      </c>
      <c r="H73" s="5">
        <v>25.25</v>
      </c>
      <c r="I73" s="5">
        <v>159.63</v>
      </c>
      <c r="J73" s="9"/>
    </row>
    <row r="74" spans="1:10" x14ac:dyDescent="0.35">
      <c r="A74" s="7" t="s">
        <v>219</v>
      </c>
      <c r="B74" s="5" t="s">
        <v>79</v>
      </c>
      <c r="C74" s="5">
        <v>21.42</v>
      </c>
      <c r="D74" s="5">
        <v>22.43</v>
      </c>
      <c r="E74" s="5">
        <v>27.41</v>
      </c>
      <c r="F74" s="5">
        <v>30.72</v>
      </c>
      <c r="G74" s="5">
        <v>31.569999999999997</v>
      </c>
      <c r="H74" s="5">
        <v>25.72</v>
      </c>
      <c r="I74" s="5">
        <v>159.27000000000001</v>
      </c>
      <c r="J74" s="9"/>
    </row>
    <row r="75" spans="1:10" x14ac:dyDescent="0.35">
      <c r="A75" s="7" t="s">
        <v>219</v>
      </c>
      <c r="B75" s="5" t="s">
        <v>66</v>
      </c>
      <c r="C75" s="5">
        <v>20.18</v>
      </c>
      <c r="D75" s="5">
        <v>23.61</v>
      </c>
      <c r="E75" s="5">
        <v>27.6</v>
      </c>
      <c r="F75" s="5">
        <v>28.8</v>
      </c>
      <c r="G75" s="5">
        <v>27.92</v>
      </c>
      <c r="H75" s="5">
        <v>28.63</v>
      </c>
      <c r="I75" s="5">
        <v>156.74</v>
      </c>
      <c r="J75" s="9"/>
    </row>
    <row r="76" spans="1:10" x14ac:dyDescent="0.35">
      <c r="A76" s="7" t="s">
        <v>219</v>
      </c>
      <c r="B76" s="5" t="s">
        <v>97</v>
      </c>
      <c r="C76" s="5">
        <v>21.62</v>
      </c>
      <c r="D76" s="5">
        <v>23.490000000000002</v>
      </c>
      <c r="E76" s="5">
        <v>24.64</v>
      </c>
      <c r="F76" s="5">
        <v>26.33</v>
      </c>
      <c r="G76" s="5">
        <v>28.630000000000003</v>
      </c>
      <c r="H76" s="5">
        <v>31.46</v>
      </c>
      <c r="I76" s="5">
        <v>156.17000000000002</v>
      </c>
      <c r="J76" s="9"/>
    </row>
    <row r="77" spans="1:10" hidden="1" x14ac:dyDescent="0.35">
      <c r="A77" s="7" t="s">
        <v>215</v>
      </c>
      <c r="B77" s="5" t="s">
        <v>167</v>
      </c>
      <c r="C77" s="5">
        <v>25.799999999999997</v>
      </c>
      <c r="D77" s="5">
        <v>25.91</v>
      </c>
      <c r="E77" s="5">
        <v>25.5</v>
      </c>
      <c r="F77" s="5">
        <v>25.200000000000003</v>
      </c>
      <c r="G77" s="5">
        <v>24.55</v>
      </c>
      <c r="H77" s="5">
        <v>23.94</v>
      </c>
      <c r="I77" s="5">
        <v>150.9</v>
      </c>
      <c r="J77" s="9"/>
    </row>
    <row r="78" spans="1:10" hidden="1" x14ac:dyDescent="0.35">
      <c r="A78" s="7" t="s">
        <v>214</v>
      </c>
      <c r="B78" s="5" t="s">
        <v>132</v>
      </c>
      <c r="C78" s="5">
        <v>23.61</v>
      </c>
      <c r="D78" s="5">
        <v>23.7</v>
      </c>
      <c r="E78" s="5">
        <v>24.67</v>
      </c>
      <c r="F78" s="5">
        <v>25.020000000000003</v>
      </c>
      <c r="G78" s="5">
        <v>26.13</v>
      </c>
      <c r="H78" s="5">
        <v>26.35</v>
      </c>
      <c r="I78" s="5">
        <v>149.47999999999999</v>
      </c>
      <c r="J78" s="9"/>
    </row>
    <row r="79" spans="1:10" hidden="1" x14ac:dyDescent="0.35">
      <c r="A79" s="7" t="s">
        <v>218</v>
      </c>
      <c r="B79" s="5" t="s">
        <v>23</v>
      </c>
      <c r="C79" s="5">
        <v>21.509999999999998</v>
      </c>
      <c r="D79" s="5">
        <v>23.04</v>
      </c>
      <c r="E79" s="5">
        <v>24.43</v>
      </c>
      <c r="F79" s="5">
        <v>25.4</v>
      </c>
      <c r="G79" s="5">
        <v>25.88</v>
      </c>
      <c r="H79" s="5">
        <v>26.63</v>
      </c>
      <c r="I79" s="5">
        <v>146.88999999999999</v>
      </c>
      <c r="J79" s="9"/>
    </row>
    <row r="80" spans="1:10" hidden="1" x14ac:dyDescent="0.35">
      <c r="A80" s="7" t="s">
        <v>215</v>
      </c>
      <c r="B80" s="5" t="s">
        <v>5</v>
      </c>
      <c r="C80" s="5">
        <v>26.26</v>
      </c>
      <c r="D80" s="5">
        <v>25.27</v>
      </c>
      <c r="E80" s="5">
        <v>24.82</v>
      </c>
      <c r="F80" s="5">
        <v>24.68</v>
      </c>
      <c r="G80" s="5">
        <v>24.18</v>
      </c>
      <c r="H80" s="5">
        <v>20.97</v>
      </c>
      <c r="I80" s="5">
        <v>146.18</v>
      </c>
      <c r="J80" s="9"/>
    </row>
    <row r="81" spans="1:10" hidden="1" x14ac:dyDescent="0.35">
      <c r="A81" s="7" t="s">
        <v>214</v>
      </c>
      <c r="B81" s="5" t="s">
        <v>43</v>
      </c>
      <c r="C81" s="5">
        <v>24.5</v>
      </c>
      <c r="D81" s="5">
        <v>25.98</v>
      </c>
      <c r="E81" s="5">
        <v>26.1</v>
      </c>
      <c r="F81" s="5">
        <v>24.54</v>
      </c>
      <c r="G81" s="5">
        <v>23.12</v>
      </c>
      <c r="H81" s="5">
        <v>21.87</v>
      </c>
      <c r="I81" s="5">
        <v>146.11000000000001</v>
      </c>
      <c r="J81" s="9"/>
    </row>
    <row r="82" spans="1:10" hidden="1" x14ac:dyDescent="0.35">
      <c r="A82" s="7" t="s">
        <v>215</v>
      </c>
      <c r="B82" s="5" t="s">
        <v>121</v>
      </c>
      <c r="C82" s="5">
        <v>23.020000000000003</v>
      </c>
      <c r="D82" s="5">
        <v>22.939999999999998</v>
      </c>
      <c r="E82" s="5">
        <v>23.35</v>
      </c>
      <c r="F82" s="5">
        <v>23.86</v>
      </c>
      <c r="G82" s="5">
        <v>24.64</v>
      </c>
      <c r="H82" s="5">
        <v>25.39</v>
      </c>
      <c r="I82" s="5">
        <v>143.19999999999999</v>
      </c>
      <c r="J82" s="9"/>
    </row>
    <row r="83" spans="1:10" hidden="1" x14ac:dyDescent="0.35">
      <c r="A83" s="7" t="s">
        <v>214</v>
      </c>
      <c r="B83" s="5" t="s">
        <v>159</v>
      </c>
      <c r="C83" s="5">
        <v>25.020000000000003</v>
      </c>
      <c r="D83" s="5">
        <v>25.82</v>
      </c>
      <c r="E83" s="5">
        <v>26.560000000000002</v>
      </c>
      <c r="F83" s="5">
        <v>24.68</v>
      </c>
      <c r="G83" s="5">
        <v>21.89</v>
      </c>
      <c r="H83" s="5">
        <v>18.420000000000002</v>
      </c>
      <c r="I83" s="5">
        <v>142.39000000000001</v>
      </c>
      <c r="J83" s="9"/>
    </row>
    <row r="84" spans="1:10" hidden="1" x14ac:dyDescent="0.35">
      <c r="A84" s="7" t="s">
        <v>217</v>
      </c>
      <c r="B84" s="5" t="s">
        <v>113</v>
      </c>
      <c r="C84" s="5">
        <v>22.46</v>
      </c>
      <c r="D84" s="5">
        <v>22.27</v>
      </c>
      <c r="E84" s="5">
        <v>22.78</v>
      </c>
      <c r="F84" s="5">
        <v>23.490000000000002</v>
      </c>
      <c r="G84" s="5">
        <v>25.02</v>
      </c>
      <c r="H84" s="5">
        <v>26.22</v>
      </c>
      <c r="I84" s="5">
        <v>142.24</v>
      </c>
      <c r="J84" s="9"/>
    </row>
    <row r="85" spans="1:10" hidden="1" x14ac:dyDescent="0.35">
      <c r="A85" s="7" t="s">
        <v>217</v>
      </c>
      <c r="B85" s="5" t="s">
        <v>106</v>
      </c>
      <c r="C85" s="5">
        <v>21.46</v>
      </c>
      <c r="D85" s="5">
        <v>22.61</v>
      </c>
      <c r="E85" s="5">
        <v>23.13</v>
      </c>
      <c r="F85" s="5">
        <v>23.83</v>
      </c>
      <c r="G85" s="5">
        <v>23.560000000000002</v>
      </c>
      <c r="H85" s="5">
        <v>23.35</v>
      </c>
      <c r="I85" s="5">
        <v>137.94</v>
      </c>
      <c r="J85" s="9"/>
    </row>
    <row r="86" spans="1:10" hidden="1" x14ac:dyDescent="0.35">
      <c r="A86" s="7" t="s">
        <v>214</v>
      </c>
      <c r="B86" s="5" t="s">
        <v>163</v>
      </c>
      <c r="C86" s="5">
        <v>23.84</v>
      </c>
      <c r="D86" s="5">
        <v>23.78</v>
      </c>
      <c r="E86" s="5">
        <v>22.88</v>
      </c>
      <c r="F86" s="5">
        <v>22.02</v>
      </c>
      <c r="G86" s="5">
        <v>21.619999999999997</v>
      </c>
      <c r="H86" s="5">
        <v>21.67</v>
      </c>
      <c r="I86" s="5">
        <v>135.81</v>
      </c>
      <c r="J86" s="9"/>
    </row>
    <row r="87" spans="1:10" hidden="1" x14ac:dyDescent="0.35">
      <c r="A87" s="7" t="s">
        <v>214</v>
      </c>
      <c r="B87" s="5" t="s">
        <v>39</v>
      </c>
      <c r="C87" s="5">
        <v>17.14</v>
      </c>
      <c r="D87" s="5">
        <v>20.98</v>
      </c>
      <c r="E87" s="5">
        <v>23.66</v>
      </c>
      <c r="F87" s="5">
        <v>24.28</v>
      </c>
      <c r="G87" s="5">
        <v>24.02</v>
      </c>
      <c r="H87" s="5">
        <v>24.75</v>
      </c>
      <c r="I87" s="5">
        <v>134.82999999999998</v>
      </c>
      <c r="J87" s="9"/>
    </row>
    <row r="88" spans="1:10" hidden="1" x14ac:dyDescent="0.35">
      <c r="A88" s="7" t="s">
        <v>215</v>
      </c>
      <c r="B88" s="5" t="s">
        <v>59</v>
      </c>
      <c r="C88" s="5">
        <v>23.619999999999997</v>
      </c>
      <c r="D88" s="5">
        <v>23.259999999999998</v>
      </c>
      <c r="E88" s="5">
        <v>22.310000000000002</v>
      </c>
      <c r="F88" s="5">
        <v>21.75</v>
      </c>
      <c r="G88" s="5">
        <v>21.299999999999997</v>
      </c>
      <c r="H88" s="5">
        <v>21.21</v>
      </c>
      <c r="I88" s="5">
        <v>133.44999999999999</v>
      </c>
      <c r="J88" s="9"/>
    </row>
    <row r="89" spans="1:10" hidden="1" x14ac:dyDescent="0.35">
      <c r="A89" s="7" t="s">
        <v>215</v>
      </c>
      <c r="B89" s="5" t="s">
        <v>8</v>
      </c>
      <c r="C89" s="5">
        <v>21.78</v>
      </c>
      <c r="D89" s="5">
        <v>21.95</v>
      </c>
      <c r="E89" s="5">
        <v>22.62</v>
      </c>
      <c r="F89" s="5">
        <v>22.96</v>
      </c>
      <c r="G89" s="5">
        <v>22.48</v>
      </c>
      <c r="H89" s="5">
        <v>21.51</v>
      </c>
      <c r="I89" s="5">
        <v>133.30000000000001</v>
      </c>
      <c r="J89" s="9"/>
    </row>
    <row r="90" spans="1:10" hidden="1" x14ac:dyDescent="0.35">
      <c r="A90" s="7" t="s">
        <v>217</v>
      </c>
      <c r="B90" s="5" t="s">
        <v>65</v>
      </c>
      <c r="C90" s="5">
        <v>23.240000000000002</v>
      </c>
      <c r="D90" s="5">
        <v>22.71</v>
      </c>
      <c r="E90" s="5">
        <v>22.28</v>
      </c>
      <c r="F90" s="5">
        <v>21.83</v>
      </c>
      <c r="G90" s="5">
        <v>21.53</v>
      </c>
      <c r="H90" s="5">
        <v>21.34</v>
      </c>
      <c r="I90" s="5">
        <v>132.93</v>
      </c>
      <c r="J90" s="9"/>
    </row>
    <row r="91" spans="1:10" hidden="1" x14ac:dyDescent="0.35">
      <c r="A91" s="7" t="s">
        <v>217</v>
      </c>
      <c r="B91" s="5" t="s">
        <v>169</v>
      </c>
      <c r="C91" s="5">
        <v>22.33</v>
      </c>
      <c r="D91" s="5">
        <v>22.270000000000003</v>
      </c>
      <c r="E91" s="5">
        <v>22.08</v>
      </c>
      <c r="F91" s="5">
        <v>21.700000000000003</v>
      </c>
      <c r="G91" s="5">
        <v>21.43</v>
      </c>
      <c r="H91" s="5">
        <v>21.73</v>
      </c>
      <c r="I91" s="5">
        <v>131.54</v>
      </c>
      <c r="J91" s="9"/>
    </row>
    <row r="92" spans="1:10" hidden="1" x14ac:dyDescent="0.35">
      <c r="A92" s="7" t="s">
        <v>215</v>
      </c>
      <c r="B92" s="5" t="s">
        <v>173</v>
      </c>
      <c r="C92" s="5">
        <v>21.39</v>
      </c>
      <c r="D92" s="5">
        <v>21.17</v>
      </c>
      <c r="E92" s="5">
        <v>21.240000000000002</v>
      </c>
      <c r="F92" s="5">
        <v>21.61</v>
      </c>
      <c r="G92" s="5">
        <v>21.939999999999998</v>
      </c>
      <c r="H92" s="5">
        <v>21.79</v>
      </c>
      <c r="I92" s="5">
        <v>129.13999999999999</v>
      </c>
      <c r="J92" s="9"/>
    </row>
    <row r="93" spans="1:10" hidden="1" x14ac:dyDescent="0.35">
      <c r="A93" s="7" t="s">
        <v>215</v>
      </c>
      <c r="B93" s="5" t="s">
        <v>62</v>
      </c>
      <c r="C93" s="5">
        <v>20.369999999999997</v>
      </c>
      <c r="D93" s="5">
        <v>20.66</v>
      </c>
      <c r="E93" s="5">
        <v>20.990000000000002</v>
      </c>
      <c r="F93" s="5">
        <v>21.36</v>
      </c>
      <c r="G93" s="5">
        <v>22.31</v>
      </c>
      <c r="H93" s="5">
        <v>22.93</v>
      </c>
      <c r="I93" s="5">
        <v>128.62</v>
      </c>
      <c r="J93" s="9"/>
    </row>
    <row r="94" spans="1:10" hidden="1" x14ac:dyDescent="0.35">
      <c r="A94" s="7" t="s">
        <v>217</v>
      </c>
      <c r="B94" s="5" t="s">
        <v>84</v>
      </c>
      <c r="C94" s="5">
        <v>20.009999999999998</v>
      </c>
      <c r="D94" s="5">
        <v>20.3</v>
      </c>
      <c r="E94" s="5">
        <v>21.01</v>
      </c>
      <c r="F94" s="5">
        <v>21.630000000000003</v>
      </c>
      <c r="G94" s="5">
        <v>22.24</v>
      </c>
      <c r="H94" s="5">
        <v>22.810000000000002</v>
      </c>
      <c r="I94" s="5">
        <v>128</v>
      </c>
      <c r="J94" s="9"/>
    </row>
    <row r="95" spans="1:10" hidden="1" x14ac:dyDescent="0.35">
      <c r="A95" s="7" t="s">
        <v>215</v>
      </c>
      <c r="B95" s="5" t="s">
        <v>60</v>
      </c>
      <c r="C95" s="5">
        <v>22.63</v>
      </c>
      <c r="D95" s="5">
        <v>22.42</v>
      </c>
      <c r="E95" s="5">
        <v>21.7</v>
      </c>
      <c r="F95" s="5">
        <v>20.86</v>
      </c>
      <c r="G95" s="5">
        <v>20.21</v>
      </c>
      <c r="H95" s="5">
        <v>19.920000000000002</v>
      </c>
      <c r="I95" s="5">
        <v>127.74</v>
      </c>
      <c r="J95" s="9"/>
    </row>
    <row r="96" spans="1:10" hidden="1" x14ac:dyDescent="0.35">
      <c r="A96" s="7" t="s">
        <v>214</v>
      </c>
      <c r="B96" s="5" t="s">
        <v>151</v>
      </c>
      <c r="C96" s="5">
        <v>18.97</v>
      </c>
      <c r="D96" s="5">
        <v>20.380000000000003</v>
      </c>
      <c r="E96" s="5">
        <v>21.03</v>
      </c>
      <c r="F96" s="5">
        <v>21.560000000000002</v>
      </c>
      <c r="G96" s="5">
        <v>21.660000000000004</v>
      </c>
      <c r="H96" s="5">
        <v>23.7</v>
      </c>
      <c r="I96" s="5">
        <v>127.3</v>
      </c>
      <c r="J96" s="9"/>
    </row>
    <row r="97" spans="1:10" x14ac:dyDescent="0.35">
      <c r="A97" s="7" t="s">
        <v>219</v>
      </c>
      <c r="B97" s="5" t="s">
        <v>154</v>
      </c>
      <c r="C97" s="5">
        <v>20.810000000000002</v>
      </c>
      <c r="D97" s="5">
        <v>21.509999999999998</v>
      </c>
      <c r="E97" s="5">
        <v>21.130000000000003</v>
      </c>
      <c r="F97" s="5">
        <v>21.310000000000002</v>
      </c>
      <c r="G97" s="5">
        <v>21.28</v>
      </c>
      <c r="H97" s="5">
        <v>21.169999999999998</v>
      </c>
      <c r="I97" s="5">
        <v>127.21000000000001</v>
      </c>
      <c r="J97" s="9"/>
    </row>
    <row r="98" spans="1:10" x14ac:dyDescent="0.35">
      <c r="A98" s="7" t="s">
        <v>219</v>
      </c>
      <c r="B98" s="5" t="s">
        <v>58</v>
      </c>
      <c r="C98" s="5">
        <v>20.9</v>
      </c>
      <c r="D98" s="5">
        <v>21.92</v>
      </c>
      <c r="E98" s="5">
        <v>21.59</v>
      </c>
      <c r="F98" s="5">
        <v>21.11</v>
      </c>
      <c r="G98" s="5">
        <v>20.299999999999997</v>
      </c>
      <c r="H98" s="5">
        <v>20.100000000000001</v>
      </c>
      <c r="I98" s="5">
        <v>125.91999999999999</v>
      </c>
      <c r="J98" s="9"/>
    </row>
    <row r="99" spans="1:10" hidden="1" x14ac:dyDescent="0.35">
      <c r="A99" s="8" t="s">
        <v>215</v>
      </c>
      <c r="B99" s="5" t="s">
        <v>185</v>
      </c>
      <c r="C99" s="5">
        <v>17.22</v>
      </c>
      <c r="D99" s="5">
        <v>18.059999999999999</v>
      </c>
      <c r="E99" s="5">
        <v>20.18</v>
      </c>
      <c r="F99" s="5">
        <v>22.47</v>
      </c>
      <c r="G99" s="5">
        <v>23.490000000000002</v>
      </c>
      <c r="H99" s="5">
        <v>24</v>
      </c>
      <c r="I99" s="5">
        <v>125.42000000000002</v>
      </c>
      <c r="J99" s="9"/>
    </row>
    <row r="100" spans="1:10" hidden="1" x14ac:dyDescent="0.35">
      <c r="A100" s="7" t="s">
        <v>214</v>
      </c>
      <c r="B100" s="5" t="s">
        <v>161</v>
      </c>
      <c r="C100" s="5">
        <v>22.52</v>
      </c>
      <c r="D100" s="5">
        <v>23.02</v>
      </c>
      <c r="E100" s="5">
        <v>20.61</v>
      </c>
      <c r="F100" s="5">
        <v>18.869999999999997</v>
      </c>
      <c r="G100" s="5">
        <v>17.729999999999997</v>
      </c>
      <c r="H100" s="5">
        <v>19.03</v>
      </c>
      <c r="I100" s="5">
        <v>121.78</v>
      </c>
      <c r="J100" s="9"/>
    </row>
    <row r="101" spans="1:10" hidden="1" x14ac:dyDescent="0.35">
      <c r="A101" s="7" t="s">
        <v>215</v>
      </c>
      <c r="B101" s="5" t="s">
        <v>45</v>
      </c>
      <c r="C101" s="5">
        <v>19.89</v>
      </c>
      <c r="D101" s="5">
        <v>19.64</v>
      </c>
      <c r="E101" s="5">
        <v>19.43</v>
      </c>
      <c r="F101" s="5">
        <v>19.490000000000002</v>
      </c>
      <c r="G101" s="5">
        <v>20.060000000000002</v>
      </c>
      <c r="H101" s="5">
        <v>20.84</v>
      </c>
      <c r="I101" s="5">
        <v>119.35000000000001</v>
      </c>
      <c r="J101" s="9"/>
    </row>
    <row r="102" spans="1:10" hidden="1" x14ac:dyDescent="0.35">
      <c r="A102" s="7" t="s">
        <v>214</v>
      </c>
      <c r="B102" s="5" t="s">
        <v>168</v>
      </c>
      <c r="C102" s="5">
        <v>19.96</v>
      </c>
      <c r="D102" s="5">
        <v>19.920000000000002</v>
      </c>
      <c r="E102" s="5">
        <v>19.23</v>
      </c>
      <c r="F102" s="5">
        <v>19.059999999999999</v>
      </c>
      <c r="G102" s="5">
        <v>19.880000000000003</v>
      </c>
      <c r="H102" s="5">
        <v>21.130000000000003</v>
      </c>
      <c r="I102" s="5">
        <v>119.18</v>
      </c>
      <c r="J102" s="9"/>
    </row>
    <row r="103" spans="1:10" hidden="1" x14ac:dyDescent="0.35">
      <c r="A103" s="7" t="s">
        <v>215</v>
      </c>
      <c r="B103" s="5" t="s">
        <v>28</v>
      </c>
      <c r="C103" s="5">
        <v>18.810000000000002</v>
      </c>
      <c r="D103" s="5">
        <v>19.839999999999996</v>
      </c>
      <c r="E103" s="5">
        <v>20.59</v>
      </c>
      <c r="F103" s="5">
        <v>20.29</v>
      </c>
      <c r="G103" s="5">
        <v>19.100000000000001</v>
      </c>
      <c r="H103" s="5">
        <v>18.97</v>
      </c>
      <c r="I103" s="5">
        <v>117.6</v>
      </c>
      <c r="J103" s="9"/>
    </row>
    <row r="104" spans="1:10" hidden="1" x14ac:dyDescent="0.35">
      <c r="A104" s="7" t="s">
        <v>217</v>
      </c>
      <c r="B104" s="5" t="s">
        <v>189</v>
      </c>
      <c r="C104" s="5">
        <v>21.4</v>
      </c>
      <c r="D104" s="5">
        <v>20.11</v>
      </c>
      <c r="E104" s="5">
        <v>19.57</v>
      </c>
      <c r="F104" s="5">
        <v>18.54</v>
      </c>
      <c r="G104" s="5">
        <v>18.71</v>
      </c>
      <c r="H104" s="5">
        <v>19.07</v>
      </c>
      <c r="I104" s="5">
        <v>117.4</v>
      </c>
      <c r="J104" s="9"/>
    </row>
    <row r="105" spans="1:10" hidden="1" x14ac:dyDescent="0.35">
      <c r="A105" s="7" t="s">
        <v>217</v>
      </c>
      <c r="B105" s="5" t="s">
        <v>98</v>
      </c>
      <c r="C105" s="5">
        <v>19.36</v>
      </c>
      <c r="D105" s="5">
        <v>19.869999999999997</v>
      </c>
      <c r="E105" s="5">
        <v>19.880000000000003</v>
      </c>
      <c r="F105" s="5">
        <v>20.13</v>
      </c>
      <c r="G105" s="5">
        <v>19.46</v>
      </c>
      <c r="H105" s="5">
        <v>18.68</v>
      </c>
      <c r="I105" s="5">
        <v>117.38</v>
      </c>
      <c r="J105" s="9"/>
    </row>
    <row r="106" spans="1:10" hidden="1" x14ac:dyDescent="0.35">
      <c r="A106" s="7" t="s">
        <v>215</v>
      </c>
      <c r="B106" s="5" t="s">
        <v>19</v>
      </c>
      <c r="C106" s="5">
        <v>18.310000000000002</v>
      </c>
      <c r="D106" s="5">
        <v>18.619999999999997</v>
      </c>
      <c r="E106" s="5">
        <v>19.049999999999997</v>
      </c>
      <c r="F106" s="5">
        <v>19.53</v>
      </c>
      <c r="G106" s="5">
        <v>20.02</v>
      </c>
      <c r="H106" s="5">
        <v>20.14</v>
      </c>
      <c r="I106" s="5">
        <v>115.66999999999999</v>
      </c>
      <c r="J106" s="9"/>
    </row>
    <row r="107" spans="1:10" hidden="1" x14ac:dyDescent="0.35">
      <c r="A107" s="7" t="s">
        <v>215</v>
      </c>
      <c r="B107" s="5" t="s">
        <v>139</v>
      </c>
      <c r="C107" s="5">
        <v>18.37</v>
      </c>
      <c r="D107" s="5">
        <v>18.45</v>
      </c>
      <c r="E107" s="5">
        <v>18.64</v>
      </c>
      <c r="F107" s="5">
        <v>18.72</v>
      </c>
      <c r="G107" s="5">
        <v>18.97</v>
      </c>
      <c r="H107" s="5">
        <v>19.27</v>
      </c>
      <c r="I107" s="5">
        <v>112.42</v>
      </c>
      <c r="J107" s="9"/>
    </row>
    <row r="108" spans="1:10" hidden="1" x14ac:dyDescent="0.35">
      <c r="A108" s="7" t="s">
        <v>215</v>
      </c>
      <c r="B108" s="5" t="s">
        <v>47</v>
      </c>
      <c r="C108" s="5">
        <v>19.630000000000003</v>
      </c>
      <c r="D108" s="5">
        <v>18.52</v>
      </c>
      <c r="E108" s="5">
        <v>18.420000000000002</v>
      </c>
      <c r="F108" s="5">
        <v>18.41</v>
      </c>
      <c r="G108" s="5">
        <v>18.369999999999997</v>
      </c>
      <c r="H108" s="5">
        <v>18.5</v>
      </c>
      <c r="I108" s="5">
        <v>111.85</v>
      </c>
      <c r="J108" s="9"/>
    </row>
    <row r="109" spans="1:10" x14ac:dyDescent="0.35">
      <c r="A109" s="7" t="s">
        <v>219</v>
      </c>
      <c r="B109" s="5" t="s">
        <v>4</v>
      </c>
      <c r="C109" s="5">
        <v>15.889999999999999</v>
      </c>
      <c r="D109" s="5">
        <v>17.29</v>
      </c>
      <c r="E109" s="5">
        <v>18.28</v>
      </c>
      <c r="F109" s="5">
        <v>19.04</v>
      </c>
      <c r="G109" s="5">
        <v>20.009999999999998</v>
      </c>
      <c r="H109" s="5">
        <v>21.13</v>
      </c>
      <c r="I109" s="5">
        <v>111.63999999999999</v>
      </c>
      <c r="J109" s="9"/>
    </row>
    <row r="110" spans="1:10" hidden="1" x14ac:dyDescent="0.35">
      <c r="A110" s="7" t="s">
        <v>217</v>
      </c>
      <c r="B110" s="5" t="s">
        <v>207</v>
      </c>
      <c r="C110" s="5">
        <v>17.87</v>
      </c>
      <c r="D110" s="5">
        <v>17.71</v>
      </c>
      <c r="E110" s="5">
        <v>17.84</v>
      </c>
      <c r="F110" s="5">
        <v>17.899999999999999</v>
      </c>
      <c r="G110" s="5">
        <v>17.96</v>
      </c>
      <c r="H110" s="5">
        <v>17.990000000000002</v>
      </c>
      <c r="I110" s="5">
        <v>107.27000000000001</v>
      </c>
      <c r="J110" s="9"/>
    </row>
    <row r="111" spans="1:10" x14ac:dyDescent="0.35">
      <c r="A111" s="7" t="s">
        <v>219</v>
      </c>
      <c r="B111" s="5" t="s">
        <v>160</v>
      </c>
      <c r="C111" s="5">
        <v>15.05</v>
      </c>
      <c r="D111" s="5">
        <v>17.100000000000001</v>
      </c>
      <c r="E111" s="5">
        <v>17.55</v>
      </c>
      <c r="F111" s="5">
        <v>18</v>
      </c>
      <c r="G111" s="5">
        <v>18.72</v>
      </c>
      <c r="H111" s="5">
        <v>20.149999999999999</v>
      </c>
      <c r="I111" s="5">
        <v>106.57</v>
      </c>
      <c r="J111" s="9"/>
    </row>
    <row r="112" spans="1:10" hidden="1" x14ac:dyDescent="0.35">
      <c r="A112" s="7" t="s">
        <v>215</v>
      </c>
      <c r="B112" s="5" t="s">
        <v>117</v>
      </c>
      <c r="C112" s="5">
        <v>17.450000000000003</v>
      </c>
      <c r="D112" s="5">
        <v>17.649999999999999</v>
      </c>
      <c r="E112" s="5">
        <v>17.8</v>
      </c>
      <c r="F112" s="5">
        <v>17.990000000000002</v>
      </c>
      <c r="G112" s="5">
        <v>17.72</v>
      </c>
      <c r="H112" s="5">
        <v>17.309999999999999</v>
      </c>
      <c r="I112" s="5">
        <v>105.92000000000002</v>
      </c>
      <c r="J112" s="9"/>
    </row>
    <row r="113" spans="1:10" hidden="1" x14ac:dyDescent="0.35">
      <c r="A113" s="7" t="s">
        <v>214</v>
      </c>
      <c r="B113" s="5" t="s">
        <v>67</v>
      </c>
      <c r="C113" s="5">
        <v>17.579999999999998</v>
      </c>
      <c r="D113" s="5">
        <v>17.27</v>
      </c>
      <c r="E113" s="5">
        <v>17.100000000000001</v>
      </c>
      <c r="F113" s="5">
        <v>17.2</v>
      </c>
      <c r="G113" s="5">
        <v>17.760000000000002</v>
      </c>
      <c r="H113" s="5">
        <v>18.28</v>
      </c>
      <c r="I113" s="5">
        <v>105.19</v>
      </c>
      <c r="J113" s="9"/>
    </row>
    <row r="114" spans="1:10" hidden="1" x14ac:dyDescent="0.35">
      <c r="A114" s="7" t="s">
        <v>215</v>
      </c>
      <c r="B114" s="5" t="s">
        <v>147</v>
      </c>
      <c r="C114" s="5">
        <v>15.91</v>
      </c>
      <c r="D114" s="5">
        <v>16.21</v>
      </c>
      <c r="E114" s="5">
        <v>16.490000000000002</v>
      </c>
      <c r="F114" s="5">
        <v>16.950000000000003</v>
      </c>
      <c r="G114" s="5">
        <v>17.57</v>
      </c>
      <c r="H114" s="5">
        <v>18</v>
      </c>
      <c r="I114" s="5">
        <v>101.13</v>
      </c>
      <c r="J114" s="9"/>
    </row>
    <row r="115" spans="1:10" hidden="1" x14ac:dyDescent="0.35">
      <c r="A115" s="7" t="s">
        <v>214</v>
      </c>
      <c r="B115" s="5" t="s">
        <v>94</v>
      </c>
      <c r="C115" s="5">
        <v>19.520000000000003</v>
      </c>
      <c r="D115" s="5">
        <v>17.61</v>
      </c>
      <c r="E115" s="5">
        <v>15.72</v>
      </c>
      <c r="F115" s="5">
        <v>15.29</v>
      </c>
      <c r="G115" s="5">
        <v>15.329999999999998</v>
      </c>
      <c r="H115" s="5">
        <v>15.370000000000001</v>
      </c>
      <c r="I115" s="5">
        <v>98.84</v>
      </c>
      <c r="J115" s="9"/>
    </row>
    <row r="116" spans="1:10" hidden="1" x14ac:dyDescent="0.35">
      <c r="A116" s="7" t="s">
        <v>215</v>
      </c>
      <c r="B116" s="5" t="s">
        <v>153</v>
      </c>
      <c r="C116" s="5">
        <v>15.55</v>
      </c>
      <c r="D116" s="5">
        <v>15.700000000000001</v>
      </c>
      <c r="E116" s="5">
        <v>16.149999999999999</v>
      </c>
      <c r="F116" s="5">
        <v>16.39</v>
      </c>
      <c r="G116" s="5">
        <v>16.48</v>
      </c>
      <c r="H116" s="5">
        <v>16.909999999999997</v>
      </c>
      <c r="I116" s="5">
        <v>97.179999999999993</v>
      </c>
      <c r="J116" s="9"/>
    </row>
    <row r="117" spans="1:10" x14ac:dyDescent="0.35">
      <c r="A117" s="7" t="s">
        <v>219</v>
      </c>
      <c r="B117" s="5" t="s">
        <v>73</v>
      </c>
      <c r="C117" s="5">
        <v>18.350000000000001</v>
      </c>
      <c r="D117" s="5">
        <v>21.14</v>
      </c>
      <c r="E117" s="5">
        <v>17.670000000000002</v>
      </c>
      <c r="F117" s="5">
        <v>14.52</v>
      </c>
      <c r="G117" s="5">
        <v>12.7</v>
      </c>
      <c r="H117" s="5">
        <v>12.7</v>
      </c>
      <c r="I117" s="5">
        <v>97.080000000000013</v>
      </c>
      <c r="J117" s="9"/>
    </row>
    <row r="118" spans="1:10" hidden="1" x14ac:dyDescent="0.35">
      <c r="A118" s="7" t="s">
        <v>214</v>
      </c>
      <c r="B118" s="5" t="s">
        <v>93</v>
      </c>
      <c r="C118" s="5">
        <v>16.21</v>
      </c>
      <c r="D118" s="5">
        <v>16.43</v>
      </c>
      <c r="E118" s="5">
        <v>16.989999999999998</v>
      </c>
      <c r="F118" s="5">
        <v>16.32</v>
      </c>
      <c r="G118" s="5">
        <v>15.87</v>
      </c>
      <c r="H118" s="5">
        <v>14.68</v>
      </c>
      <c r="I118" s="5">
        <v>96.5</v>
      </c>
      <c r="J118" s="9"/>
    </row>
    <row r="119" spans="1:10" hidden="1" x14ac:dyDescent="0.35">
      <c r="A119" s="8" t="s">
        <v>217</v>
      </c>
      <c r="B119" s="5" t="s">
        <v>183</v>
      </c>
      <c r="C119" s="5">
        <v>15.790000000000001</v>
      </c>
      <c r="D119" s="5">
        <v>15.7</v>
      </c>
      <c r="E119" s="5">
        <v>15.29</v>
      </c>
      <c r="F119" s="5">
        <v>15.48</v>
      </c>
      <c r="G119" s="5">
        <v>15.67</v>
      </c>
      <c r="H119" s="5">
        <v>15.54</v>
      </c>
      <c r="I119" s="5">
        <v>93.47</v>
      </c>
      <c r="J119" s="9"/>
    </row>
    <row r="120" spans="1:10" hidden="1" x14ac:dyDescent="0.35">
      <c r="A120" s="7" t="s">
        <v>214</v>
      </c>
      <c r="B120" s="5" t="s">
        <v>38</v>
      </c>
      <c r="C120" s="5">
        <v>16.04</v>
      </c>
      <c r="D120" s="5">
        <v>15.59</v>
      </c>
      <c r="E120" s="5">
        <v>15.290000000000001</v>
      </c>
      <c r="F120" s="5">
        <v>14.959999999999999</v>
      </c>
      <c r="G120" s="5">
        <v>15.02</v>
      </c>
      <c r="H120" s="5">
        <v>15.04</v>
      </c>
      <c r="I120" s="5">
        <v>91.94</v>
      </c>
      <c r="J120" s="9"/>
    </row>
    <row r="121" spans="1:10" hidden="1" x14ac:dyDescent="0.35">
      <c r="A121" s="7" t="s">
        <v>214</v>
      </c>
      <c r="B121" s="5" t="s">
        <v>1</v>
      </c>
      <c r="C121" s="5">
        <v>12.7</v>
      </c>
      <c r="D121" s="5">
        <v>14.2</v>
      </c>
      <c r="E121" s="5">
        <v>15.51</v>
      </c>
      <c r="F121" s="5">
        <v>16.34</v>
      </c>
      <c r="G121" s="5">
        <v>16.64</v>
      </c>
      <c r="H121" s="5">
        <v>16.46</v>
      </c>
      <c r="I121" s="5">
        <v>91.85</v>
      </c>
      <c r="J121" s="9"/>
    </row>
    <row r="122" spans="1:10" hidden="1" x14ac:dyDescent="0.35">
      <c r="A122" s="7" t="s">
        <v>217</v>
      </c>
      <c r="B122" s="5" t="s">
        <v>102</v>
      </c>
      <c r="C122" s="5">
        <v>15.329999999999998</v>
      </c>
      <c r="D122" s="5">
        <v>15.969999999999999</v>
      </c>
      <c r="E122" s="5">
        <v>15.509999999999998</v>
      </c>
      <c r="F122" s="5">
        <v>15.62</v>
      </c>
      <c r="G122" s="5">
        <v>14.85</v>
      </c>
      <c r="H122" s="5">
        <v>14.41</v>
      </c>
      <c r="I122" s="5">
        <v>91.689999999999984</v>
      </c>
      <c r="J122" s="9"/>
    </row>
    <row r="123" spans="1:10" hidden="1" x14ac:dyDescent="0.35">
      <c r="A123" s="7" t="s">
        <v>215</v>
      </c>
      <c r="B123" s="5" t="s">
        <v>81</v>
      </c>
      <c r="C123" s="5">
        <v>16.07</v>
      </c>
      <c r="D123" s="5">
        <v>15.28</v>
      </c>
      <c r="E123" s="5">
        <v>14.77</v>
      </c>
      <c r="F123" s="5">
        <v>14.5</v>
      </c>
      <c r="G123" s="5">
        <v>14.790000000000001</v>
      </c>
      <c r="H123" s="5">
        <v>15.200000000000001</v>
      </c>
      <c r="I123" s="5">
        <v>90.610000000000014</v>
      </c>
      <c r="J123" s="9"/>
    </row>
    <row r="124" spans="1:10" hidden="1" x14ac:dyDescent="0.35">
      <c r="A124" s="7" t="s">
        <v>215</v>
      </c>
      <c r="B124" s="5" t="s">
        <v>69</v>
      </c>
      <c r="C124" s="5">
        <v>14.48</v>
      </c>
      <c r="D124" s="5">
        <v>14.79</v>
      </c>
      <c r="E124" s="5">
        <v>14.94</v>
      </c>
      <c r="F124" s="5">
        <v>15.05</v>
      </c>
      <c r="G124" s="5">
        <v>15.04</v>
      </c>
      <c r="H124" s="5">
        <v>15.27</v>
      </c>
      <c r="I124" s="5">
        <v>89.570000000000007</v>
      </c>
      <c r="J124" s="9"/>
    </row>
    <row r="125" spans="1:10" hidden="1" x14ac:dyDescent="0.35">
      <c r="A125" s="7" t="s">
        <v>218</v>
      </c>
      <c r="B125" s="5" t="s">
        <v>112</v>
      </c>
      <c r="C125" s="5">
        <v>12.79</v>
      </c>
      <c r="D125" s="5">
        <v>13.9</v>
      </c>
      <c r="E125" s="5">
        <v>14.88</v>
      </c>
      <c r="F125" s="5">
        <v>15.51</v>
      </c>
      <c r="G125" s="5">
        <v>16.03</v>
      </c>
      <c r="H125" s="5">
        <v>16.309999999999999</v>
      </c>
      <c r="I125" s="5">
        <v>89.42</v>
      </c>
      <c r="J125" s="9"/>
    </row>
    <row r="126" spans="1:10" hidden="1" x14ac:dyDescent="0.35">
      <c r="A126" s="7" t="s">
        <v>214</v>
      </c>
      <c r="B126" s="5" t="s">
        <v>118</v>
      </c>
      <c r="C126" s="5">
        <v>14.12</v>
      </c>
      <c r="D126" s="5">
        <v>14.370000000000001</v>
      </c>
      <c r="E126" s="5">
        <v>14.55</v>
      </c>
      <c r="F126" s="5">
        <v>14.75</v>
      </c>
      <c r="G126" s="5">
        <v>15.37</v>
      </c>
      <c r="H126" s="5">
        <v>16.060000000000002</v>
      </c>
      <c r="I126" s="5">
        <v>89.220000000000013</v>
      </c>
      <c r="J126" s="9"/>
    </row>
    <row r="127" spans="1:10" hidden="1" x14ac:dyDescent="0.35">
      <c r="A127" s="7" t="s">
        <v>215</v>
      </c>
      <c r="B127" s="5" t="s">
        <v>170</v>
      </c>
      <c r="C127" s="5">
        <v>15.59</v>
      </c>
      <c r="D127" s="5">
        <v>14.79</v>
      </c>
      <c r="E127" s="5">
        <v>14.129999999999999</v>
      </c>
      <c r="F127" s="5">
        <v>13.57</v>
      </c>
      <c r="G127" s="5">
        <v>13.07</v>
      </c>
      <c r="H127" s="5">
        <v>12.71</v>
      </c>
      <c r="I127" s="5">
        <v>83.860000000000014</v>
      </c>
      <c r="J127" s="9"/>
    </row>
    <row r="128" spans="1:10" hidden="1" x14ac:dyDescent="0.35">
      <c r="A128" s="7" t="s">
        <v>215</v>
      </c>
      <c r="B128" s="5" t="s">
        <v>179</v>
      </c>
      <c r="C128" s="5">
        <v>13.379999999999999</v>
      </c>
      <c r="D128" s="5">
        <v>13.61</v>
      </c>
      <c r="E128" s="5">
        <v>13.83</v>
      </c>
      <c r="F128" s="5">
        <v>14.04</v>
      </c>
      <c r="G128" s="5">
        <v>14.2</v>
      </c>
      <c r="H128" s="5">
        <v>14.379999999999999</v>
      </c>
      <c r="I128" s="5">
        <v>83.44</v>
      </c>
      <c r="J128" s="9"/>
    </row>
    <row r="129" spans="1:10" hidden="1" x14ac:dyDescent="0.35">
      <c r="A129" s="7" t="s">
        <v>214</v>
      </c>
      <c r="B129" s="5" t="s">
        <v>82</v>
      </c>
      <c r="C129" s="5">
        <v>12.440000000000001</v>
      </c>
      <c r="D129" s="5">
        <v>12.76</v>
      </c>
      <c r="E129" s="5">
        <v>12.98</v>
      </c>
      <c r="F129" s="5">
        <v>12.77</v>
      </c>
      <c r="G129" s="5">
        <v>12.509999999999998</v>
      </c>
      <c r="H129" s="5">
        <v>13.129999999999999</v>
      </c>
      <c r="I129" s="5">
        <v>76.59</v>
      </c>
      <c r="J129" s="9"/>
    </row>
    <row r="130" spans="1:10" hidden="1" x14ac:dyDescent="0.35">
      <c r="A130" s="7" t="s">
        <v>215</v>
      </c>
      <c r="B130" s="5" t="s">
        <v>138</v>
      </c>
      <c r="C130" s="5">
        <v>12.990000000000002</v>
      </c>
      <c r="D130" s="5">
        <v>13.030000000000001</v>
      </c>
      <c r="E130" s="5">
        <v>12.82</v>
      </c>
      <c r="F130" s="5">
        <v>12.629999999999999</v>
      </c>
      <c r="G130" s="5">
        <v>12.370000000000001</v>
      </c>
      <c r="H130" s="5">
        <v>11.68</v>
      </c>
      <c r="I130" s="5">
        <v>75.52000000000001</v>
      </c>
      <c r="J130" s="9"/>
    </row>
    <row r="131" spans="1:10" hidden="1" x14ac:dyDescent="0.35">
      <c r="A131" s="7" t="s">
        <v>218</v>
      </c>
      <c r="B131" s="5" t="s">
        <v>144</v>
      </c>
      <c r="C131" s="5">
        <v>11.49</v>
      </c>
      <c r="D131" s="5">
        <v>11.8</v>
      </c>
      <c r="E131" s="5">
        <v>12.059999999999999</v>
      </c>
      <c r="F131" s="5">
        <v>12.66</v>
      </c>
      <c r="G131" s="5">
        <v>13.09</v>
      </c>
      <c r="H131" s="5">
        <v>13.63</v>
      </c>
      <c r="I131" s="5">
        <v>74.72999999999999</v>
      </c>
      <c r="J131" s="9"/>
    </row>
    <row r="132" spans="1:10" hidden="1" x14ac:dyDescent="0.35">
      <c r="A132" s="7" t="s">
        <v>215</v>
      </c>
      <c r="B132" s="5" t="s">
        <v>149</v>
      </c>
      <c r="C132" s="5">
        <v>13.870000000000001</v>
      </c>
      <c r="D132" s="5">
        <v>12.71</v>
      </c>
      <c r="E132" s="5">
        <v>11.879999999999999</v>
      </c>
      <c r="F132" s="5">
        <v>11.84</v>
      </c>
      <c r="G132" s="5">
        <v>11.95</v>
      </c>
      <c r="H132" s="5">
        <v>12.43</v>
      </c>
      <c r="I132" s="5">
        <v>74.680000000000007</v>
      </c>
      <c r="J132" s="9"/>
    </row>
    <row r="133" spans="1:10" hidden="1" x14ac:dyDescent="0.35">
      <c r="A133" s="7" t="s">
        <v>215</v>
      </c>
      <c r="B133" s="5" t="s">
        <v>105</v>
      </c>
      <c r="C133" s="5">
        <v>11.44</v>
      </c>
      <c r="D133" s="5">
        <v>11.649999999999999</v>
      </c>
      <c r="E133" s="5">
        <v>11.74</v>
      </c>
      <c r="F133" s="5">
        <v>11.829999999999998</v>
      </c>
      <c r="G133" s="5">
        <v>11.940000000000001</v>
      </c>
      <c r="H133" s="5">
        <v>11.98</v>
      </c>
      <c r="I133" s="5">
        <v>70.58</v>
      </c>
      <c r="J133" s="9"/>
    </row>
    <row r="134" spans="1:10" hidden="1" x14ac:dyDescent="0.35">
      <c r="A134" s="7" t="s">
        <v>214</v>
      </c>
      <c r="B134" s="5" t="s">
        <v>88</v>
      </c>
      <c r="C134" s="5">
        <v>10.85</v>
      </c>
      <c r="D134" s="5">
        <v>10.99</v>
      </c>
      <c r="E134" s="5">
        <v>11.65</v>
      </c>
      <c r="F134" s="5">
        <v>11.92</v>
      </c>
      <c r="G134" s="5">
        <v>12.260000000000002</v>
      </c>
      <c r="H134" s="5">
        <v>12.3</v>
      </c>
      <c r="I134" s="5">
        <v>69.97</v>
      </c>
      <c r="J134" s="9"/>
    </row>
    <row r="135" spans="1:10" hidden="1" x14ac:dyDescent="0.35">
      <c r="A135" s="7" t="s">
        <v>214</v>
      </c>
      <c r="B135" s="5" t="s">
        <v>2</v>
      </c>
      <c r="C135" s="5">
        <v>9.629999999999999</v>
      </c>
      <c r="D135" s="5">
        <v>10.16</v>
      </c>
      <c r="E135" s="5">
        <v>10.379999999999999</v>
      </c>
      <c r="F135" s="5">
        <v>12.12</v>
      </c>
      <c r="G135" s="5">
        <v>12.99</v>
      </c>
      <c r="H135" s="5">
        <v>13.64</v>
      </c>
      <c r="I135" s="5">
        <v>68.92</v>
      </c>
      <c r="J135" s="9"/>
    </row>
    <row r="136" spans="1:10" hidden="1" x14ac:dyDescent="0.35">
      <c r="A136" s="7" t="s">
        <v>214</v>
      </c>
      <c r="B136" s="5" t="s">
        <v>157</v>
      </c>
      <c r="C136" s="5">
        <v>12.59</v>
      </c>
      <c r="D136" s="5">
        <v>12.89</v>
      </c>
      <c r="E136" s="5">
        <v>12.02</v>
      </c>
      <c r="F136" s="5">
        <v>11.530000000000001</v>
      </c>
      <c r="G136" s="5">
        <v>9.129999999999999</v>
      </c>
      <c r="H136" s="5">
        <v>7.38</v>
      </c>
      <c r="I136" s="5">
        <v>65.539999999999992</v>
      </c>
      <c r="J136" s="9"/>
    </row>
    <row r="137" spans="1:10" hidden="1" x14ac:dyDescent="0.35">
      <c r="A137" s="7" t="s">
        <v>214</v>
      </c>
      <c r="B137" s="5" t="s">
        <v>123</v>
      </c>
      <c r="C137" s="5">
        <v>11.79</v>
      </c>
      <c r="D137" s="5">
        <v>12.3</v>
      </c>
      <c r="E137" s="5">
        <v>11.46</v>
      </c>
      <c r="F137" s="5">
        <v>10.73</v>
      </c>
      <c r="G137" s="5">
        <v>9.8999999999999986</v>
      </c>
      <c r="H137" s="5">
        <v>9.1000000000000014</v>
      </c>
      <c r="I137" s="5">
        <v>65.28</v>
      </c>
      <c r="J137" s="9"/>
    </row>
    <row r="138" spans="1:10" hidden="1" x14ac:dyDescent="0.35">
      <c r="A138" s="7" t="s">
        <v>217</v>
      </c>
      <c r="B138" s="5" t="s">
        <v>107</v>
      </c>
      <c r="C138" s="5">
        <v>9.57</v>
      </c>
      <c r="D138" s="5">
        <v>10.119999999999999</v>
      </c>
      <c r="E138" s="5">
        <v>10.78</v>
      </c>
      <c r="F138" s="5">
        <v>11.19</v>
      </c>
      <c r="G138" s="5">
        <v>11.61</v>
      </c>
      <c r="H138" s="5">
        <v>11.79</v>
      </c>
      <c r="I138" s="5">
        <v>65.06</v>
      </c>
      <c r="J138" s="9"/>
    </row>
    <row r="139" spans="1:10" hidden="1" x14ac:dyDescent="0.35">
      <c r="A139" s="7" t="s">
        <v>215</v>
      </c>
      <c r="B139" s="5" t="s">
        <v>115</v>
      </c>
      <c r="C139" s="5">
        <v>10.86</v>
      </c>
      <c r="D139" s="5">
        <v>10.86</v>
      </c>
      <c r="E139" s="5">
        <v>11.02</v>
      </c>
      <c r="F139" s="5">
        <v>10.77</v>
      </c>
      <c r="G139" s="5">
        <v>10.62</v>
      </c>
      <c r="H139" s="5">
        <v>10.469999999999999</v>
      </c>
      <c r="I139" s="5">
        <v>64.599999999999994</v>
      </c>
      <c r="J139" s="9"/>
    </row>
    <row r="140" spans="1:10" hidden="1" x14ac:dyDescent="0.35">
      <c r="A140" s="7" t="s">
        <v>215</v>
      </c>
      <c r="B140" s="5" t="s">
        <v>136</v>
      </c>
      <c r="C140" s="5">
        <v>10.34</v>
      </c>
      <c r="D140" s="5">
        <v>10.23</v>
      </c>
      <c r="E140" s="5">
        <v>10.33</v>
      </c>
      <c r="F140" s="5">
        <v>10.55</v>
      </c>
      <c r="G140" s="5">
        <v>10.739999999999998</v>
      </c>
      <c r="H140" s="5">
        <v>11.18</v>
      </c>
      <c r="I140" s="5">
        <v>63.37</v>
      </c>
      <c r="J140" s="9"/>
    </row>
    <row r="141" spans="1:10" hidden="1" x14ac:dyDescent="0.35">
      <c r="A141" s="7" t="s">
        <v>214</v>
      </c>
      <c r="B141" s="5" t="s">
        <v>126</v>
      </c>
      <c r="C141" s="5">
        <v>10.66</v>
      </c>
      <c r="D141" s="5">
        <v>10.57</v>
      </c>
      <c r="E141" s="5">
        <v>10.36</v>
      </c>
      <c r="F141" s="5">
        <v>10.33</v>
      </c>
      <c r="G141" s="5">
        <v>10.27</v>
      </c>
      <c r="H141" s="5">
        <v>10.18</v>
      </c>
      <c r="I141" s="5">
        <v>62.37</v>
      </c>
      <c r="J141" s="9"/>
    </row>
    <row r="142" spans="1:10" x14ac:dyDescent="0.35">
      <c r="A142" s="7" t="s">
        <v>219</v>
      </c>
      <c r="B142" s="5" t="s">
        <v>130</v>
      </c>
      <c r="C142" s="5">
        <v>9.69</v>
      </c>
      <c r="D142" s="5">
        <v>9.5399999999999991</v>
      </c>
      <c r="E142" s="5">
        <v>9.7199999999999989</v>
      </c>
      <c r="F142" s="5">
        <v>10.24</v>
      </c>
      <c r="G142" s="5">
        <v>10.54</v>
      </c>
      <c r="H142" s="5">
        <v>10.719999999999999</v>
      </c>
      <c r="I142" s="5">
        <v>60.449999999999996</v>
      </c>
      <c r="J142" s="9"/>
    </row>
    <row r="143" spans="1:10" hidden="1" x14ac:dyDescent="0.35">
      <c r="A143" s="7" t="s">
        <v>217</v>
      </c>
      <c r="B143" s="5" t="s">
        <v>16</v>
      </c>
      <c r="C143" s="5">
        <v>8.11</v>
      </c>
      <c r="D143" s="5">
        <v>9.14</v>
      </c>
      <c r="E143" s="5">
        <v>9.4400000000000013</v>
      </c>
      <c r="F143" s="5">
        <v>9.82</v>
      </c>
      <c r="G143" s="5">
        <v>10.190000000000001</v>
      </c>
      <c r="H143" s="5">
        <v>10.33</v>
      </c>
      <c r="I143" s="5">
        <v>57.03</v>
      </c>
      <c r="J143" s="9"/>
    </row>
    <row r="144" spans="1:10" hidden="1" x14ac:dyDescent="0.35">
      <c r="A144" s="7" t="s">
        <v>214</v>
      </c>
      <c r="B144" s="5" t="s">
        <v>74</v>
      </c>
      <c r="C144" s="5">
        <v>6.74</v>
      </c>
      <c r="D144" s="5">
        <v>7.87</v>
      </c>
      <c r="E144" s="5">
        <v>9.08</v>
      </c>
      <c r="F144" s="5">
        <v>10.15</v>
      </c>
      <c r="G144" s="5">
        <v>10.15</v>
      </c>
      <c r="H144" s="5">
        <v>10.210000000000001</v>
      </c>
      <c r="I144" s="5">
        <v>54.199999999999996</v>
      </c>
      <c r="J144" s="9"/>
    </row>
    <row r="145" spans="1:10" hidden="1" x14ac:dyDescent="0.35">
      <c r="A145" s="7" t="s">
        <v>218</v>
      </c>
      <c r="B145" s="5" t="s">
        <v>30</v>
      </c>
      <c r="C145" s="5">
        <v>8.3500000000000014</v>
      </c>
      <c r="D145" s="5">
        <v>9.3099999999999987</v>
      </c>
      <c r="E145" s="5">
        <v>9.7100000000000009</v>
      </c>
      <c r="F145" s="5">
        <v>9.0500000000000007</v>
      </c>
      <c r="G145" s="5">
        <v>8.870000000000001</v>
      </c>
      <c r="H145" s="5">
        <v>8.879999999999999</v>
      </c>
      <c r="I145" s="5">
        <v>54.17</v>
      </c>
      <c r="J145" s="9"/>
    </row>
    <row r="146" spans="1:10" x14ac:dyDescent="0.35">
      <c r="A146" s="7" t="s">
        <v>219</v>
      </c>
      <c r="B146" s="5" t="s">
        <v>80</v>
      </c>
      <c r="C146" s="5">
        <v>8.3999999999999986</v>
      </c>
      <c r="D146" s="5">
        <v>9.73</v>
      </c>
      <c r="E146" s="5">
        <v>9.56</v>
      </c>
      <c r="F146" s="5">
        <v>9.08</v>
      </c>
      <c r="G146" s="5">
        <v>7.17</v>
      </c>
      <c r="H146" s="5">
        <v>7.19</v>
      </c>
      <c r="I146" s="5">
        <v>51.129999999999995</v>
      </c>
      <c r="J146" s="9"/>
    </row>
    <row r="147" spans="1:10" hidden="1" x14ac:dyDescent="0.35">
      <c r="A147" s="7" t="s">
        <v>215</v>
      </c>
      <c r="B147" s="5" t="s">
        <v>116</v>
      </c>
      <c r="C147" s="5">
        <v>9.0300000000000011</v>
      </c>
      <c r="D147" s="5">
        <v>7.71</v>
      </c>
      <c r="E147" s="5">
        <v>8.16</v>
      </c>
      <c r="F147" s="5">
        <v>8.35</v>
      </c>
      <c r="G147" s="5">
        <v>8.5500000000000007</v>
      </c>
      <c r="H147" s="5">
        <v>8.5300000000000011</v>
      </c>
      <c r="I147" s="5">
        <v>50.33</v>
      </c>
      <c r="J147" s="9"/>
    </row>
    <row r="148" spans="1:10" hidden="1" x14ac:dyDescent="0.35">
      <c r="A148" s="7" t="s">
        <v>216</v>
      </c>
      <c r="B148" s="5" t="s">
        <v>12</v>
      </c>
      <c r="C148" s="5">
        <v>7.3800000000000008</v>
      </c>
      <c r="D148" s="5">
        <v>7.59</v>
      </c>
      <c r="E148" s="5">
        <v>7.8800000000000008</v>
      </c>
      <c r="F148" s="5">
        <v>8.3000000000000007</v>
      </c>
      <c r="G148" s="5">
        <v>8.870000000000001</v>
      </c>
      <c r="H148" s="5">
        <v>9.370000000000001</v>
      </c>
      <c r="I148" s="5">
        <v>49.39</v>
      </c>
      <c r="J148" s="9"/>
    </row>
    <row r="149" spans="1:10" hidden="1" x14ac:dyDescent="0.35">
      <c r="A149" s="7" t="s">
        <v>214</v>
      </c>
      <c r="B149" s="5" t="s">
        <v>156</v>
      </c>
      <c r="C149" s="5">
        <v>12.95</v>
      </c>
      <c r="D149" s="5">
        <v>10.8</v>
      </c>
      <c r="E149" s="5">
        <v>8.01</v>
      </c>
      <c r="F149" s="5">
        <v>6.4499999999999993</v>
      </c>
      <c r="G149" s="5">
        <v>5.37</v>
      </c>
      <c r="H149" s="5">
        <v>4.7200000000000006</v>
      </c>
      <c r="I149" s="5">
        <v>48.29999999999999</v>
      </c>
      <c r="J149" s="9"/>
    </row>
    <row r="150" spans="1:10" x14ac:dyDescent="0.35">
      <c r="A150" s="7" t="s">
        <v>219</v>
      </c>
      <c r="B150" s="5" t="s">
        <v>100</v>
      </c>
      <c r="C150" s="5">
        <v>8.73</v>
      </c>
      <c r="D150" s="5">
        <v>7.74</v>
      </c>
      <c r="E150" s="5">
        <v>9.0599999999999987</v>
      </c>
      <c r="F150" s="5">
        <v>7.91</v>
      </c>
      <c r="G150" s="5">
        <v>7.74</v>
      </c>
      <c r="H150" s="5">
        <v>6.15</v>
      </c>
      <c r="I150" s="5">
        <v>47.33</v>
      </c>
      <c r="J150" s="9"/>
    </row>
    <row r="151" spans="1:10" x14ac:dyDescent="0.35">
      <c r="A151" s="7" t="s">
        <v>219</v>
      </c>
      <c r="B151" s="5" t="s">
        <v>44</v>
      </c>
      <c r="C151" s="5">
        <v>8.67</v>
      </c>
      <c r="D151" s="5">
        <v>7.96</v>
      </c>
      <c r="E151" s="5">
        <v>6.92</v>
      </c>
      <c r="F151" s="5">
        <v>7.0600000000000005</v>
      </c>
      <c r="G151" s="5">
        <v>7.2899999999999991</v>
      </c>
      <c r="H151" s="5">
        <v>7.98</v>
      </c>
      <c r="I151" s="5">
        <v>45.879999999999995</v>
      </c>
      <c r="J151" s="9"/>
    </row>
    <row r="152" spans="1:10" hidden="1" x14ac:dyDescent="0.35">
      <c r="A152" s="7" t="s">
        <v>214</v>
      </c>
      <c r="B152" s="5" t="s">
        <v>172</v>
      </c>
      <c r="C152" s="5">
        <v>6.8800000000000008</v>
      </c>
      <c r="D152" s="5">
        <v>7.3900000000000006</v>
      </c>
      <c r="E152" s="5">
        <v>7.5299999999999994</v>
      </c>
      <c r="F152" s="5">
        <v>7.63</v>
      </c>
      <c r="G152" s="5">
        <v>7.83</v>
      </c>
      <c r="H152" s="5">
        <v>7.8500000000000005</v>
      </c>
      <c r="I152" s="5">
        <v>45.11</v>
      </c>
      <c r="J152" s="9"/>
    </row>
    <row r="153" spans="1:10" hidden="1" x14ac:dyDescent="0.35">
      <c r="A153" s="7" t="s">
        <v>214</v>
      </c>
      <c r="B153" s="5" t="s">
        <v>134</v>
      </c>
      <c r="C153" s="5">
        <v>6.8699999999999992</v>
      </c>
      <c r="D153" s="5">
        <v>6.78</v>
      </c>
      <c r="E153" s="5">
        <v>6.76</v>
      </c>
      <c r="F153" s="5">
        <v>6.6099999999999994</v>
      </c>
      <c r="G153" s="5">
        <v>6.79</v>
      </c>
      <c r="H153" s="5">
        <v>6.7700000000000005</v>
      </c>
      <c r="I153" s="5">
        <v>40.58</v>
      </c>
      <c r="J153" s="9"/>
    </row>
    <row r="154" spans="1:10" hidden="1" x14ac:dyDescent="0.35">
      <c r="A154" s="7" t="s">
        <v>214</v>
      </c>
      <c r="B154" s="5" t="s">
        <v>21</v>
      </c>
      <c r="C154" s="5">
        <v>6.34</v>
      </c>
      <c r="D154" s="5">
        <v>6.3</v>
      </c>
      <c r="E154" s="5">
        <v>6.28</v>
      </c>
      <c r="F154" s="5">
        <v>6.58</v>
      </c>
      <c r="G154" s="5">
        <v>7.08</v>
      </c>
      <c r="H154" s="5">
        <v>7.27</v>
      </c>
      <c r="I154" s="5">
        <v>39.849999999999994</v>
      </c>
      <c r="J154" s="9"/>
    </row>
    <row r="155" spans="1:10" x14ac:dyDescent="0.35">
      <c r="A155" s="7" t="s">
        <v>219</v>
      </c>
      <c r="B155" s="5" t="s">
        <v>15</v>
      </c>
      <c r="C155" s="5">
        <v>5.09</v>
      </c>
      <c r="D155" s="5">
        <v>5.9499999999999993</v>
      </c>
      <c r="E155" s="5">
        <v>6.8100000000000005</v>
      </c>
      <c r="F155" s="5">
        <v>7.5500000000000007</v>
      </c>
      <c r="G155" s="5">
        <v>6.91</v>
      </c>
      <c r="H155" s="5">
        <v>6.07</v>
      </c>
      <c r="I155" s="5">
        <v>38.380000000000003</v>
      </c>
      <c r="J155" s="9"/>
    </row>
    <row r="156" spans="1:10" x14ac:dyDescent="0.35">
      <c r="A156" s="7" t="s">
        <v>219</v>
      </c>
      <c r="B156" s="5" t="s">
        <v>37</v>
      </c>
      <c r="C156" s="5">
        <v>6.4700000000000006</v>
      </c>
      <c r="D156" s="5">
        <v>6.65</v>
      </c>
      <c r="E156" s="5">
        <v>6.5600000000000005</v>
      </c>
      <c r="F156" s="5">
        <v>6.41</v>
      </c>
      <c r="G156" s="5">
        <v>6.18</v>
      </c>
      <c r="H156" s="5">
        <v>6.1</v>
      </c>
      <c r="I156" s="5">
        <v>38.369999999999997</v>
      </c>
      <c r="J156" s="9"/>
    </row>
    <row r="157" spans="1:10" hidden="1" x14ac:dyDescent="0.35">
      <c r="A157" s="7" t="s">
        <v>217</v>
      </c>
      <c r="B157" s="5" t="s">
        <v>7</v>
      </c>
      <c r="C157" s="5">
        <v>5.3900000000000006</v>
      </c>
      <c r="D157" s="5">
        <v>5.57</v>
      </c>
      <c r="E157" s="5">
        <v>5.7799999999999994</v>
      </c>
      <c r="F157" s="5">
        <v>6.58</v>
      </c>
      <c r="G157" s="5">
        <v>7.23</v>
      </c>
      <c r="H157" s="5">
        <v>7.7</v>
      </c>
      <c r="I157" s="5">
        <v>38.25</v>
      </c>
      <c r="J157" s="9"/>
    </row>
    <row r="158" spans="1:10" hidden="1" x14ac:dyDescent="0.35">
      <c r="A158" s="7" t="s">
        <v>214</v>
      </c>
      <c r="B158" s="5" t="s">
        <v>206</v>
      </c>
      <c r="C158" s="5">
        <v>5.29</v>
      </c>
      <c r="D158" s="5">
        <v>5.7200000000000006</v>
      </c>
      <c r="E158" s="5">
        <v>5.96</v>
      </c>
      <c r="F158" s="5">
        <v>6.38</v>
      </c>
      <c r="G158" s="5">
        <v>7.04</v>
      </c>
      <c r="H158" s="5">
        <v>7.58</v>
      </c>
      <c r="I158" s="5">
        <v>37.97</v>
      </c>
      <c r="J158" s="9"/>
    </row>
    <row r="159" spans="1:10" hidden="1" x14ac:dyDescent="0.35">
      <c r="A159" s="7" t="s">
        <v>217</v>
      </c>
      <c r="B159" s="5" t="s">
        <v>17</v>
      </c>
      <c r="C159" s="5">
        <v>6.45</v>
      </c>
      <c r="D159" s="5">
        <v>6.57</v>
      </c>
      <c r="E159" s="5">
        <v>6.42</v>
      </c>
      <c r="F159" s="5">
        <v>6.3</v>
      </c>
      <c r="G159" s="5">
        <v>6.0500000000000007</v>
      </c>
      <c r="H159" s="5">
        <v>5.88</v>
      </c>
      <c r="I159" s="5">
        <v>37.67</v>
      </c>
      <c r="J159" s="9"/>
    </row>
    <row r="160" spans="1:10" x14ac:dyDescent="0.35">
      <c r="A160" s="7" t="s">
        <v>219</v>
      </c>
      <c r="B160" s="5" t="s">
        <v>6</v>
      </c>
      <c r="C160" s="5">
        <v>5.43</v>
      </c>
      <c r="D160" s="5">
        <v>6.54</v>
      </c>
      <c r="E160" s="5">
        <v>6.8599999999999994</v>
      </c>
      <c r="F160" s="5">
        <v>6.2900000000000009</v>
      </c>
      <c r="G160" s="5">
        <v>5.75</v>
      </c>
      <c r="H160" s="5">
        <v>5.62</v>
      </c>
      <c r="I160" s="5">
        <v>36.489999999999995</v>
      </c>
      <c r="J160" s="9"/>
    </row>
    <row r="161" spans="1:10" hidden="1" x14ac:dyDescent="0.35">
      <c r="A161" s="7" t="s">
        <v>214</v>
      </c>
      <c r="B161" s="5" t="s">
        <v>76</v>
      </c>
      <c r="C161" s="5">
        <v>4.71</v>
      </c>
      <c r="D161" s="5">
        <v>5.29</v>
      </c>
      <c r="E161" s="5">
        <v>5.6400000000000006</v>
      </c>
      <c r="F161" s="5">
        <v>5.9399999999999995</v>
      </c>
      <c r="G161" s="5">
        <v>6.34</v>
      </c>
      <c r="H161" s="5">
        <v>7.01</v>
      </c>
      <c r="I161" s="5">
        <v>34.93</v>
      </c>
      <c r="J161" s="9"/>
    </row>
    <row r="162" spans="1:10" hidden="1" x14ac:dyDescent="0.35">
      <c r="A162" s="7" t="s">
        <v>214</v>
      </c>
      <c r="B162" s="5" t="s">
        <v>101</v>
      </c>
      <c r="C162" s="5">
        <v>5.26</v>
      </c>
      <c r="D162" s="5">
        <v>5.6899999999999995</v>
      </c>
      <c r="E162" s="5">
        <v>5.71</v>
      </c>
      <c r="F162" s="5">
        <v>5.67</v>
      </c>
      <c r="G162" s="5">
        <v>5.8800000000000008</v>
      </c>
      <c r="H162" s="5">
        <v>6.07</v>
      </c>
      <c r="I162" s="5">
        <v>34.28</v>
      </c>
      <c r="J162" s="9"/>
    </row>
    <row r="163" spans="1:10" hidden="1" x14ac:dyDescent="0.35">
      <c r="A163" s="7" t="s">
        <v>215</v>
      </c>
      <c r="B163" s="5" t="s">
        <v>120</v>
      </c>
      <c r="C163" s="5">
        <v>6.25</v>
      </c>
      <c r="D163" s="5">
        <v>6.1</v>
      </c>
      <c r="E163" s="5">
        <v>5.8900000000000006</v>
      </c>
      <c r="F163" s="5">
        <v>5.52</v>
      </c>
      <c r="G163" s="5">
        <v>5.26</v>
      </c>
      <c r="H163" s="5">
        <v>5.0199999999999996</v>
      </c>
      <c r="I163" s="5">
        <v>34.040000000000006</v>
      </c>
      <c r="J163" s="9"/>
    </row>
    <row r="164" spans="1:10" x14ac:dyDescent="0.35">
      <c r="A164" s="7" t="s">
        <v>219</v>
      </c>
      <c r="B164" s="5" t="s">
        <v>61</v>
      </c>
      <c r="C164" s="5">
        <v>4.7200000000000006</v>
      </c>
      <c r="D164" s="5">
        <v>4.93</v>
      </c>
      <c r="E164" s="5">
        <v>4.9499999999999993</v>
      </c>
      <c r="F164" s="5">
        <v>5.7799999999999994</v>
      </c>
      <c r="G164" s="5">
        <v>6.3599999999999994</v>
      </c>
      <c r="H164" s="5">
        <v>7.22</v>
      </c>
      <c r="I164" s="5">
        <v>33.96</v>
      </c>
      <c r="J164" s="9"/>
    </row>
    <row r="165" spans="1:10" hidden="1" x14ac:dyDescent="0.35">
      <c r="A165" s="7" t="s">
        <v>214</v>
      </c>
      <c r="B165" s="5" t="s">
        <v>89</v>
      </c>
      <c r="C165" s="5">
        <v>5.49</v>
      </c>
      <c r="D165" s="5">
        <v>5.58</v>
      </c>
      <c r="E165" s="5">
        <v>5.43</v>
      </c>
      <c r="F165" s="5">
        <v>5.4700000000000006</v>
      </c>
      <c r="G165" s="5">
        <v>5.58</v>
      </c>
      <c r="H165" s="5">
        <v>5.6899999999999995</v>
      </c>
      <c r="I165" s="5">
        <v>33.239999999999995</v>
      </c>
      <c r="J165" s="9"/>
    </row>
    <row r="166" spans="1:10" hidden="1" x14ac:dyDescent="0.35">
      <c r="A166" s="7" t="s">
        <v>218</v>
      </c>
      <c r="B166" s="5" t="s">
        <v>86</v>
      </c>
      <c r="C166" s="5">
        <v>5.17</v>
      </c>
      <c r="D166" s="5">
        <v>5</v>
      </c>
      <c r="E166" s="5">
        <v>4.99</v>
      </c>
      <c r="F166" s="5">
        <v>5.1300000000000008</v>
      </c>
      <c r="G166" s="5">
        <v>5.92</v>
      </c>
      <c r="H166" s="5">
        <v>6.5500000000000007</v>
      </c>
      <c r="I166" s="5">
        <v>32.760000000000005</v>
      </c>
      <c r="J166" s="9"/>
    </row>
    <row r="167" spans="1:10" hidden="1" x14ac:dyDescent="0.35">
      <c r="A167" s="7" t="s">
        <v>216</v>
      </c>
      <c r="B167" s="5" t="s">
        <v>18</v>
      </c>
      <c r="C167" s="5">
        <v>4.2200000000000006</v>
      </c>
      <c r="D167" s="5">
        <v>4.32</v>
      </c>
      <c r="E167" s="5">
        <v>4.6899999999999995</v>
      </c>
      <c r="F167" s="5">
        <v>5.2200000000000006</v>
      </c>
      <c r="G167" s="5">
        <v>5.68</v>
      </c>
      <c r="H167" s="5">
        <v>6.0600000000000005</v>
      </c>
      <c r="I167" s="5">
        <v>30.190000000000005</v>
      </c>
      <c r="J167" s="9"/>
    </row>
    <row r="168" spans="1:10" hidden="1" x14ac:dyDescent="0.35">
      <c r="A168" s="7" t="s">
        <v>216</v>
      </c>
      <c r="B168" s="5" t="s">
        <v>95</v>
      </c>
      <c r="C168" s="5">
        <v>5.22</v>
      </c>
      <c r="D168" s="5">
        <v>5.0299999999999994</v>
      </c>
      <c r="E168" s="5">
        <v>4.8100000000000005</v>
      </c>
      <c r="F168" s="5">
        <v>4.66</v>
      </c>
      <c r="G168" s="5">
        <v>4.5599999999999996</v>
      </c>
      <c r="H168" s="5">
        <v>4.5599999999999996</v>
      </c>
      <c r="I168" s="5">
        <v>28.839999999999996</v>
      </c>
      <c r="J168" s="9"/>
    </row>
    <row r="169" spans="1:10" hidden="1" x14ac:dyDescent="0.35">
      <c r="A169" s="7" t="s">
        <v>214</v>
      </c>
      <c r="B169" s="5" t="s">
        <v>131</v>
      </c>
      <c r="C169" s="5">
        <v>4.4400000000000004</v>
      </c>
      <c r="D169" s="5">
        <v>4.4400000000000004</v>
      </c>
      <c r="E169" s="5">
        <v>4.3499999999999996</v>
      </c>
      <c r="F169" s="5">
        <v>4.34</v>
      </c>
      <c r="G169" s="5">
        <v>4.3599999999999994</v>
      </c>
      <c r="H169" s="5">
        <v>4.83</v>
      </c>
      <c r="I169" s="5">
        <v>26.759999999999998</v>
      </c>
      <c r="J169" s="9"/>
    </row>
    <row r="170" spans="1:10" x14ac:dyDescent="0.35">
      <c r="A170" s="8" t="s">
        <v>219</v>
      </c>
      <c r="B170" s="5" t="s">
        <v>34</v>
      </c>
      <c r="C170" s="5">
        <v>4.7699999999999996</v>
      </c>
      <c r="D170" s="5">
        <v>4.45</v>
      </c>
      <c r="E170" s="5">
        <v>4.2300000000000004</v>
      </c>
      <c r="F170" s="5">
        <v>4.12</v>
      </c>
      <c r="G170" s="5">
        <v>4.1899999999999995</v>
      </c>
      <c r="H170" s="5">
        <v>4.6900000000000004</v>
      </c>
      <c r="I170" s="5">
        <v>26.45</v>
      </c>
      <c r="J170" s="9"/>
    </row>
    <row r="171" spans="1:10" hidden="1" x14ac:dyDescent="0.35">
      <c r="A171" s="7" t="s">
        <v>218</v>
      </c>
      <c r="B171" s="5" t="s">
        <v>75</v>
      </c>
      <c r="C171" s="5">
        <v>3.4000000000000004</v>
      </c>
      <c r="D171" s="5">
        <v>3.8099999999999996</v>
      </c>
      <c r="E171" s="5">
        <v>4.2</v>
      </c>
      <c r="F171" s="5">
        <v>4.5199999999999996</v>
      </c>
      <c r="G171" s="5">
        <v>4.78</v>
      </c>
      <c r="H171" s="5">
        <v>5.13</v>
      </c>
      <c r="I171" s="5">
        <v>25.84</v>
      </c>
      <c r="J171" s="9"/>
    </row>
    <row r="172" spans="1:10" hidden="1" x14ac:dyDescent="0.35">
      <c r="A172" s="7" t="s">
        <v>216</v>
      </c>
      <c r="B172" s="5" t="s">
        <v>178</v>
      </c>
      <c r="C172" s="5">
        <v>4.58</v>
      </c>
      <c r="D172" s="5">
        <v>4.3900000000000006</v>
      </c>
      <c r="E172" s="5">
        <v>4.1400000000000006</v>
      </c>
      <c r="F172" s="5">
        <v>4.08</v>
      </c>
      <c r="G172" s="5">
        <v>3.92</v>
      </c>
      <c r="H172" s="5">
        <v>3.71</v>
      </c>
      <c r="I172" s="5">
        <v>24.82</v>
      </c>
      <c r="J172" s="9"/>
    </row>
    <row r="173" spans="1:10" hidden="1" x14ac:dyDescent="0.35">
      <c r="A173" s="7" t="s">
        <v>214</v>
      </c>
      <c r="B173" s="5" t="s">
        <v>143</v>
      </c>
      <c r="C173" s="5">
        <v>4.4000000000000004</v>
      </c>
      <c r="D173" s="5">
        <v>3.62</v>
      </c>
      <c r="E173" s="5">
        <v>4.09</v>
      </c>
      <c r="F173" s="5">
        <v>4.3699999999999992</v>
      </c>
      <c r="G173" s="5">
        <v>4.26</v>
      </c>
      <c r="H173" s="5">
        <v>3.91</v>
      </c>
      <c r="I173" s="5">
        <v>24.649999999999995</v>
      </c>
      <c r="J173" s="9"/>
    </row>
    <row r="174" spans="1:10" hidden="1" x14ac:dyDescent="0.35">
      <c r="A174" s="7" t="s">
        <v>216</v>
      </c>
      <c r="B174" s="5" t="s">
        <v>54</v>
      </c>
      <c r="C174" s="5">
        <v>3.9299999999999997</v>
      </c>
      <c r="D174" s="5">
        <v>3.9</v>
      </c>
      <c r="E174" s="5">
        <v>3.87</v>
      </c>
      <c r="F174" s="5">
        <v>3.81</v>
      </c>
      <c r="G174" s="5">
        <v>3.8200000000000003</v>
      </c>
      <c r="H174" s="5">
        <v>3.8</v>
      </c>
      <c r="I174" s="5">
        <v>23.13</v>
      </c>
      <c r="J174" s="9"/>
    </row>
    <row r="175" spans="1:10" hidden="1" x14ac:dyDescent="0.35">
      <c r="A175" s="7" t="s">
        <v>214</v>
      </c>
      <c r="B175" s="5" t="s">
        <v>85</v>
      </c>
      <c r="C175" s="5">
        <v>3.33</v>
      </c>
      <c r="D175" s="5">
        <v>3.48</v>
      </c>
      <c r="E175" s="5">
        <v>3.5599999999999996</v>
      </c>
      <c r="F175" s="5">
        <v>3.6599999999999997</v>
      </c>
      <c r="G175" s="5">
        <v>3.81</v>
      </c>
      <c r="H175" s="5">
        <v>3.96</v>
      </c>
      <c r="I175" s="5">
        <v>21.8</v>
      </c>
      <c r="J175" s="9"/>
    </row>
    <row r="176" spans="1:10" x14ac:dyDescent="0.35">
      <c r="A176" s="7" t="s">
        <v>219</v>
      </c>
      <c r="B176" s="5" t="s">
        <v>87</v>
      </c>
      <c r="C176" s="5">
        <v>4</v>
      </c>
      <c r="D176" s="5">
        <v>3.76</v>
      </c>
      <c r="E176" s="5">
        <v>3.29</v>
      </c>
      <c r="F176" s="5">
        <v>2.9</v>
      </c>
      <c r="G176" s="5">
        <v>2.58</v>
      </c>
      <c r="H176" s="5">
        <v>2.48</v>
      </c>
      <c r="I176" s="5">
        <v>19.010000000000002</v>
      </c>
      <c r="J176" s="9"/>
    </row>
    <row r="177" spans="1:10" hidden="1" x14ac:dyDescent="0.35">
      <c r="A177" s="7" t="s">
        <v>216</v>
      </c>
      <c r="B177" s="5" t="s">
        <v>110</v>
      </c>
      <c r="C177" s="5">
        <v>3.08</v>
      </c>
      <c r="D177" s="5">
        <v>3.06</v>
      </c>
      <c r="E177" s="5">
        <v>3.05</v>
      </c>
      <c r="F177" s="5">
        <v>3.02</v>
      </c>
      <c r="G177" s="5">
        <v>3.02</v>
      </c>
      <c r="H177" s="5">
        <v>3.01</v>
      </c>
      <c r="I177" s="5">
        <v>18.240000000000002</v>
      </c>
      <c r="J177" s="9"/>
    </row>
    <row r="178" spans="1:10" hidden="1" x14ac:dyDescent="0.35">
      <c r="A178" s="7" t="s">
        <v>214</v>
      </c>
      <c r="B178" s="5" t="s">
        <v>119</v>
      </c>
      <c r="C178" s="5">
        <v>2.23</v>
      </c>
      <c r="D178" s="5">
        <v>2.44</v>
      </c>
      <c r="E178" s="5">
        <v>2.5999999999999996</v>
      </c>
      <c r="F178" s="5">
        <v>2.8499999999999996</v>
      </c>
      <c r="G178" s="5">
        <v>3.3</v>
      </c>
      <c r="H178" s="5">
        <v>3.67</v>
      </c>
      <c r="I178" s="5">
        <v>17.089999999999996</v>
      </c>
      <c r="J178" s="9"/>
    </row>
    <row r="179" spans="1:10" hidden="1" x14ac:dyDescent="0.35">
      <c r="A179" s="7" t="s">
        <v>217</v>
      </c>
      <c r="B179" s="5" t="s">
        <v>24</v>
      </c>
      <c r="C179" s="5">
        <v>2.0699999999999998</v>
      </c>
      <c r="D179" s="5">
        <v>2.1799999999999997</v>
      </c>
      <c r="E179" s="5">
        <v>2.2999999999999998</v>
      </c>
      <c r="F179" s="5">
        <v>2.4300000000000002</v>
      </c>
      <c r="G179" s="5">
        <v>2.58</v>
      </c>
      <c r="H179" s="5">
        <v>2.66</v>
      </c>
      <c r="I179" s="5">
        <v>14.22</v>
      </c>
      <c r="J179" s="9"/>
    </row>
    <row r="180" spans="1:10" x14ac:dyDescent="0.35">
      <c r="A180" s="7" t="s">
        <v>219</v>
      </c>
      <c r="B180" s="5" t="s">
        <v>20</v>
      </c>
      <c r="C180" s="5">
        <v>4.21</v>
      </c>
      <c r="D180" s="5">
        <v>3.09</v>
      </c>
      <c r="E180" s="5">
        <v>1.79</v>
      </c>
      <c r="F180" s="5">
        <v>0.97</v>
      </c>
      <c r="G180" s="5">
        <v>1.01</v>
      </c>
      <c r="H180" s="5">
        <v>1.1499999999999999</v>
      </c>
      <c r="I180" s="5">
        <v>12.22</v>
      </c>
      <c r="J180" s="9"/>
    </row>
    <row r="181" spans="1:10" hidden="1" x14ac:dyDescent="0.35">
      <c r="A181" s="8" t="s">
        <v>216</v>
      </c>
      <c r="B181" s="5" t="s">
        <v>64</v>
      </c>
      <c r="C181" s="5">
        <v>1.94</v>
      </c>
      <c r="D181" s="5">
        <v>1.94</v>
      </c>
      <c r="E181" s="5">
        <v>1.95</v>
      </c>
      <c r="F181" s="5">
        <v>1.95</v>
      </c>
      <c r="G181" s="5">
        <v>2.0499999999999998</v>
      </c>
      <c r="H181" s="5">
        <v>2.1500000000000004</v>
      </c>
      <c r="I181" s="5">
        <v>11.98</v>
      </c>
      <c r="J181" s="9"/>
    </row>
    <row r="182" spans="1:10" hidden="1" x14ac:dyDescent="0.35">
      <c r="A182" s="7" t="s">
        <v>218</v>
      </c>
      <c r="B182" s="5" t="s">
        <v>171</v>
      </c>
      <c r="C182" s="5">
        <v>1.87</v>
      </c>
      <c r="D182" s="5">
        <v>2.34</v>
      </c>
      <c r="E182" s="5">
        <v>2.59</v>
      </c>
      <c r="F182" s="5">
        <v>2.46</v>
      </c>
      <c r="G182" s="5">
        <v>1.6400000000000001</v>
      </c>
      <c r="H182" s="5">
        <v>0.78899999999999992</v>
      </c>
      <c r="I182" s="5">
        <v>11.689</v>
      </c>
      <c r="J182" s="9"/>
    </row>
    <row r="183" spans="1:10" hidden="1" x14ac:dyDescent="0.35">
      <c r="A183" s="7" t="s">
        <v>217</v>
      </c>
      <c r="B183" s="5" t="s">
        <v>180</v>
      </c>
      <c r="C183" s="5">
        <v>2.4300000000000002</v>
      </c>
      <c r="D183" s="5">
        <v>2.33</v>
      </c>
      <c r="E183" s="5">
        <v>1.82</v>
      </c>
      <c r="F183" s="5">
        <v>1.55</v>
      </c>
      <c r="G183" s="5">
        <v>1.54</v>
      </c>
      <c r="H183" s="5">
        <v>1.3900000000000001</v>
      </c>
      <c r="I183" s="5">
        <v>11.060000000000002</v>
      </c>
      <c r="J183" s="9"/>
    </row>
    <row r="184" spans="1:10" hidden="1" x14ac:dyDescent="0.35">
      <c r="A184" s="7" t="s">
        <v>216</v>
      </c>
      <c r="B184" s="5" t="s">
        <v>103</v>
      </c>
      <c r="C184" s="5">
        <v>1.78</v>
      </c>
      <c r="D184" s="5">
        <v>1.6400000000000001</v>
      </c>
      <c r="E184" s="5">
        <v>1.62</v>
      </c>
      <c r="F184" s="5">
        <v>1.73</v>
      </c>
      <c r="G184" s="5">
        <v>1.78</v>
      </c>
      <c r="H184" s="5">
        <v>1.79</v>
      </c>
      <c r="I184" s="5">
        <v>10.34</v>
      </c>
      <c r="J184" s="9"/>
    </row>
    <row r="185" spans="1:10" hidden="1" x14ac:dyDescent="0.35">
      <c r="A185" s="7" t="s">
        <v>216</v>
      </c>
      <c r="B185" s="5" t="s">
        <v>141</v>
      </c>
      <c r="C185" s="5">
        <v>1.8800000000000001</v>
      </c>
      <c r="D185" s="5">
        <v>1.81</v>
      </c>
      <c r="E185" s="5">
        <v>1.65</v>
      </c>
      <c r="F185" s="5">
        <v>1.55</v>
      </c>
      <c r="G185" s="5">
        <v>1.4300000000000002</v>
      </c>
      <c r="H185" s="5">
        <v>1.37</v>
      </c>
      <c r="I185" s="5">
        <v>9.6900000000000013</v>
      </c>
      <c r="J185" s="9"/>
    </row>
    <row r="186" spans="1:10" hidden="1" x14ac:dyDescent="0.35">
      <c r="A186" s="7" t="s">
        <v>214</v>
      </c>
      <c r="B186" s="5" t="s">
        <v>188</v>
      </c>
      <c r="C186" s="5">
        <v>1.27</v>
      </c>
      <c r="D186" s="5">
        <v>1.27</v>
      </c>
      <c r="E186" s="5">
        <v>1.43</v>
      </c>
      <c r="F186" s="5">
        <v>1.58</v>
      </c>
      <c r="G186" s="5">
        <v>1.71</v>
      </c>
      <c r="H186" s="5">
        <v>1.8</v>
      </c>
      <c r="I186" s="5">
        <v>9.06</v>
      </c>
      <c r="J186" s="9"/>
    </row>
    <row r="187" spans="1:10" x14ac:dyDescent="0.35">
      <c r="A187" s="7" t="s">
        <v>219</v>
      </c>
      <c r="B187" s="5" t="s">
        <v>166</v>
      </c>
      <c r="C187" s="5">
        <v>1.36</v>
      </c>
      <c r="D187" s="5">
        <v>1.55</v>
      </c>
      <c r="E187" s="5">
        <v>1.83</v>
      </c>
      <c r="F187" s="5">
        <v>1.62</v>
      </c>
      <c r="G187" s="5">
        <v>1.37</v>
      </c>
      <c r="H187" s="5">
        <v>1.33</v>
      </c>
      <c r="I187" s="5">
        <v>9.06</v>
      </c>
      <c r="J187" s="9"/>
    </row>
    <row r="188" spans="1:10" hidden="1" x14ac:dyDescent="0.35">
      <c r="A188" s="7" t="s">
        <v>218</v>
      </c>
      <c r="B188" s="5" t="s">
        <v>22</v>
      </c>
      <c r="C188" s="5">
        <v>0.8</v>
      </c>
      <c r="D188" s="5">
        <v>1.2999999999999998</v>
      </c>
      <c r="E188" s="5">
        <v>1.77</v>
      </c>
      <c r="F188" s="5">
        <v>1.73</v>
      </c>
      <c r="G188" s="5">
        <v>1.6400000000000001</v>
      </c>
      <c r="H188" s="5">
        <v>1.6</v>
      </c>
      <c r="I188" s="5">
        <v>8.84</v>
      </c>
      <c r="J188" s="9"/>
    </row>
    <row r="189" spans="1:10" hidden="1" x14ac:dyDescent="0.35">
      <c r="A189" s="7" t="s">
        <v>214</v>
      </c>
      <c r="B189" s="5" t="s">
        <v>41</v>
      </c>
      <c r="C189" s="5">
        <v>1.23</v>
      </c>
      <c r="D189" s="5">
        <v>1.26</v>
      </c>
      <c r="E189" s="5">
        <v>1.3800000000000001</v>
      </c>
      <c r="F189" s="5">
        <v>1.45</v>
      </c>
      <c r="G189" s="5">
        <v>1.6</v>
      </c>
      <c r="H189" s="5">
        <v>1.82</v>
      </c>
      <c r="I189" s="5">
        <v>8.74</v>
      </c>
      <c r="J189" s="9"/>
    </row>
    <row r="190" spans="1:10" hidden="1" x14ac:dyDescent="0.35">
      <c r="A190" s="7" t="s">
        <v>214</v>
      </c>
      <c r="B190" s="5" t="s">
        <v>152</v>
      </c>
      <c r="C190" s="5">
        <v>0.71299999999999997</v>
      </c>
      <c r="D190" s="5">
        <v>0.71199999999999997</v>
      </c>
      <c r="E190" s="5">
        <v>1.19</v>
      </c>
      <c r="F190" s="5">
        <v>1.5</v>
      </c>
      <c r="G190" s="5">
        <v>2.13</v>
      </c>
      <c r="H190" s="5">
        <v>2.3899999999999997</v>
      </c>
      <c r="I190" s="5">
        <v>8.6349999999999998</v>
      </c>
      <c r="J190" s="9"/>
    </row>
    <row r="191" spans="1:10" hidden="1" x14ac:dyDescent="0.35">
      <c r="A191" s="7" t="s">
        <v>216</v>
      </c>
      <c r="B191" s="5" t="s">
        <v>77</v>
      </c>
      <c r="C191" s="5">
        <v>1.55</v>
      </c>
      <c r="D191" s="5">
        <v>1.47</v>
      </c>
      <c r="E191" s="5">
        <v>1.46</v>
      </c>
      <c r="F191" s="5">
        <v>1.4</v>
      </c>
      <c r="G191" s="5">
        <v>1.34</v>
      </c>
      <c r="H191" s="5">
        <v>1.27</v>
      </c>
      <c r="I191" s="5">
        <v>8.49</v>
      </c>
      <c r="J191" s="9"/>
    </row>
    <row r="192" spans="1:10" hidden="1" x14ac:dyDescent="0.35">
      <c r="A192" s="7" t="s">
        <v>218</v>
      </c>
      <c r="B192" s="5" t="s">
        <v>72</v>
      </c>
      <c r="C192" s="5">
        <v>1.23</v>
      </c>
      <c r="D192" s="5">
        <v>1.3199999999999998</v>
      </c>
      <c r="E192" s="5">
        <v>1.42</v>
      </c>
      <c r="F192" s="5">
        <v>1.4</v>
      </c>
      <c r="G192" s="5">
        <v>1.38</v>
      </c>
      <c r="H192" s="5">
        <v>1.4899999999999998</v>
      </c>
      <c r="I192" s="5">
        <v>8.2399999999999984</v>
      </c>
      <c r="J192" s="9"/>
    </row>
    <row r="193" spans="1:10" hidden="1" x14ac:dyDescent="0.35">
      <c r="A193" s="7" t="s">
        <v>216</v>
      </c>
      <c r="B193" s="5" t="s">
        <v>25</v>
      </c>
      <c r="C193" s="5">
        <v>2.67</v>
      </c>
      <c r="D193" s="5">
        <v>1.9400000000000002</v>
      </c>
      <c r="E193" s="5">
        <v>1.117</v>
      </c>
      <c r="F193" s="5">
        <v>0.67900000000000005</v>
      </c>
      <c r="G193" s="5">
        <v>0.74399999999999999</v>
      </c>
      <c r="H193" s="5">
        <v>0.80899999999999994</v>
      </c>
      <c r="I193" s="5">
        <v>7.9590000000000005</v>
      </c>
      <c r="J193" s="9"/>
    </row>
    <row r="194" spans="1:10" hidden="1" x14ac:dyDescent="0.35">
      <c r="A194" s="7" t="s">
        <v>214</v>
      </c>
      <c r="B194" s="5" t="s">
        <v>68</v>
      </c>
      <c r="C194" s="5">
        <v>0.93</v>
      </c>
      <c r="D194" s="5">
        <v>1.1400000000000001</v>
      </c>
      <c r="E194" s="5">
        <v>1.17</v>
      </c>
      <c r="F194" s="5">
        <v>1.3</v>
      </c>
      <c r="G194" s="5">
        <v>1.3800000000000001</v>
      </c>
      <c r="H194" s="5">
        <v>1.6300000000000001</v>
      </c>
      <c r="I194" s="5">
        <v>7.55</v>
      </c>
      <c r="J194" s="9"/>
    </row>
    <row r="195" spans="1:10" hidden="1" x14ac:dyDescent="0.35">
      <c r="A195" s="7" t="s">
        <v>216</v>
      </c>
      <c r="B195" s="5" t="s">
        <v>109</v>
      </c>
      <c r="C195" s="5">
        <v>1.29</v>
      </c>
      <c r="D195" s="5">
        <v>1.29</v>
      </c>
      <c r="E195" s="5">
        <v>1.26</v>
      </c>
      <c r="F195" s="5">
        <v>1.1400000000000001</v>
      </c>
      <c r="G195" s="5">
        <v>1.08</v>
      </c>
      <c r="H195" s="5">
        <v>1.0489999999999999</v>
      </c>
      <c r="I195" s="5">
        <v>7.109</v>
      </c>
      <c r="J195" s="9"/>
    </row>
    <row r="196" spans="1:10" hidden="1" x14ac:dyDescent="0.35">
      <c r="A196" s="7" t="s">
        <v>218</v>
      </c>
      <c r="B196" s="5" t="s">
        <v>111</v>
      </c>
      <c r="C196" s="5">
        <v>1.6300000000000001</v>
      </c>
      <c r="D196" s="5">
        <v>1.37</v>
      </c>
      <c r="E196" s="5">
        <v>1.1099999999999999</v>
      </c>
      <c r="F196" s="5">
        <v>0.95300000000000007</v>
      </c>
      <c r="G196" s="5">
        <v>0.82000000000000006</v>
      </c>
      <c r="H196" s="5">
        <v>0.74199999999999999</v>
      </c>
      <c r="I196" s="5">
        <v>6.625</v>
      </c>
      <c r="J196" s="9"/>
    </row>
    <row r="197" spans="1:10" hidden="1" x14ac:dyDescent="0.35">
      <c r="A197" s="7" t="s">
        <v>216</v>
      </c>
      <c r="B197" s="5" t="s">
        <v>63</v>
      </c>
      <c r="C197" s="5">
        <v>0.55800000000000005</v>
      </c>
      <c r="D197" s="5">
        <v>0.57000000000000006</v>
      </c>
      <c r="E197" s="5">
        <v>0.55800000000000005</v>
      </c>
      <c r="F197" s="5">
        <v>0.60299999999999998</v>
      </c>
      <c r="G197" s="5">
        <v>0.71399999999999997</v>
      </c>
      <c r="H197" s="5">
        <v>0.80400000000000005</v>
      </c>
      <c r="I197" s="5">
        <v>3.8070000000000004</v>
      </c>
      <c r="J197" s="9"/>
    </row>
    <row r="198" spans="1:10" hidden="1" x14ac:dyDescent="0.35">
      <c r="A198" s="7" t="s">
        <v>216</v>
      </c>
      <c r="B198" s="5" t="s">
        <v>137</v>
      </c>
      <c r="C198" s="5">
        <v>0.59400000000000008</v>
      </c>
      <c r="D198" s="5">
        <v>0.59299999999999997</v>
      </c>
      <c r="E198" s="5">
        <v>0.57200000000000006</v>
      </c>
      <c r="F198" s="5">
        <v>0.57099999999999995</v>
      </c>
      <c r="G198" s="5">
        <v>0.56000000000000005</v>
      </c>
      <c r="H198" s="5">
        <v>0.51700000000000002</v>
      </c>
      <c r="I198" s="5">
        <v>3.407</v>
      </c>
      <c r="J198" s="9"/>
    </row>
    <row r="199" spans="1:10" hidden="1" x14ac:dyDescent="0.35">
      <c r="A199" s="7" t="s">
        <v>216</v>
      </c>
      <c r="B199" s="5" t="s">
        <v>3</v>
      </c>
      <c r="C199" s="5">
        <v>0.58200000000000007</v>
      </c>
      <c r="D199" s="5">
        <v>0.47200000000000003</v>
      </c>
      <c r="E199" s="5">
        <v>0.19400000000000001</v>
      </c>
      <c r="F199" s="5">
        <v>0.187</v>
      </c>
      <c r="G199" s="5">
        <v>0.16800000000000001</v>
      </c>
      <c r="H199" s="5">
        <v>0.13500000000000001</v>
      </c>
      <c r="I199" s="5">
        <v>1.738</v>
      </c>
      <c r="J199" s="9"/>
    </row>
    <row r="200" spans="1:10" hidden="1" x14ac:dyDescent="0.35">
      <c r="A200" s="7" t="s">
        <v>216</v>
      </c>
      <c r="B200" s="5" t="s">
        <v>92</v>
      </c>
      <c r="C200" s="5">
        <v>0.24300000000000002</v>
      </c>
      <c r="D200" s="5">
        <v>0.14300000000000002</v>
      </c>
      <c r="E200" s="5">
        <v>0.189</v>
      </c>
      <c r="F200" s="5">
        <v>0.13500000000000001</v>
      </c>
      <c r="G200" s="5">
        <v>0.107</v>
      </c>
      <c r="H200" s="5">
        <v>9.2999999999999999E-2</v>
      </c>
      <c r="I200" s="5">
        <v>0.90999999999999992</v>
      </c>
      <c r="J200" s="9"/>
    </row>
    <row r="201" spans="1:10" hidden="1" x14ac:dyDescent="0.35">
      <c r="A201" s="7" t="s">
        <v>216</v>
      </c>
      <c r="B201" s="5" t="s">
        <v>190</v>
      </c>
      <c r="C201" s="5">
        <v>7.3000000000000009E-2</v>
      </c>
      <c r="D201" s="5">
        <v>0.05</v>
      </c>
      <c r="E201" s="5">
        <v>3.7999999999999999E-2</v>
      </c>
      <c r="F201" s="5">
        <v>3.7999999999999999E-2</v>
      </c>
      <c r="G201" s="5">
        <v>2.4E-2</v>
      </c>
      <c r="H201" s="5">
        <v>2.4E-2</v>
      </c>
      <c r="I201" s="5">
        <v>0.247</v>
      </c>
      <c r="J201" s="9"/>
    </row>
    <row r="202" spans="1:10" hidden="1" x14ac:dyDescent="0.35">
      <c r="A202" s="7" t="s">
        <v>218</v>
      </c>
      <c r="B202" s="5" t="s">
        <v>177</v>
      </c>
      <c r="C202" s="5">
        <v>0</v>
      </c>
      <c r="D202" s="5">
        <v>0</v>
      </c>
      <c r="E202" s="5">
        <v>0</v>
      </c>
      <c r="F202" s="5">
        <v>1.2E-2</v>
      </c>
      <c r="G202" s="5">
        <v>2.4E-2</v>
      </c>
      <c r="H202" s="5">
        <v>2.4E-2</v>
      </c>
      <c r="I202" s="5">
        <v>6.0000000000000005E-2</v>
      </c>
      <c r="J202" s="9"/>
    </row>
    <row r="203" spans="1:10" hidden="1" x14ac:dyDescent="0.35">
      <c r="A203" s="7" t="s">
        <v>214</v>
      </c>
      <c r="B203" s="5" t="s">
        <v>83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9"/>
    </row>
    <row r="204" spans="1:10" hidden="1" x14ac:dyDescent="0.35">
      <c r="A204" s="7" t="s">
        <v>216</v>
      </c>
      <c r="B204" s="5" t="s">
        <v>99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9"/>
    </row>
    <row r="205" spans="1:10" hidden="1" x14ac:dyDescent="0.35">
      <c r="A205" s="7" t="s">
        <v>216</v>
      </c>
      <c r="B205" s="5" t="s">
        <v>42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9"/>
    </row>
    <row r="206" spans="1:10" hidden="1" x14ac:dyDescent="0.35">
      <c r="A206" s="8" t="s">
        <v>216</v>
      </c>
      <c r="B206" s="5" t="s">
        <v>33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9"/>
    </row>
  </sheetData>
  <autoFilter ref="A18:I206" xr:uid="{37A6A2AE-2F88-41C1-9568-87F83803A9A8}">
    <filterColumn colId="0">
      <filters>
        <filter val="Western Pacific"/>
      </filters>
    </filterColumn>
    <sortState xmlns:xlrd2="http://schemas.microsoft.com/office/spreadsheetml/2017/richdata2" ref="A19:I206">
      <sortCondition descending="1" ref="I18:I20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068A-71A0-4A01-A7C8-714C68E36DAC}">
  <sheetPr filterMode="1"/>
  <dimension ref="A2:J379"/>
  <sheetViews>
    <sheetView workbookViewId="0">
      <selection activeCell="A5" sqref="A5:A15"/>
    </sheetView>
  </sheetViews>
  <sheetFormatPr baseColWidth="10" defaultRowHeight="14.5" x14ac:dyDescent="0.35"/>
  <cols>
    <col min="1" max="1" width="47.1796875" style="5" bestFit="1" customWidth="1"/>
    <col min="2" max="2" width="7.1796875" style="5" bestFit="1" customWidth="1"/>
    <col min="3" max="9" width="8.81640625" style="5" bestFit="1" customWidth="1"/>
    <col min="10" max="10" width="12" style="5" bestFit="1" customWidth="1"/>
    <col min="11" max="16384" width="10.90625" style="5"/>
  </cols>
  <sheetData>
    <row r="2" spans="1:10" x14ac:dyDescent="0.35">
      <c r="C2" s="17">
        <f>SUBTOTAL(9,C4:C379)</f>
        <v>1761.3719999999998</v>
      </c>
      <c r="D2" s="17">
        <f t="shared" ref="D2:J2" si="0">SUBTOTAL(9,D4:D379)</f>
        <v>1776.1020000000001</v>
      </c>
      <c r="E2" s="17">
        <f t="shared" si="0"/>
        <v>1777.5919999999994</v>
      </c>
      <c r="F2" s="17">
        <f t="shared" si="0"/>
        <v>1772.7269999999999</v>
      </c>
      <c r="G2" s="17">
        <f t="shared" si="0"/>
        <v>1761.8969999999986</v>
      </c>
      <c r="H2" s="17">
        <f t="shared" si="0"/>
        <v>1757.7599999999991</v>
      </c>
      <c r="I2" s="17">
        <f t="shared" si="0"/>
        <v>1752.4599999999991</v>
      </c>
      <c r="J2" s="17">
        <f t="shared" si="0"/>
        <v>12359.909999999998</v>
      </c>
    </row>
    <row r="3" spans="1:10" x14ac:dyDescent="0.35">
      <c r="A3" s="1" t="s">
        <v>198</v>
      </c>
      <c r="B3" s="1" t="s">
        <v>203</v>
      </c>
      <c r="C3" s="1">
        <v>2010</v>
      </c>
      <c r="D3" s="1">
        <v>2011</v>
      </c>
      <c r="E3" s="1">
        <v>2012</v>
      </c>
      <c r="F3" s="1">
        <v>2013</v>
      </c>
      <c r="G3" s="1">
        <v>2014</v>
      </c>
      <c r="H3" s="1">
        <v>2015</v>
      </c>
      <c r="I3" s="1">
        <v>2016</v>
      </c>
      <c r="J3" s="1" t="s">
        <v>0</v>
      </c>
    </row>
    <row r="4" spans="1:10" hidden="1" x14ac:dyDescent="0.35">
      <c r="A4" s="2" t="s">
        <v>190</v>
      </c>
      <c r="B4" s="3" t="s">
        <v>204</v>
      </c>
      <c r="C4" s="3">
        <v>6.0000000000000001E-3</v>
      </c>
      <c r="D4" s="3">
        <v>4.0000000000000001E-3</v>
      </c>
      <c r="E4" s="3">
        <v>3.0000000000000001E-3</v>
      </c>
      <c r="F4" s="3">
        <v>3.0000000000000001E-3</v>
      </c>
      <c r="G4" s="3">
        <v>2E-3</v>
      </c>
      <c r="H4" s="3">
        <v>2E-3</v>
      </c>
      <c r="I4" s="3">
        <v>2E-3</v>
      </c>
      <c r="J4" s="3">
        <f t="shared" ref="J4:J67" si="1">SUM(C4:I4)</f>
        <v>2.2000000000000006E-2</v>
      </c>
    </row>
    <row r="5" spans="1:10" x14ac:dyDescent="0.35">
      <c r="A5" s="4" t="s">
        <v>91</v>
      </c>
      <c r="B5" s="3" t="s">
        <v>205</v>
      </c>
      <c r="C5" s="3">
        <v>24.6</v>
      </c>
      <c r="D5" s="3">
        <v>25.42</v>
      </c>
      <c r="E5" s="3">
        <v>26.22</v>
      </c>
      <c r="F5" s="3">
        <v>26.16</v>
      </c>
      <c r="G5" s="3">
        <v>25.62</v>
      </c>
      <c r="H5" s="3">
        <v>24.74</v>
      </c>
      <c r="I5" s="3">
        <v>23.09</v>
      </c>
      <c r="J5" s="3">
        <f t="shared" si="1"/>
        <v>175.85000000000002</v>
      </c>
    </row>
    <row r="6" spans="1:10" hidden="1" x14ac:dyDescent="0.35">
      <c r="A6" s="2" t="s">
        <v>189</v>
      </c>
      <c r="B6" s="3" t="s">
        <v>204</v>
      </c>
      <c r="C6" s="3">
        <v>2.76</v>
      </c>
      <c r="D6" s="3">
        <v>2.58</v>
      </c>
      <c r="E6" s="3">
        <v>2.5</v>
      </c>
      <c r="F6" s="3">
        <v>2.35</v>
      </c>
      <c r="G6" s="3">
        <v>2.36</v>
      </c>
      <c r="H6" s="3">
        <v>2.39</v>
      </c>
      <c r="I6" s="3">
        <v>2.46</v>
      </c>
      <c r="J6" s="3">
        <f t="shared" si="1"/>
        <v>17.399999999999999</v>
      </c>
    </row>
    <row r="7" spans="1:10" x14ac:dyDescent="0.35">
      <c r="A7" s="4" t="s">
        <v>14</v>
      </c>
      <c r="B7" s="3" t="s">
        <v>205</v>
      </c>
      <c r="C7" s="3">
        <v>24.96</v>
      </c>
      <c r="D7" s="3">
        <v>25.72</v>
      </c>
      <c r="E7" s="3">
        <v>25.41</v>
      </c>
      <c r="F7" s="3">
        <v>23.97</v>
      </c>
      <c r="G7" s="3">
        <v>22.66</v>
      </c>
      <c r="H7" s="3">
        <v>21.49</v>
      </c>
      <c r="I7" s="3">
        <v>21.22</v>
      </c>
      <c r="J7" s="3">
        <f t="shared" si="1"/>
        <v>165.43</v>
      </c>
    </row>
    <row r="8" spans="1:10" hidden="1" x14ac:dyDescent="0.35">
      <c r="A8" s="2" t="s">
        <v>188</v>
      </c>
      <c r="B8" s="3" t="s">
        <v>204</v>
      </c>
      <c r="C8" s="3">
        <v>0.12</v>
      </c>
      <c r="D8" s="3">
        <v>0.12</v>
      </c>
      <c r="E8" s="3">
        <v>0.13</v>
      </c>
      <c r="F8" s="3">
        <v>0.14000000000000001</v>
      </c>
      <c r="G8" s="3">
        <v>0.15</v>
      </c>
      <c r="H8" s="3">
        <v>0.16</v>
      </c>
      <c r="I8" s="3">
        <v>0.16</v>
      </c>
      <c r="J8" s="3">
        <f t="shared" si="1"/>
        <v>0.98000000000000009</v>
      </c>
    </row>
    <row r="9" spans="1:10" x14ac:dyDescent="0.35">
      <c r="A9" s="4" t="s">
        <v>49</v>
      </c>
      <c r="B9" s="3" t="s">
        <v>205</v>
      </c>
      <c r="C9" s="3">
        <v>26.05</v>
      </c>
      <c r="D9" s="3">
        <v>25.78</v>
      </c>
      <c r="E9" s="3">
        <v>25.08</v>
      </c>
      <c r="F9" s="3">
        <v>23.75</v>
      </c>
      <c r="G9" s="3">
        <v>21.91</v>
      </c>
      <c r="H9" s="3">
        <v>20.36</v>
      </c>
      <c r="I9" s="3">
        <v>19</v>
      </c>
      <c r="J9" s="3">
        <f t="shared" si="1"/>
        <v>161.93</v>
      </c>
    </row>
    <row r="10" spans="1:10" hidden="1" x14ac:dyDescent="0.35">
      <c r="A10" s="2" t="s">
        <v>187</v>
      </c>
      <c r="B10" s="3" t="s">
        <v>204</v>
      </c>
      <c r="C10" s="3">
        <v>5.27</v>
      </c>
      <c r="D10" s="3">
        <v>5.12</v>
      </c>
      <c r="E10" s="3">
        <v>5.0999999999999996</v>
      </c>
      <c r="F10" s="3">
        <v>5.08</v>
      </c>
      <c r="G10" s="3">
        <v>5.29</v>
      </c>
      <c r="H10" s="3">
        <v>5.55</v>
      </c>
      <c r="I10" s="3">
        <v>5.81</v>
      </c>
      <c r="J10" s="3">
        <f t="shared" si="1"/>
        <v>37.22</v>
      </c>
    </row>
    <row r="11" spans="1:10" x14ac:dyDescent="0.35">
      <c r="A11" s="4" t="s">
        <v>133</v>
      </c>
      <c r="B11" s="3" t="s">
        <v>205</v>
      </c>
      <c r="C11" s="3">
        <v>21.32</v>
      </c>
      <c r="D11" s="3">
        <v>22.25</v>
      </c>
      <c r="E11" s="3">
        <v>23.88</v>
      </c>
      <c r="F11" s="3">
        <v>24.56</v>
      </c>
      <c r="G11" s="3">
        <v>24.55</v>
      </c>
      <c r="H11" s="3">
        <v>23.4</v>
      </c>
      <c r="I11" s="3">
        <v>21.04</v>
      </c>
      <c r="J11" s="3">
        <f t="shared" si="1"/>
        <v>161</v>
      </c>
    </row>
    <row r="12" spans="1:10" hidden="1" x14ac:dyDescent="0.35">
      <c r="A12" s="2" t="s">
        <v>186</v>
      </c>
      <c r="B12" s="3" t="s">
        <v>204</v>
      </c>
      <c r="C12" s="3">
        <v>4.08</v>
      </c>
      <c r="D12" s="3">
        <v>4.2300000000000004</v>
      </c>
      <c r="E12" s="3">
        <v>4.3099999999999996</v>
      </c>
      <c r="F12" s="3">
        <v>4.4400000000000004</v>
      </c>
      <c r="G12" s="3">
        <v>4.2300000000000004</v>
      </c>
      <c r="H12" s="3">
        <v>3.93</v>
      </c>
      <c r="I12" s="3">
        <v>3.56</v>
      </c>
      <c r="J12" s="3">
        <f t="shared" si="1"/>
        <v>28.78</v>
      </c>
    </row>
    <row r="13" spans="1:10" x14ac:dyDescent="0.35">
      <c r="A13" s="4" t="s">
        <v>145</v>
      </c>
      <c r="B13" s="3" t="s">
        <v>205</v>
      </c>
      <c r="C13" s="3">
        <v>21.64</v>
      </c>
      <c r="D13" s="3">
        <v>21.37</v>
      </c>
      <c r="E13" s="3">
        <v>21.4</v>
      </c>
      <c r="F13" s="3">
        <v>21.61</v>
      </c>
      <c r="G13" s="3">
        <v>21.67</v>
      </c>
      <c r="H13" s="3">
        <v>21.96</v>
      </c>
      <c r="I13" s="3">
        <v>22</v>
      </c>
      <c r="J13" s="3">
        <f t="shared" si="1"/>
        <v>151.65</v>
      </c>
    </row>
    <row r="14" spans="1:10" hidden="1" x14ac:dyDescent="0.35">
      <c r="A14" s="2" t="s">
        <v>185</v>
      </c>
      <c r="B14" s="3" t="s">
        <v>204</v>
      </c>
      <c r="C14" s="3">
        <v>2.54</v>
      </c>
      <c r="D14" s="3">
        <v>2.65</v>
      </c>
      <c r="E14" s="3">
        <v>2.96</v>
      </c>
      <c r="F14" s="3">
        <v>3.3</v>
      </c>
      <c r="G14" s="3">
        <v>3.45</v>
      </c>
      <c r="H14" s="3">
        <v>3.53</v>
      </c>
      <c r="I14" s="3">
        <v>3.69</v>
      </c>
      <c r="J14" s="3">
        <f t="shared" si="1"/>
        <v>22.12</v>
      </c>
    </row>
    <row r="15" spans="1:10" x14ac:dyDescent="0.35">
      <c r="A15" s="4" t="s">
        <v>175</v>
      </c>
      <c r="B15" s="3" t="s">
        <v>205</v>
      </c>
      <c r="C15" s="3">
        <v>24.62</v>
      </c>
      <c r="D15" s="3">
        <v>24.36</v>
      </c>
      <c r="E15" s="3">
        <v>23.39</v>
      </c>
      <c r="F15" s="3">
        <v>21.68</v>
      </c>
      <c r="G15" s="3">
        <v>19.62</v>
      </c>
      <c r="H15" s="3">
        <v>18.059999999999999</v>
      </c>
      <c r="I15" s="3">
        <v>17.22</v>
      </c>
      <c r="J15" s="3">
        <f t="shared" si="1"/>
        <v>148.95000000000002</v>
      </c>
    </row>
    <row r="16" spans="1:10" hidden="1" x14ac:dyDescent="0.35">
      <c r="A16" s="2" t="s">
        <v>184</v>
      </c>
      <c r="B16" s="3" t="s">
        <v>204</v>
      </c>
      <c r="C16" s="3">
        <v>4.47</v>
      </c>
      <c r="D16" s="3">
        <v>4.4400000000000004</v>
      </c>
      <c r="E16" s="3">
        <v>4.5</v>
      </c>
      <c r="F16" s="3">
        <v>4.5599999999999996</v>
      </c>
      <c r="G16" s="3">
        <v>4.68</v>
      </c>
      <c r="H16" s="3">
        <v>4.72</v>
      </c>
      <c r="I16" s="3">
        <v>4.8099999999999996</v>
      </c>
      <c r="J16" s="3">
        <f t="shared" si="1"/>
        <v>32.18</v>
      </c>
    </row>
    <row r="17" spans="1:10" x14ac:dyDescent="0.35">
      <c r="A17" s="4" t="s">
        <v>52</v>
      </c>
      <c r="B17" s="3" t="s">
        <v>205</v>
      </c>
      <c r="C17" s="3">
        <v>19.28</v>
      </c>
      <c r="D17" s="3">
        <v>21.11</v>
      </c>
      <c r="E17" s="3">
        <v>22.55</v>
      </c>
      <c r="F17" s="3">
        <v>21.91</v>
      </c>
      <c r="G17" s="3">
        <v>20.65</v>
      </c>
      <c r="H17" s="3">
        <v>19.600000000000001</v>
      </c>
      <c r="I17" s="3">
        <v>19.7</v>
      </c>
      <c r="J17" s="3">
        <f t="shared" si="1"/>
        <v>144.79999999999998</v>
      </c>
    </row>
    <row r="18" spans="1:10" hidden="1" x14ac:dyDescent="0.35">
      <c r="A18" s="2" t="s">
        <v>183</v>
      </c>
      <c r="B18" s="3" t="s">
        <v>204</v>
      </c>
      <c r="C18" s="3">
        <v>2.34</v>
      </c>
      <c r="D18" s="3">
        <v>2.33</v>
      </c>
      <c r="E18" s="3">
        <v>2.27</v>
      </c>
      <c r="F18" s="3">
        <v>2.2999999999999998</v>
      </c>
      <c r="G18" s="3">
        <v>2.3199999999999998</v>
      </c>
      <c r="H18" s="3">
        <v>2.2999999999999998</v>
      </c>
      <c r="I18" s="3">
        <v>2.23</v>
      </c>
      <c r="J18" s="3">
        <f t="shared" si="1"/>
        <v>16.09</v>
      </c>
    </row>
    <row r="19" spans="1:10" x14ac:dyDescent="0.35">
      <c r="A19" s="4" t="s">
        <v>78</v>
      </c>
      <c r="B19" s="3" t="s">
        <v>205</v>
      </c>
      <c r="C19" s="3">
        <v>24.13</v>
      </c>
      <c r="D19" s="3">
        <v>22.63</v>
      </c>
      <c r="E19" s="3">
        <v>21.28</v>
      </c>
      <c r="F19" s="3">
        <v>20.03</v>
      </c>
      <c r="G19" s="3">
        <v>18.559999999999999</v>
      </c>
      <c r="H19" s="3">
        <v>17.649999999999999</v>
      </c>
      <c r="I19" s="3">
        <v>18.079999999999998</v>
      </c>
      <c r="J19" s="3">
        <f t="shared" si="1"/>
        <v>142.36000000000001</v>
      </c>
    </row>
    <row r="20" spans="1:10" hidden="1" x14ac:dyDescent="0.35">
      <c r="A20" s="2" t="s">
        <v>182</v>
      </c>
      <c r="B20" s="3" t="s">
        <v>204</v>
      </c>
      <c r="C20" s="3">
        <v>6.14</v>
      </c>
      <c r="D20" s="3">
        <v>5.95</v>
      </c>
      <c r="E20" s="3">
        <v>5.75</v>
      </c>
      <c r="F20" s="3">
        <v>5.58</v>
      </c>
      <c r="G20" s="3">
        <v>5.43</v>
      </c>
      <c r="H20" s="3">
        <v>5.34</v>
      </c>
      <c r="I20" s="3">
        <v>5.23</v>
      </c>
      <c r="J20" s="3">
        <f t="shared" si="1"/>
        <v>39.42</v>
      </c>
    </row>
    <row r="21" spans="1:10" x14ac:dyDescent="0.35">
      <c r="A21" s="4" t="s">
        <v>124</v>
      </c>
      <c r="B21" s="3" t="s">
        <v>205</v>
      </c>
      <c r="C21" s="3">
        <v>20.02</v>
      </c>
      <c r="D21" s="3">
        <v>19.96</v>
      </c>
      <c r="E21" s="3">
        <v>19.88</v>
      </c>
      <c r="F21" s="3">
        <v>19.95</v>
      </c>
      <c r="G21" s="3">
        <v>20.04</v>
      </c>
      <c r="H21" s="3">
        <v>20.12</v>
      </c>
      <c r="I21" s="3">
        <v>20.079999999999998</v>
      </c>
      <c r="J21" s="3">
        <f t="shared" si="1"/>
        <v>140.05000000000001</v>
      </c>
    </row>
    <row r="22" spans="1:10" hidden="1" x14ac:dyDescent="0.35">
      <c r="A22" s="2" t="s">
        <v>181</v>
      </c>
      <c r="B22" s="3" t="s">
        <v>204</v>
      </c>
      <c r="C22" s="3">
        <v>5.86</v>
      </c>
      <c r="D22" s="3">
        <v>5.92</v>
      </c>
      <c r="E22" s="3">
        <v>5.93</v>
      </c>
      <c r="F22" s="3">
        <v>6</v>
      </c>
      <c r="G22" s="3">
        <v>5.92</v>
      </c>
      <c r="H22" s="3">
        <v>5.85</v>
      </c>
      <c r="I22" s="3">
        <v>5.72</v>
      </c>
      <c r="J22" s="3">
        <f t="shared" si="1"/>
        <v>41.2</v>
      </c>
    </row>
    <row r="23" spans="1:10" x14ac:dyDescent="0.35">
      <c r="A23" s="4" t="s">
        <v>13</v>
      </c>
      <c r="B23" s="3" t="s">
        <v>205</v>
      </c>
      <c r="C23" s="3">
        <v>22.3</v>
      </c>
      <c r="D23" s="3">
        <v>21.83</v>
      </c>
      <c r="E23" s="3">
        <v>22.71</v>
      </c>
      <c r="F23" s="3">
        <v>21.74</v>
      </c>
      <c r="G23" s="3">
        <v>19.579999999999998</v>
      </c>
      <c r="H23" s="3">
        <v>16.95</v>
      </c>
      <c r="I23" s="3">
        <v>14.76</v>
      </c>
      <c r="J23" s="3">
        <f t="shared" si="1"/>
        <v>139.87</v>
      </c>
    </row>
    <row r="24" spans="1:10" hidden="1" x14ac:dyDescent="0.35">
      <c r="A24" s="2" t="s">
        <v>180</v>
      </c>
      <c r="B24" s="3" t="s">
        <v>204</v>
      </c>
      <c r="C24" s="3">
        <v>0.27</v>
      </c>
      <c r="D24" s="3">
        <v>0.25</v>
      </c>
      <c r="E24" s="3">
        <v>0.2</v>
      </c>
      <c r="F24" s="3">
        <v>0.17</v>
      </c>
      <c r="G24" s="3">
        <v>0.17</v>
      </c>
      <c r="H24" s="3">
        <v>0.15</v>
      </c>
      <c r="I24" s="3">
        <v>0.16</v>
      </c>
      <c r="J24" s="3">
        <f t="shared" si="1"/>
        <v>1.3699999999999999</v>
      </c>
    </row>
    <row r="25" spans="1:10" x14ac:dyDescent="0.35">
      <c r="A25" s="4" t="s">
        <v>128</v>
      </c>
      <c r="B25" s="3" t="s">
        <v>205</v>
      </c>
      <c r="C25" s="3">
        <v>19.47</v>
      </c>
      <c r="D25" s="3">
        <v>19.399999999999999</v>
      </c>
      <c r="E25" s="3">
        <v>19.38</v>
      </c>
      <c r="F25" s="3">
        <v>19.53</v>
      </c>
      <c r="G25" s="3">
        <v>19.63</v>
      </c>
      <c r="H25" s="3">
        <v>19.829999999999998</v>
      </c>
      <c r="I25" s="3">
        <v>19.72</v>
      </c>
      <c r="J25" s="3">
        <f t="shared" si="1"/>
        <v>136.95999999999998</v>
      </c>
    </row>
    <row r="26" spans="1:10" hidden="1" x14ac:dyDescent="0.35">
      <c r="A26" s="2" t="s">
        <v>179</v>
      </c>
      <c r="B26" s="3" t="s">
        <v>204</v>
      </c>
      <c r="C26" s="3">
        <v>2</v>
      </c>
      <c r="D26" s="3">
        <v>2.0299999999999998</v>
      </c>
      <c r="E26" s="3">
        <v>2.06</v>
      </c>
      <c r="F26" s="3">
        <v>2.09</v>
      </c>
      <c r="G26" s="3">
        <v>2.11</v>
      </c>
      <c r="H26" s="3">
        <v>2.14</v>
      </c>
      <c r="I26" s="3">
        <v>2.15</v>
      </c>
      <c r="J26" s="3">
        <f t="shared" si="1"/>
        <v>14.58</v>
      </c>
    </row>
    <row r="27" spans="1:10" x14ac:dyDescent="0.35">
      <c r="A27" s="4" t="s">
        <v>50</v>
      </c>
      <c r="B27" s="3" t="s">
        <v>205</v>
      </c>
      <c r="C27" s="3">
        <v>21.77</v>
      </c>
      <c r="D27" s="3">
        <v>20.41</v>
      </c>
      <c r="E27" s="3">
        <v>19.7</v>
      </c>
      <c r="F27" s="3">
        <v>19.190000000000001</v>
      </c>
      <c r="G27" s="3">
        <v>18.64</v>
      </c>
      <c r="H27" s="3">
        <v>18.32</v>
      </c>
      <c r="I27" s="3">
        <v>18.39</v>
      </c>
      <c r="J27" s="3">
        <f t="shared" si="1"/>
        <v>136.42000000000002</v>
      </c>
    </row>
    <row r="28" spans="1:10" hidden="1" x14ac:dyDescent="0.35">
      <c r="A28" s="2" t="s">
        <v>178</v>
      </c>
      <c r="B28" s="3" t="s">
        <v>204</v>
      </c>
      <c r="C28" s="3">
        <v>0.5</v>
      </c>
      <c r="D28" s="3">
        <v>0.48</v>
      </c>
      <c r="E28" s="3">
        <v>0.45</v>
      </c>
      <c r="F28" s="3">
        <v>0.45</v>
      </c>
      <c r="G28" s="3">
        <v>0.43</v>
      </c>
      <c r="H28" s="3">
        <v>0.41</v>
      </c>
      <c r="I28" s="3">
        <v>0.38</v>
      </c>
      <c r="J28" s="3">
        <f t="shared" si="1"/>
        <v>3.1</v>
      </c>
    </row>
    <row r="29" spans="1:10" x14ac:dyDescent="0.35">
      <c r="A29" s="4" t="s">
        <v>90</v>
      </c>
      <c r="B29" s="3" t="s">
        <v>205</v>
      </c>
      <c r="C29" s="3">
        <v>19.02</v>
      </c>
      <c r="D29" s="3">
        <v>18.98</v>
      </c>
      <c r="E29" s="3">
        <v>18.88</v>
      </c>
      <c r="F29" s="3">
        <v>18.940000000000001</v>
      </c>
      <c r="G29" s="3">
        <v>19.010000000000002</v>
      </c>
      <c r="H29" s="3">
        <v>19.170000000000002</v>
      </c>
      <c r="I29" s="3">
        <v>19.11</v>
      </c>
      <c r="J29" s="3">
        <f t="shared" si="1"/>
        <v>133.11000000000001</v>
      </c>
    </row>
    <row r="30" spans="1:10" hidden="1" x14ac:dyDescent="0.35">
      <c r="A30" s="2" t="s">
        <v>177</v>
      </c>
      <c r="B30" s="3" t="s">
        <v>204</v>
      </c>
      <c r="C30" s="3">
        <v>0</v>
      </c>
      <c r="D30" s="3">
        <v>0</v>
      </c>
      <c r="E30" s="3">
        <v>0</v>
      </c>
      <c r="F30" s="3">
        <v>1E-3</v>
      </c>
      <c r="G30" s="3">
        <v>2E-3</v>
      </c>
      <c r="H30" s="3">
        <v>2E-3</v>
      </c>
      <c r="I30" s="3">
        <v>1E-3</v>
      </c>
      <c r="J30" s="3">
        <f t="shared" si="1"/>
        <v>6.0000000000000001E-3</v>
      </c>
    </row>
    <row r="31" spans="1:10" x14ac:dyDescent="0.35">
      <c r="A31" s="4" t="s">
        <v>181</v>
      </c>
      <c r="B31" s="3" t="s">
        <v>205</v>
      </c>
      <c r="C31" s="3">
        <v>18.87</v>
      </c>
      <c r="D31" s="3">
        <v>19.059999999999999</v>
      </c>
      <c r="E31" s="3">
        <v>19.04</v>
      </c>
      <c r="F31" s="3">
        <v>19.3</v>
      </c>
      <c r="G31" s="3">
        <v>19.02</v>
      </c>
      <c r="H31" s="3">
        <v>18.809999999999999</v>
      </c>
      <c r="I31" s="3">
        <v>18.36</v>
      </c>
      <c r="J31" s="3">
        <f t="shared" si="1"/>
        <v>132.45999999999998</v>
      </c>
    </row>
    <row r="32" spans="1:10" hidden="1" x14ac:dyDescent="0.35">
      <c r="A32" s="2" t="s">
        <v>176</v>
      </c>
      <c r="B32" s="3" t="s">
        <v>204</v>
      </c>
      <c r="C32" s="3">
        <v>3.5</v>
      </c>
      <c r="D32" s="3">
        <v>3.57</v>
      </c>
      <c r="E32" s="3">
        <v>3.68</v>
      </c>
      <c r="F32" s="3">
        <v>3.82</v>
      </c>
      <c r="G32" s="3">
        <v>4</v>
      </c>
      <c r="H32" s="3">
        <v>4.21</v>
      </c>
      <c r="I32" s="3">
        <v>4.3499999999999996</v>
      </c>
      <c r="J32" s="3">
        <f t="shared" si="1"/>
        <v>27.130000000000003</v>
      </c>
    </row>
    <row r="33" spans="1:10" x14ac:dyDescent="0.35">
      <c r="A33" s="4" t="s">
        <v>56</v>
      </c>
      <c r="B33" s="3" t="s">
        <v>205</v>
      </c>
      <c r="C33" s="3">
        <v>19.96</v>
      </c>
      <c r="D33" s="3">
        <v>19.07</v>
      </c>
      <c r="E33" s="3">
        <v>18.239999999999998</v>
      </c>
      <c r="F33" s="3">
        <v>18.04</v>
      </c>
      <c r="G33" s="3">
        <v>18.57</v>
      </c>
      <c r="H33" s="3">
        <v>19.190000000000001</v>
      </c>
      <c r="I33" s="3">
        <v>19.37</v>
      </c>
      <c r="J33" s="3">
        <f t="shared" si="1"/>
        <v>132.44</v>
      </c>
    </row>
    <row r="34" spans="1:10" hidden="1" x14ac:dyDescent="0.35">
      <c r="A34" s="2" t="s">
        <v>175</v>
      </c>
      <c r="B34" s="3" t="s">
        <v>204</v>
      </c>
      <c r="C34" s="3">
        <v>7.85</v>
      </c>
      <c r="D34" s="3">
        <v>7.74</v>
      </c>
      <c r="E34" s="3">
        <v>7.33</v>
      </c>
      <c r="F34" s="3">
        <v>6.64</v>
      </c>
      <c r="G34" s="3">
        <v>5.86</v>
      </c>
      <c r="H34" s="3">
        <v>5.29</v>
      </c>
      <c r="I34" s="3">
        <v>4.99</v>
      </c>
      <c r="J34" s="3">
        <f t="shared" si="1"/>
        <v>45.7</v>
      </c>
    </row>
    <row r="35" spans="1:10" x14ac:dyDescent="0.35">
      <c r="A35" s="4" t="s">
        <v>108</v>
      </c>
      <c r="B35" s="3" t="s">
        <v>205</v>
      </c>
      <c r="C35" s="3">
        <v>18.649999999999999</v>
      </c>
      <c r="D35" s="3">
        <v>18.98</v>
      </c>
      <c r="E35" s="3">
        <v>18.68</v>
      </c>
      <c r="F35" s="3">
        <v>18.64</v>
      </c>
      <c r="G35" s="3">
        <v>18.600000000000001</v>
      </c>
      <c r="H35" s="3">
        <v>19.239999999999998</v>
      </c>
      <c r="I35" s="3">
        <v>19.45</v>
      </c>
      <c r="J35" s="3">
        <f t="shared" si="1"/>
        <v>132.23999999999998</v>
      </c>
    </row>
    <row r="36" spans="1:10" hidden="1" x14ac:dyDescent="0.35">
      <c r="A36" s="2" t="s">
        <v>174</v>
      </c>
      <c r="B36" s="3" t="s">
        <v>204</v>
      </c>
      <c r="C36" s="3">
        <v>5.4</v>
      </c>
      <c r="D36" s="3">
        <v>5.43</v>
      </c>
      <c r="E36" s="3">
        <v>5.5</v>
      </c>
      <c r="F36" s="3">
        <v>5.64</v>
      </c>
      <c r="G36" s="3">
        <v>5.75</v>
      </c>
      <c r="H36" s="3">
        <v>5.62</v>
      </c>
      <c r="I36" s="3">
        <v>5.4</v>
      </c>
      <c r="J36" s="3">
        <f t="shared" si="1"/>
        <v>38.739999999999995</v>
      </c>
    </row>
    <row r="37" spans="1:10" x14ac:dyDescent="0.35">
      <c r="A37" s="4" t="s">
        <v>114</v>
      </c>
      <c r="B37" s="3" t="s">
        <v>205</v>
      </c>
      <c r="C37" s="3">
        <v>19.25</v>
      </c>
      <c r="D37" s="3">
        <v>18.920000000000002</v>
      </c>
      <c r="E37" s="3">
        <v>18.829999999999998</v>
      </c>
      <c r="F37" s="3">
        <v>18.46</v>
      </c>
      <c r="G37" s="3">
        <v>18.239999999999998</v>
      </c>
      <c r="H37" s="3">
        <v>18.47</v>
      </c>
      <c r="I37" s="3">
        <v>18.28</v>
      </c>
      <c r="J37" s="3">
        <f t="shared" si="1"/>
        <v>130.44999999999999</v>
      </c>
    </row>
    <row r="38" spans="1:10" hidden="1" x14ac:dyDescent="0.35">
      <c r="A38" s="2" t="s">
        <v>173</v>
      </c>
      <c r="B38" s="3" t="s">
        <v>204</v>
      </c>
      <c r="C38" s="3">
        <v>2.96</v>
      </c>
      <c r="D38" s="3">
        <v>2.93</v>
      </c>
      <c r="E38" s="3">
        <v>2.94</v>
      </c>
      <c r="F38" s="3">
        <v>2.99</v>
      </c>
      <c r="G38" s="3">
        <v>3.03</v>
      </c>
      <c r="H38" s="3">
        <v>3.01</v>
      </c>
      <c r="I38" s="3">
        <v>2.89</v>
      </c>
      <c r="J38" s="3">
        <f t="shared" si="1"/>
        <v>20.75</v>
      </c>
    </row>
    <row r="39" spans="1:10" x14ac:dyDescent="0.35">
      <c r="A39" s="4" t="s">
        <v>35</v>
      </c>
      <c r="B39" s="3" t="s">
        <v>205</v>
      </c>
      <c r="C39" s="3">
        <v>17.82</v>
      </c>
      <c r="D39" s="3">
        <v>18.21</v>
      </c>
      <c r="E39" s="3">
        <v>17.96</v>
      </c>
      <c r="F39" s="3">
        <v>18.37</v>
      </c>
      <c r="G39" s="3">
        <v>18.920000000000002</v>
      </c>
      <c r="H39" s="3">
        <v>19.64</v>
      </c>
      <c r="I39" s="3">
        <v>19.239999999999998</v>
      </c>
      <c r="J39" s="3">
        <f t="shared" si="1"/>
        <v>130.16</v>
      </c>
    </row>
    <row r="40" spans="1:10" hidden="1" x14ac:dyDescent="0.35">
      <c r="A40" s="2" t="s">
        <v>172</v>
      </c>
      <c r="B40" s="3" t="s">
        <v>204</v>
      </c>
      <c r="C40" s="3">
        <v>0.93</v>
      </c>
      <c r="D40" s="3">
        <v>1</v>
      </c>
      <c r="E40" s="3">
        <v>1.02</v>
      </c>
      <c r="F40" s="3">
        <v>1.03</v>
      </c>
      <c r="G40" s="3">
        <v>1.05</v>
      </c>
      <c r="H40" s="3">
        <v>1.06</v>
      </c>
      <c r="I40" s="3">
        <v>1.01</v>
      </c>
      <c r="J40" s="3">
        <f t="shared" si="1"/>
        <v>7.1</v>
      </c>
    </row>
    <row r="41" spans="1:10" x14ac:dyDescent="0.35">
      <c r="A41" s="4" t="s">
        <v>165</v>
      </c>
      <c r="B41" s="3" t="s">
        <v>205</v>
      </c>
      <c r="C41" s="3">
        <v>17.43</v>
      </c>
      <c r="D41" s="3">
        <v>17.86</v>
      </c>
      <c r="E41" s="3">
        <v>18.2</v>
      </c>
      <c r="F41" s="3">
        <v>18.510000000000002</v>
      </c>
      <c r="G41" s="3">
        <v>18.559999999999999</v>
      </c>
      <c r="H41" s="3">
        <v>19.07</v>
      </c>
      <c r="I41" s="3">
        <v>19.45</v>
      </c>
      <c r="J41" s="3">
        <f t="shared" si="1"/>
        <v>129.07999999999998</v>
      </c>
    </row>
    <row r="42" spans="1:10" hidden="1" x14ac:dyDescent="0.35">
      <c r="A42" s="2" t="s">
        <v>171</v>
      </c>
      <c r="B42" s="3" t="s">
        <v>204</v>
      </c>
      <c r="C42" s="3">
        <v>0.23</v>
      </c>
      <c r="D42" s="3">
        <v>0.28999999999999998</v>
      </c>
      <c r="E42" s="3">
        <v>0.32</v>
      </c>
      <c r="F42" s="3">
        <v>0.31</v>
      </c>
      <c r="G42" s="3">
        <v>0.2</v>
      </c>
      <c r="H42" s="3">
        <v>9.9000000000000005E-2</v>
      </c>
      <c r="I42" s="3">
        <v>4.7E-2</v>
      </c>
      <c r="J42" s="3">
        <f t="shared" si="1"/>
        <v>1.496</v>
      </c>
    </row>
    <row r="43" spans="1:10" x14ac:dyDescent="0.35">
      <c r="A43" s="4" t="s">
        <v>57</v>
      </c>
      <c r="B43" s="3" t="s">
        <v>205</v>
      </c>
      <c r="C43" s="3">
        <v>17.66</v>
      </c>
      <c r="D43" s="3">
        <v>17.66</v>
      </c>
      <c r="E43" s="3">
        <v>18.11</v>
      </c>
      <c r="F43" s="3">
        <v>18.260000000000002</v>
      </c>
      <c r="G43" s="3">
        <v>18.440000000000001</v>
      </c>
      <c r="H43" s="3">
        <v>18.25</v>
      </c>
      <c r="I43" s="3">
        <v>18.3</v>
      </c>
      <c r="J43" s="3">
        <f t="shared" si="1"/>
        <v>126.67999999999999</v>
      </c>
    </row>
    <row r="44" spans="1:10" hidden="1" x14ac:dyDescent="0.35">
      <c r="A44" s="2" t="s">
        <v>170</v>
      </c>
      <c r="B44" s="3" t="s">
        <v>204</v>
      </c>
      <c r="C44" s="3">
        <v>2.4300000000000002</v>
      </c>
      <c r="D44" s="3">
        <v>2.2999999999999998</v>
      </c>
      <c r="E44" s="3">
        <v>2.2000000000000002</v>
      </c>
      <c r="F44" s="3">
        <v>2.12</v>
      </c>
      <c r="G44" s="3">
        <v>2.04</v>
      </c>
      <c r="H44" s="3">
        <v>1.99</v>
      </c>
      <c r="I44" s="3">
        <v>1.94</v>
      </c>
      <c r="J44" s="3">
        <f t="shared" si="1"/>
        <v>15.02</v>
      </c>
    </row>
    <row r="45" spans="1:10" x14ac:dyDescent="0.35">
      <c r="A45" s="4" t="s">
        <v>174</v>
      </c>
      <c r="B45" s="3" t="s">
        <v>205</v>
      </c>
      <c r="C45" s="3">
        <v>17.7</v>
      </c>
      <c r="D45" s="3">
        <v>17.8</v>
      </c>
      <c r="E45" s="3">
        <v>18</v>
      </c>
      <c r="F45" s="3">
        <v>18.420000000000002</v>
      </c>
      <c r="G45" s="3">
        <v>18.75</v>
      </c>
      <c r="H45" s="3">
        <v>18.3</v>
      </c>
      <c r="I45" s="3">
        <v>17.579999999999998</v>
      </c>
      <c r="J45" s="3">
        <f t="shared" si="1"/>
        <v>126.55</v>
      </c>
    </row>
    <row r="46" spans="1:10" hidden="1" x14ac:dyDescent="0.35">
      <c r="A46" s="2" t="s">
        <v>169</v>
      </c>
      <c r="B46" s="3" t="s">
        <v>204</v>
      </c>
      <c r="C46" s="3">
        <v>2.82</v>
      </c>
      <c r="D46" s="3">
        <v>2.8</v>
      </c>
      <c r="E46" s="3">
        <v>2.77</v>
      </c>
      <c r="F46" s="3">
        <v>2.72</v>
      </c>
      <c r="G46" s="3">
        <v>2.68</v>
      </c>
      <c r="H46" s="3">
        <v>2.72</v>
      </c>
      <c r="I46" s="3">
        <v>2.8</v>
      </c>
      <c r="J46" s="3">
        <f t="shared" si="1"/>
        <v>19.309999999999999</v>
      </c>
    </row>
    <row r="47" spans="1:10" x14ac:dyDescent="0.35">
      <c r="A47" s="4" t="s">
        <v>129</v>
      </c>
      <c r="B47" s="3" t="s">
        <v>205</v>
      </c>
      <c r="C47" s="3">
        <v>19.5</v>
      </c>
      <c r="D47" s="3">
        <v>19.05</v>
      </c>
      <c r="E47" s="3">
        <v>18.64</v>
      </c>
      <c r="F47" s="3">
        <v>17.97</v>
      </c>
      <c r="G47" s="3">
        <v>17.489999999999998</v>
      </c>
      <c r="H47" s="3">
        <v>17.07</v>
      </c>
      <c r="I47" s="3">
        <v>16.809999999999999</v>
      </c>
      <c r="J47" s="3">
        <f t="shared" si="1"/>
        <v>126.53</v>
      </c>
    </row>
    <row r="48" spans="1:10" hidden="1" x14ac:dyDescent="0.35">
      <c r="A48" s="2" t="s">
        <v>168</v>
      </c>
      <c r="B48" s="3" t="s">
        <v>204</v>
      </c>
      <c r="C48" s="3">
        <v>2.52</v>
      </c>
      <c r="D48" s="3">
        <v>2.5099999999999998</v>
      </c>
      <c r="E48" s="3">
        <v>2.4300000000000002</v>
      </c>
      <c r="F48" s="3">
        <v>2.42</v>
      </c>
      <c r="G48" s="3">
        <v>2.5299999999999998</v>
      </c>
      <c r="H48" s="3">
        <v>2.7</v>
      </c>
      <c r="I48" s="3">
        <v>2.67</v>
      </c>
      <c r="J48" s="3">
        <f t="shared" si="1"/>
        <v>17.78</v>
      </c>
    </row>
    <row r="49" spans="1:10" x14ac:dyDescent="0.35">
      <c r="A49" s="4" t="s">
        <v>10</v>
      </c>
      <c r="B49" s="3" t="s">
        <v>205</v>
      </c>
      <c r="C49" s="3">
        <v>17.02</v>
      </c>
      <c r="D49" s="3">
        <v>16.77</v>
      </c>
      <c r="E49" s="3">
        <v>16.649999999999999</v>
      </c>
      <c r="F49" s="3">
        <v>17.010000000000002</v>
      </c>
      <c r="G49" s="3">
        <v>18.45</v>
      </c>
      <c r="H49" s="3">
        <v>19.52</v>
      </c>
      <c r="I49" s="3">
        <v>19.899999999999999</v>
      </c>
      <c r="J49" s="3">
        <f t="shared" si="1"/>
        <v>125.32</v>
      </c>
    </row>
    <row r="50" spans="1:10" hidden="1" x14ac:dyDescent="0.35">
      <c r="A50" s="2" t="s">
        <v>167</v>
      </c>
      <c r="B50" s="3" t="s">
        <v>204</v>
      </c>
      <c r="C50" s="3">
        <v>3.76</v>
      </c>
      <c r="D50" s="3">
        <v>3.78</v>
      </c>
      <c r="E50" s="3">
        <v>3.72</v>
      </c>
      <c r="F50" s="3">
        <v>3.67</v>
      </c>
      <c r="G50" s="3">
        <v>3.57</v>
      </c>
      <c r="H50" s="3">
        <v>3.48</v>
      </c>
      <c r="I50" s="3">
        <v>3.35</v>
      </c>
      <c r="J50" s="3">
        <f t="shared" si="1"/>
        <v>25.330000000000002</v>
      </c>
    </row>
    <row r="51" spans="1:10" x14ac:dyDescent="0.35">
      <c r="A51" s="4" t="s">
        <v>11</v>
      </c>
      <c r="B51" s="3" t="s">
        <v>205</v>
      </c>
      <c r="C51" s="3">
        <v>18.690000000000001</v>
      </c>
      <c r="D51" s="3">
        <v>18.3</v>
      </c>
      <c r="E51" s="3">
        <v>17.79</v>
      </c>
      <c r="F51" s="3">
        <v>17.43</v>
      </c>
      <c r="G51" s="3">
        <v>17.32</v>
      </c>
      <c r="H51" s="3">
        <v>17.38</v>
      </c>
      <c r="I51" s="3">
        <v>17.559999999999999</v>
      </c>
      <c r="J51" s="3">
        <f t="shared" si="1"/>
        <v>124.47</v>
      </c>
    </row>
    <row r="52" spans="1:10" hidden="1" x14ac:dyDescent="0.35">
      <c r="A52" s="2" t="s">
        <v>166</v>
      </c>
      <c r="B52" s="3" t="s">
        <v>204</v>
      </c>
      <c r="C52" s="3">
        <v>0.22</v>
      </c>
      <c r="D52" s="3">
        <v>0.25</v>
      </c>
      <c r="E52" s="3">
        <v>0.28999999999999998</v>
      </c>
      <c r="F52" s="3">
        <v>0.26</v>
      </c>
      <c r="G52" s="3">
        <v>0.22</v>
      </c>
      <c r="H52" s="3">
        <v>0.21</v>
      </c>
      <c r="I52" s="3">
        <v>0.21</v>
      </c>
      <c r="J52" s="3">
        <f t="shared" si="1"/>
        <v>1.66</v>
      </c>
    </row>
    <row r="53" spans="1:10" x14ac:dyDescent="0.35">
      <c r="A53" s="4" t="s">
        <v>26</v>
      </c>
      <c r="B53" s="3" t="s">
        <v>205</v>
      </c>
      <c r="C53" s="3">
        <v>17.55</v>
      </c>
      <c r="D53" s="3">
        <v>17.53</v>
      </c>
      <c r="E53" s="3">
        <v>17.600000000000001</v>
      </c>
      <c r="F53" s="3">
        <v>17.62</v>
      </c>
      <c r="G53" s="3">
        <v>17.71</v>
      </c>
      <c r="H53" s="3">
        <v>17.579999999999998</v>
      </c>
      <c r="I53" s="3">
        <v>17.38</v>
      </c>
      <c r="J53" s="3">
        <f t="shared" si="1"/>
        <v>122.96999999999998</v>
      </c>
    </row>
    <row r="54" spans="1:10" hidden="1" x14ac:dyDescent="0.35">
      <c r="A54" s="2" t="s">
        <v>165</v>
      </c>
      <c r="B54" s="3" t="s">
        <v>204</v>
      </c>
      <c r="C54" s="3">
        <v>4.9000000000000004</v>
      </c>
      <c r="D54" s="3">
        <v>5.01</v>
      </c>
      <c r="E54" s="3">
        <v>5.0999999999999996</v>
      </c>
      <c r="F54" s="3">
        <v>5.18</v>
      </c>
      <c r="G54" s="3">
        <v>5.19</v>
      </c>
      <c r="H54" s="3">
        <v>5.34</v>
      </c>
      <c r="I54" s="3">
        <v>5.46</v>
      </c>
      <c r="J54" s="3">
        <f t="shared" si="1"/>
        <v>36.18</v>
      </c>
    </row>
    <row r="55" spans="1:10" x14ac:dyDescent="0.35">
      <c r="A55" s="4" t="s">
        <v>36</v>
      </c>
      <c r="B55" s="3" t="s">
        <v>205</v>
      </c>
      <c r="C55" s="3">
        <v>17.95</v>
      </c>
      <c r="D55" s="3">
        <v>17.64</v>
      </c>
      <c r="E55" s="3">
        <v>17.47</v>
      </c>
      <c r="F55" s="3">
        <v>17.45</v>
      </c>
      <c r="G55" s="3">
        <v>17.510000000000002</v>
      </c>
      <c r="H55" s="3">
        <v>17.510000000000002</v>
      </c>
      <c r="I55" s="3">
        <v>17.170000000000002</v>
      </c>
      <c r="J55" s="3">
        <f t="shared" si="1"/>
        <v>122.70000000000002</v>
      </c>
    </row>
    <row r="56" spans="1:10" hidden="1" x14ac:dyDescent="0.35">
      <c r="A56" s="2" t="s">
        <v>164</v>
      </c>
      <c r="B56" s="3" t="s">
        <v>204</v>
      </c>
      <c r="C56" s="3">
        <v>2.9</v>
      </c>
      <c r="D56" s="3">
        <v>2.91</v>
      </c>
      <c r="E56" s="3">
        <v>2.91</v>
      </c>
      <c r="F56" s="3">
        <v>3.2</v>
      </c>
      <c r="G56" s="3">
        <v>3.46</v>
      </c>
      <c r="H56" s="3">
        <v>3.74</v>
      </c>
      <c r="I56" s="3">
        <v>3.79</v>
      </c>
      <c r="J56" s="3">
        <f t="shared" si="1"/>
        <v>22.910000000000004</v>
      </c>
    </row>
    <row r="57" spans="1:10" x14ac:dyDescent="0.35">
      <c r="A57" s="4" t="s">
        <v>96</v>
      </c>
      <c r="B57" s="3" t="s">
        <v>205</v>
      </c>
      <c r="C57" s="3">
        <v>16.55</v>
      </c>
      <c r="D57" s="3">
        <v>16.68</v>
      </c>
      <c r="E57" s="3">
        <v>17.010000000000002</v>
      </c>
      <c r="F57" s="3">
        <v>17.28</v>
      </c>
      <c r="G57" s="3">
        <v>17.62</v>
      </c>
      <c r="H57" s="3">
        <v>18.14</v>
      </c>
      <c r="I57" s="3">
        <v>19.350000000000001</v>
      </c>
      <c r="J57" s="3">
        <f t="shared" si="1"/>
        <v>122.63000000000002</v>
      </c>
    </row>
    <row r="58" spans="1:10" hidden="1" x14ac:dyDescent="0.35">
      <c r="A58" s="2" t="s">
        <v>163</v>
      </c>
      <c r="B58" s="3" t="s">
        <v>204</v>
      </c>
      <c r="C58" s="3">
        <v>3.1</v>
      </c>
      <c r="D58" s="3">
        <v>3.09</v>
      </c>
      <c r="E58" s="3">
        <v>2.97</v>
      </c>
      <c r="F58" s="3">
        <v>2.85</v>
      </c>
      <c r="G58" s="3">
        <v>2.79</v>
      </c>
      <c r="H58" s="3">
        <v>2.79</v>
      </c>
      <c r="I58" s="3">
        <v>2.85</v>
      </c>
      <c r="J58" s="3">
        <f t="shared" si="1"/>
        <v>20.440000000000001</v>
      </c>
    </row>
    <row r="59" spans="1:10" x14ac:dyDescent="0.35">
      <c r="A59" s="4" t="s">
        <v>182</v>
      </c>
      <c r="B59" s="3" t="s">
        <v>205</v>
      </c>
      <c r="C59" s="3">
        <v>18.73</v>
      </c>
      <c r="D59" s="3">
        <v>18.2</v>
      </c>
      <c r="E59" s="3">
        <v>17.64</v>
      </c>
      <c r="F59" s="3">
        <v>17.16</v>
      </c>
      <c r="G59" s="3">
        <v>16.72</v>
      </c>
      <c r="H59" s="3">
        <v>16.45</v>
      </c>
      <c r="I59" s="3">
        <v>16.11</v>
      </c>
      <c r="J59" s="3">
        <f t="shared" si="1"/>
        <v>121.01</v>
      </c>
    </row>
    <row r="60" spans="1:10" hidden="1" x14ac:dyDescent="0.35">
      <c r="A60" s="2" t="s">
        <v>206</v>
      </c>
      <c r="B60" s="3" t="s">
        <v>204</v>
      </c>
      <c r="C60" s="3">
        <v>0.68</v>
      </c>
      <c r="D60" s="3">
        <v>0.73</v>
      </c>
      <c r="E60" s="3">
        <v>0.77</v>
      </c>
      <c r="F60" s="3">
        <v>0.82</v>
      </c>
      <c r="G60" s="3">
        <v>0.91</v>
      </c>
      <c r="H60" s="3">
        <v>0.99</v>
      </c>
      <c r="I60" s="3">
        <v>1.06</v>
      </c>
      <c r="J60" s="3">
        <f t="shared" si="1"/>
        <v>5.9600000000000009</v>
      </c>
    </row>
    <row r="61" spans="1:10" x14ac:dyDescent="0.35">
      <c r="A61" s="4" t="s">
        <v>187</v>
      </c>
      <c r="B61" s="3" t="s">
        <v>205</v>
      </c>
      <c r="C61" s="3">
        <v>16.73</v>
      </c>
      <c r="D61" s="3">
        <v>16.420000000000002</v>
      </c>
      <c r="E61" s="3">
        <v>16.46</v>
      </c>
      <c r="F61" s="3">
        <v>16.440000000000001</v>
      </c>
      <c r="G61" s="3">
        <v>17.11</v>
      </c>
      <c r="H61" s="3">
        <v>17.940000000000001</v>
      </c>
      <c r="I61" s="3">
        <v>18.78</v>
      </c>
      <c r="J61" s="3">
        <f t="shared" si="1"/>
        <v>119.88000000000001</v>
      </c>
    </row>
    <row r="62" spans="1:10" hidden="1" x14ac:dyDescent="0.35">
      <c r="A62" s="2" t="s">
        <v>161</v>
      </c>
      <c r="B62" s="3" t="s">
        <v>204</v>
      </c>
      <c r="C62" s="3">
        <v>3.26</v>
      </c>
      <c r="D62" s="3">
        <v>3.32</v>
      </c>
      <c r="E62" s="3">
        <v>2.97</v>
      </c>
      <c r="F62" s="3">
        <v>2.71</v>
      </c>
      <c r="G62" s="3">
        <v>2.54</v>
      </c>
      <c r="H62" s="3">
        <v>2.72</v>
      </c>
      <c r="I62" s="3">
        <v>2.81</v>
      </c>
      <c r="J62" s="3">
        <f t="shared" si="1"/>
        <v>20.329999999999998</v>
      </c>
    </row>
    <row r="63" spans="1:10" x14ac:dyDescent="0.35">
      <c r="A63" s="4" t="s">
        <v>146</v>
      </c>
      <c r="B63" s="3" t="s">
        <v>205</v>
      </c>
      <c r="C63" s="3">
        <v>17.57</v>
      </c>
      <c r="D63" s="3">
        <v>17.690000000000001</v>
      </c>
      <c r="E63" s="3">
        <v>16.79</v>
      </c>
      <c r="F63" s="3">
        <v>16.54</v>
      </c>
      <c r="G63" s="3">
        <v>16.309999999999999</v>
      </c>
      <c r="H63" s="3">
        <v>16.82</v>
      </c>
      <c r="I63" s="3">
        <v>16.899999999999999</v>
      </c>
      <c r="J63" s="3">
        <f t="shared" si="1"/>
        <v>118.62</v>
      </c>
    </row>
    <row r="64" spans="1:10" hidden="1" x14ac:dyDescent="0.35">
      <c r="A64" s="2" t="s">
        <v>160</v>
      </c>
      <c r="B64" s="3" t="s">
        <v>204</v>
      </c>
      <c r="C64" s="3">
        <v>2.04</v>
      </c>
      <c r="D64" s="3">
        <v>2.3199999999999998</v>
      </c>
      <c r="E64" s="3">
        <v>2.38</v>
      </c>
      <c r="F64" s="3">
        <v>2.44</v>
      </c>
      <c r="G64" s="3">
        <v>2.5299999999999998</v>
      </c>
      <c r="H64" s="3">
        <v>2.72</v>
      </c>
      <c r="I64" s="3">
        <v>2.94</v>
      </c>
      <c r="J64" s="3">
        <f t="shared" si="1"/>
        <v>17.37</v>
      </c>
    </row>
    <row r="65" spans="1:10" x14ac:dyDescent="0.35">
      <c r="A65" s="4" t="s">
        <v>70</v>
      </c>
      <c r="B65" s="3" t="s">
        <v>205</v>
      </c>
      <c r="C65" s="3">
        <v>17.47</v>
      </c>
      <c r="D65" s="3">
        <v>17.39</v>
      </c>
      <c r="E65" s="3">
        <v>16.98</v>
      </c>
      <c r="F65" s="3">
        <v>16.600000000000001</v>
      </c>
      <c r="G65" s="3">
        <v>16.21</v>
      </c>
      <c r="H65" s="3">
        <v>16.079999999999998</v>
      </c>
      <c r="I65" s="3">
        <v>16.09</v>
      </c>
      <c r="J65" s="3">
        <f t="shared" si="1"/>
        <v>116.82000000000001</v>
      </c>
    </row>
    <row r="66" spans="1:10" hidden="1" x14ac:dyDescent="0.35">
      <c r="A66" s="2" t="s">
        <v>159</v>
      </c>
      <c r="B66" s="3" t="s">
        <v>204</v>
      </c>
      <c r="C66" s="3">
        <v>3.49</v>
      </c>
      <c r="D66" s="3">
        <v>3.6</v>
      </c>
      <c r="E66" s="3">
        <v>3.71</v>
      </c>
      <c r="F66" s="3">
        <v>3.45</v>
      </c>
      <c r="G66" s="3">
        <v>3.06</v>
      </c>
      <c r="H66" s="3">
        <v>2.57</v>
      </c>
      <c r="I66" s="3">
        <v>2.4500000000000002</v>
      </c>
      <c r="J66" s="3">
        <f t="shared" si="1"/>
        <v>22.33</v>
      </c>
    </row>
    <row r="67" spans="1:10" x14ac:dyDescent="0.35">
      <c r="A67" s="4" t="s">
        <v>150</v>
      </c>
      <c r="B67" s="3" t="s">
        <v>205</v>
      </c>
      <c r="C67" s="3">
        <v>13.45</v>
      </c>
      <c r="D67" s="3">
        <v>15.48</v>
      </c>
      <c r="E67" s="3">
        <v>16.190000000000001</v>
      </c>
      <c r="F67" s="3">
        <v>18.39</v>
      </c>
      <c r="G67" s="3">
        <v>17.63</v>
      </c>
      <c r="H67" s="3">
        <v>17.75</v>
      </c>
      <c r="I67" s="3">
        <v>17.850000000000001</v>
      </c>
      <c r="J67" s="3">
        <f t="shared" si="1"/>
        <v>116.74000000000001</v>
      </c>
    </row>
    <row r="68" spans="1:10" hidden="1" x14ac:dyDescent="0.35">
      <c r="A68" s="2" t="s">
        <v>158</v>
      </c>
      <c r="B68" s="3" t="s">
        <v>204</v>
      </c>
      <c r="C68" s="3">
        <v>4.63</v>
      </c>
      <c r="D68" s="3">
        <v>4.54</v>
      </c>
      <c r="E68" s="3">
        <v>4.4000000000000004</v>
      </c>
      <c r="F68" s="3">
        <v>4.28</v>
      </c>
      <c r="G68" s="3">
        <v>4.13</v>
      </c>
      <c r="H68" s="3">
        <v>4.07</v>
      </c>
      <c r="I68" s="3">
        <v>4.04</v>
      </c>
      <c r="J68" s="3">
        <f t="shared" ref="J68:J131" si="2">SUM(C68:I68)</f>
        <v>30.09</v>
      </c>
    </row>
    <row r="69" spans="1:10" x14ac:dyDescent="0.35">
      <c r="A69" s="4" t="s">
        <v>31</v>
      </c>
      <c r="B69" s="3" t="s">
        <v>205</v>
      </c>
      <c r="C69" s="3">
        <v>15.86</v>
      </c>
      <c r="D69" s="3">
        <v>15.25</v>
      </c>
      <c r="E69" s="3">
        <v>15.27</v>
      </c>
      <c r="F69" s="3">
        <v>14.99</v>
      </c>
      <c r="G69" s="3">
        <v>16.329999999999998</v>
      </c>
      <c r="H69" s="3">
        <v>17.899999999999999</v>
      </c>
      <c r="I69" s="3">
        <v>19.86</v>
      </c>
      <c r="J69" s="3">
        <f t="shared" si="2"/>
        <v>115.46</v>
      </c>
    </row>
    <row r="70" spans="1:10" hidden="1" x14ac:dyDescent="0.35">
      <c r="A70" s="2" t="s">
        <v>157</v>
      </c>
      <c r="B70" s="3" t="s">
        <v>204</v>
      </c>
      <c r="C70" s="3">
        <v>1.71</v>
      </c>
      <c r="D70" s="3">
        <v>1.75</v>
      </c>
      <c r="E70" s="3">
        <v>1.63</v>
      </c>
      <c r="F70" s="3">
        <v>1.57</v>
      </c>
      <c r="G70" s="3">
        <v>1.24</v>
      </c>
      <c r="H70" s="3">
        <v>1</v>
      </c>
      <c r="I70" s="3">
        <v>0.72</v>
      </c>
      <c r="J70" s="3">
        <f t="shared" si="2"/>
        <v>9.620000000000001</v>
      </c>
    </row>
    <row r="71" spans="1:10" x14ac:dyDescent="0.35">
      <c r="A71" s="4" t="s">
        <v>122</v>
      </c>
      <c r="B71" s="3" t="s">
        <v>205</v>
      </c>
      <c r="C71" s="3">
        <v>15.51</v>
      </c>
      <c r="D71" s="3">
        <v>15.62</v>
      </c>
      <c r="E71" s="3">
        <v>16.059999999999999</v>
      </c>
      <c r="F71" s="3">
        <v>16.739999999999998</v>
      </c>
      <c r="G71" s="3">
        <v>17.079999999999998</v>
      </c>
      <c r="H71" s="3">
        <v>17.13</v>
      </c>
      <c r="I71" s="3">
        <v>17.2</v>
      </c>
      <c r="J71" s="3">
        <f t="shared" si="2"/>
        <v>115.33999999999999</v>
      </c>
    </row>
    <row r="72" spans="1:10" hidden="1" x14ac:dyDescent="0.35">
      <c r="A72" s="2" t="s">
        <v>156</v>
      </c>
      <c r="B72" s="3" t="s">
        <v>204</v>
      </c>
      <c r="C72" s="3">
        <v>1.54</v>
      </c>
      <c r="D72" s="3">
        <v>1.29</v>
      </c>
      <c r="E72" s="3">
        <v>0.96</v>
      </c>
      <c r="F72" s="3">
        <v>0.78</v>
      </c>
      <c r="G72" s="3">
        <v>0.65</v>
      </c>
      <c r="H72" s="3">
        <v>0.56999999999999995</v>
      </c>
      <c r="I72" s="3">
        <v>0.51</v>
      </c>
      <c r="J72" s="3">
        <f t="shared" si="2"/>
        <v>6.3000000000000007</v>
      </c>
    </row>
    <row r="73" spans="1:10" x14ac:dyDescent="0.35">
      <c r="A73" s="4" t="s">
        <v>142</v>
      </c>
      <c r="B73" s="3" t="s">
        <v>205</v>
      </c>
      <c r="C73" s="3">
        <v>16.940000000000001</v>
      </c>
      <c r="D73" s="3">
        <v>16.489999999999998</v>
      </c>
      <c r="E73" s="3">
        <v>16.11</v>
      </c>
      <c r="F73" s="3">
        <v>15.69</v>
      </c>
      <c r="G73" s="3">
        <v>15.87</v>
      </c>
      <c r="H73" s="3">
        <v>15.95</v>
      </c>
      <c r="I73" s="3">
        <v>15.83</v>
      </c>
      <c r="J73" s="3">
        <f t="shared" si="2"/>
        <v>112.88000000000001</v>
      </c>
    </row>
    <row r="74" spans="1:10" hidden="1" x14ac:dyDescent="0.35">
      <c r="A74" s="2" t="s">
        <v>155</v>
      </c>
      <c r="B74" s="3" t="s">
        <v>204</v>
      </c>
      <c r="C74" s="3">
        <v>4.51</v>
      </c>
      <c r="D74" s="3">
        <v>4.6100000000000003</v>
      </c>
      <c r="E74" s="3">
        <v>4.49</v>
      </c>
      <c r="F74" s="3">
        <v>4.5999999999999996</v>
      </c>
      <c r="G74" s="3">
        <v>4.4400000000000004</v>
      </c>
      <c r="H74" s="3">
        <v>4.5</v>
      </c>
      <c r="I74" s="3">
        <v>4.43</v>
      </c>
      <c r="J74" s="3">
        <f t="shared" si="2"/>
        <v>31.580000000000002</v>
      </c>
    </row>
    <row r="75" spans="1:10" x14ac:dyDescent="0.35">
      <c r="A75" s="4" t="s">
        <v>40</v>
      </c>
      <c r="B75" s="3" t="s">
        <v>205</v>
      </c>
      <c r="C75" s="3">
        <v>18.940000000000001</v>
      </c>
      <c r="D75" s="3">
        <v>17.93</v>
      </c>
      <c r="E75" s="3">
        <v>17.010000000000002</v>
      </c>
      <c r="F75" s="3">
        <v>15.85</v>
      </c>
      <c r="G75" s="3">
        <v>14.56</v>
      </c>
      <c r="H75" s="3">
        <v>13.99</v>
      </c>
      <c r="I75" s="3">
        <v>14</v>
      </c>
      <c r="J75" s="3">
        <f t="shared" si="2"/>
        <v>112.28</v>
      </c>
    </row>
    <row r="76" spans="1:10" hidden="1" x14ac:dyDescent="0.35">
      <c r="A76" s="2" t="s">
        <v>154</v>
      </c>
      <c r="B76" s="3" t="s">
        <v>204</v>
      </c>
      <c r="C76" s="3">
        <v>2.92</v>
      </c>
      <c r="D76" s="3">
        <v>3.03</v>
      </c>
      <c r="E76" s="3">
        <v>2.99</v>
      </c>
      <c r="F76" s="3">
        <v>3.03</v>
      </c>
      <c r="G76" s="3">
        <v>3.03</v>
      </c>
      <c r="H76" s="3">
        <v>3.03</v>
      </c>
      <c r="I76" s="3">
        <v>2.95</v>
      </c>
      <c r="J76" s="3">
        <f t="shared" si="2"/>
        <v>20.979999999999997</v>
      </c>
    </row>
    <row r="77" spans="1:10" x14ac:dyDescent="0.35">
      <c r="A77" s="4" t="s">
        <v>32</v>
      </c>
      <c r="B77" s="3" t="s">
        <v>205</v>
      </c>
      <c r="C77" s="3">
        <v>16.239999999999998</v>
      </c>
      <c r="D77" s="3">
        <v>16.29</v>
      </c>
      <c r="E77" s="3">
        <v>16.2</v>
      </c>
      <c r="F77" s="3">
        <v>16.03</v>
      </c>
      <c r="G77" s="3">
        <v>15.82</v>
      </c>
      <c r="H77" s="3">
        <v>15.73</v>
      </c>
      <c r="I77" s="3">
        <v>15.77</v>
      </c>
      <c r="J77" s="3">
        <f t="shared" si="2"/>
        <v>112.08000000000001</v>
      </c>
    </row>
    <row r="78" spans="1:10" hidden="1" x14ac:dyDescent="0.35">
      <c r="A78" s="2" t="s">
        <v>153</v>
      </c>
      <c r="B78" s="3" t="s">
        <v>204</v>
      </c>
      <c r="C78" s="3">
        <v>2.13</v>
      </c>
      <c r="D78" s="3">
        <v>2.15</v>
      </c>
      <c r="E78" s="3">
        <v>2.21</v>
      </c>
      <c r="F78" s="3">
        <v>2.25</v>
      </c>
      <c r="G78" s="3">
        <v>2.2599999999999998</v>
      </c>
      <c r="H78" s="3">
        <v>2.3199999999999998</v>
      </c>
      <c r="I78" s="3">
        <v>2.33</v>
      </c>
      <c r="J78" s="3">
        <f t="shared" si="2"/>
        <v>15.649999999999999</v>
      </c>
    </row>
    <row r="79" spans="1:10" x14ac:dyDescent="0.35">
      <c r="A79" s="4" t="s">
        <v>164</v>
      </c>
      <c r="B79" s="3" t="s">
        <v>205</v>
      </c>
      <c r="C79" s="3">
        <v>13.92</v>
      </c>
      <c r="D79" s="3">
        <v>13.99</v>
      </c>
      <c r="E79" s="3">
        <v>14.01</v>
      </c>
      <c r="F79" s="3">
        <v>15.37</v>
      </c>
      <c r="G79" s="3">
        <v>16.600000000000001</v>
      </c>
      <c r="H79" s="3">
        <v>17.95</v>
      </c>
      <c r="I79" s="3">
        <v>18.190000000000001</v>
      </c>
      <c r="J79" s="3">
        <f t="shared" si="2"/>
        <v>110.03</v>
      </c>
    </row>
    <row r="80" spans="1:10" hidden="1" x14ac:dyDescent="0.35">
      <c r="A80" s="2" t="s">
        <v>152</v>
      </c>
      <c r="B80" s="3" t="s">
        <v>204</v>
      </c>
      <c r="C80" s="3">
        <v>6.3E-2</v>
      </c>
      <c r="D80" s="3">
        <v>6.2E-2</v>
      </c>
      <c r="E80" s="3">
        <v>0.1</v>
      </c>
      <c r="F80" s="3">
        <v>0.13</v>
      </c>
      <c r="G80" s="3">
        <v>0.19</v>
      </c>
      <c r="H80" s="3">
        <v>0.21</v>
      </c>
      <c r="I80" s="3">
        <v>0.26</v>
      </c>
      <c r="J80" s="3">
        <f t="shared" si="2"/>
        <v>1.0149999999999999</v>
      </c>
    </row>
    <row r="81" spans="1:10" x14ac:dyDescent="0.35">
      <c r="A81" s="4" t="s">
        <v>125</v>
      </c>
      <c r="B81" s="3" t="s">
        <v>205</v>
      </c>
      <c r="C81" s="3">
        <v>16.28</v>
      </c>
      <c r="D81" s="3">
        <v>16.739999999999998</v>
      </c>
      <c r="E81" s="3">
        <v>16.059999999999999</v>
      </c>
      <c r="F81" s="3">
        <v>14.77</v>
      </c>
      <c r="G81" s="3">
        <v>14.58</v>
      </c>
      <c r="H81" s="3">
        <v>14.65</v>
      </c>
      <c r="I81" s="3">
        <v>14.94</v>
      </c>
      <c r="J81" s="3">
        <f t="shared" si="2"/>
        <v>108.02</v>
      </c>
    </row>
    <row r="82" spans="1:10" hidden="1" x14ac:dyDescent="0.35">
      <c r="A82" s="2" t="s">
        <v>151</v>
      </c>
      <c r="B82" s="3" t="s">
        <v>204</v>
      </c>
      <c r="C82" s="3">
        <v>2.71</v>
      </c>
      <c r="D82" s="3">
        <v>2.91</v>
      </c>
      <c r="E82" s="3">
        <v>3</v>
      </c>
      <c r="F82" s="3">
        <v>3.08</v>
      </c>
      <c r="G82" s="3">
        <v>3.09</v>
      </c>
      <c r="H82" s="3">
        <v>3.38</v>
      </c>
      <c r="I82" s="3">
        <v>3.68</v>
      </c>
      <c r="J82" s="3">
        <f t="shared" si="2"/>
        <v>21.85</v>
      </c>
    </row>
    <row r="83" spans="1:10" x14ac:dyDescent="0.35">
      <c r="A83" s="4" t="s">
        <v>71</v>
      </c>
      <c r="B83" s="3" t="s">
        <v>205</v>
      </c>
      <c r="C83" s="3">
        <v>15.9</v>
      </c>
      <c r="D83" s="3">
        <v>15.82</v>
      </c>
      <c r="E83" s="3">
        <v>15.47</v>
      </c>
      <c r="F83" s="3">
        <v>15.23</v>
      </c>
      <c r="G83" s="3">
        <v>14.9</v>
      </c>
      <c r="H83" s="3">
        <v>14.77</v>
      </c>
      <c r="I83" s="3">
        <v>14.79</v>
      </c>
      <c r="J83" s="3">
        <f t="shared" si="2"/>
        <v>106.88</v>
      </c>
    </row>
    <row r="84" spans="1:10" hidden="1" x14ac:dyDescent="0.35">
      <c r="A84" s="2" t="s">
        <v>150</v>
      </c>
      <c r="B84" s="3" t="s">
        <v>204</v>
      </c>
      <c r="C84" s="3">
        <v>3.29</v>
      </c>
      <c r="D84" s="3">
        <v>3.86</v>
      </c>
      <c r="E84" s="3">
        <v>4.16</v>
      </c>
      <c r="F84" s="3">
        <v>4.7699999999999996</v>
      </c>
      <c r="G84" s="3">
        <v>4.55</v>
      </c>
      <c r="H84" s="3">
        <v>4.46</v>
      </c>
      <c r="I84" s="3">
        <v>4.3899999999999997</v>
      </c>
      <c r="J84" s="3">
        <f t="shared" si="2"/>
        <v>29.48</v>
      </c>
    </row>
    <row r="85" spans="1:10" x14ac:dyDescent="0.35">
      <c r="A85" s="4" t="s">
        <v>176</v>
      </c>
      <c r="B85" s="3" t="s">
        <v>205</v>
      </c>
      <c r="C85" s="3">
        <v>13.73</v>
      </c>
      <c r="D85" s="3">
        <v>14.01</v>
      </c>
      <c r="E85" s="3">
        <v>14.43</v>
      </c>
      <c r="F85" s="3">
        <v>14.98</v>
      </c>
      <c r="G85" s="3">
        <v>15.65</v>
      </c>
      <c r="H85" s="3">
        <v>16.47</v>
      </c>
      <c r="I85" s="3">
        <v>16.97</v>
      </c>
      <c r="J85" s="3">
        <f t="shared" si="2"/>
        <v>106.24000000000001</v>
      </c>
    </row>
    <row r="86" spans="1:10" hidden="1" x14ac:dyDescent="0.35">
      <c r="A86" s="2" t="s">
        <v>149</v>
      </c>
      <c r="B86" s="3" t="s">
        <v>204</v>
      </c>
      <c r="C86" s="3">
        <v>1.9</v>
      </c>
      <c r="D86" s="3">
        <v>1.74</v>
      </c>
      <c r="E86" s="3">
        <v>1.63</v>
      </c>
      <c r="F86" s="3">
        <v>1.62</v>
      </c>
      <c r="G86" s="3">
        <v>1.64</v>
      </c>
      <c r="H86" s="3">
        <v>1.7</v>
      </c>
      <c r="I86" s="3">
        <v>1.72</v>
      </c>
      <c r="J86" s="3">
        <f t="shared" si="2"/>
        <v>11.95</v>
      </c>
    </row>
    <row r="87" spans="1:10" x14ac:dyDescent="0.35">
      <c r="A87" s="4" t="s">
        <v>9</v>
      </c>
      <c r="B87" s="3" t="s">
        <v>205</v>
      </c>
      <c r="C87" s="3">
        <v>14.54</v>
      </c>
      <c r="D87" s="3">
        <v>14.68</v>
      </c>
      <c r="E87" s="3">
        <v>14.91</v>
      </c>
      <c r="F87" s="3">
        <v>15.07</v>
      </c>
      <c r="G87" s="3">
        <v>15.13</v>
      </c>
      <c r="H87" s="3">
        <v>15.24</v>
      </c>
      <c r="I87" s="3">
        <v>15.33</v>
      </c>
      <c r="J87" s="3">
        <f t="shared" si="2"/>
        <v>104.89999999999999</v>
      </c>
    </row>
    <row r="88" spans="1:10" hidden="1" x14ac:dyDescent="0.35">
      <c r="A88" s="2" t="s">
        <v>148</v>
      </c>
      <c r="B88" s="3" t="s">
        <v>204</v>
      </c>
      <c r="C88" s="3">
        <v>4.63</v>
      </c>
      <c r="D88" s="3">
        <v>4.59</v>
      </c>
      <c r="E88" s="3">
        <v>4.5199999999999996</v>
      </c>
      <c r="F88" s="3">
        <v>4.2699999999999996</v>
      </c>
      <c r="G88" s="3">
        <v>4.1100000000000003</v>
      </c>
      <c r="H88" s="3">
        <v>4.03</v>
      </c>
      <c r="I88" s="3">
        <v>4.05</v>
      </c>
      <c r="J88" s="3">
        <f t="shared" si="2"/>
        <v>30.2</v>
      </c>
    </row>
    <row r="89" spans="1:10" x14ac:dyDescent="0.35">
      <c r="A89" s="4" t="s">
        <v>148</v>
      </c>
      <c r="B89" s="3" t="s">
        <v>205</v>
      </c>
      <c r="C89" s="3">
        <v>15.82</v>
      </c>
      <c r="D89" s="3">
        <v>15.73</v>
      </c>
      <c r="E89" s="3">
        <v>15.53</v>
      </c>
      <c r="F89" s="3">
        <v>14.78</v>
      </c>
      <c r="G89" s="3">
        <v>14.29</v>
      </c>
      <c r="H89" s="3">
        <v>14.08</v>
      </c>
      <c r="I89" s="3">
        <v>14.16</v>
      </c>
      <c r="J89" s="3">
        <f t="shared" si="2"/>
        <v>104.39</v>
      </c>
    </row>
    <row r="90" spans="1:10" hidden="1" x14ac:dyDescent="0.35">
      <c r="A90" s="2" t="s">
        <v>147</v>
      </c>
      <c r="B90" s="3" t="s">
        <v>204</v>
      </c>
      <c r="C90" s="3">
        <v>2.2200000000000002</v>
      </c>
      <c r="D90" s="3">
        <v>2.2599999999999998</v>
      </c>
      <c r="E90" s="3">
        <v>2.2999999999999998</v>
      </c>
      <c r="F90" s="3">
        <v>2.36</v>
      </c>
      <c r="G90" s="3">
        <v>2.4500000000000002</v>
      </c>
      <c r="H90" s="3">
        <v>2.5099999999999998</v>
      </c>
      <c r="I90" s="3">
        <v>2.56</v>
      </c>
      <c r="J90" s="3">
        <f t="shared" si="2"/>
        <v>16.66</v>
      </c>
    </row>
    <row r="91" spans="1:10" x14ac:dyDescent="0.35">
      <c r="A91" s="4" t="s">
        <v>46</v>
      </c>
      <c r="B91" s="3" t="s">
        <v>205</v>
      </c>
      <c r="C91" s="3">
        <v>15.14</v>
      </c>
      <c r="D91" s="3">
        <v>14.77</v>
      </c>
      <c r="E91" s="3">
        <v>14.42</v>
      </c>
      <c r="F91" s="3">
        <v>14.4</v>
      </c>
      <c r="G91" s="3">
        <v>14.57</v>
      </c>
      <c r="H91" s="3">
        <v>15.08</v>
      </c>
      <c r="I91" s="3">
        <v>15.47</v>
      </c>
      <c r="J91" s="3">
        <f t="shared" si="2"/>
        <v>103.85</v>
      </c>
    </row>
    <row r="92" spans="1:10" hidden="1" x14ac:dyDescent="0.35">
      <c r="A92" s="2" t="s">
        <v>146</v>
      </c>
      <c r="B92" s="3" t="s">
        <v>204</v>
      </c>
      <c r="C92" s="3">
        <v>5.23</v>
      </c>
      <c r="D92" s="3">
        <v>5.21</v>
      </c>
      <c r="E92" s="3">
        <v>4.88</v>
      </c>
      <c r="F92" s="3">
        <v>4.7300000000000004</v>
      </c>
      <c r="G92" s="3">
        <v>4.62</v>
      </c>
      <c r="H92" s="3">
        <v>4.75</v>
      </c>
      <c r="I92" s="3">
        <v>4.7699999999999996</v>
      </c>
      <c r="J92" s="3">
        <f t="shared" si="2"/>
        <v>34.19</v>
      </c>
    </row>
    <row r="93" spans="1:10" x14ac:dyDescent="0.35">
      <c r="A93" s="4" t="s">
        <v>158</v>
      </c>
      <c r="B93" s="3" t="s">
        <v>205</v>
      </c>
      <c r="C93" s="3">
        <v>15.82</v>
      </c>
      <c r="D93" s="3">
        <v>15.53</v>
      </c>
      <c r="E93" s="3">
        <v>15.06</v>
      </c>
      <c r="F93" s="3">
        <v>14.68</v>
      </c>
      <c r="G93" s="3">
        <v>14.19</v>
      </c>
      <c r="H93" s="3">
        <v>13.98</v>
      </c>
      <c r="I93" s="3">
        <v>13.87</v>
      </c>
      <c r="J93" s="3">
        <f t="shared" si="2"/>
        <v>103.13000000000001</v>
      </c>
    </row>
    <row r="94" spans="1:10" hidden="1" x14ac:dyDescent="0.35">
      <c r="A94" s="2" t="s">
        <v>145</v>
      </c>
      <c r="B94" s="3" t="s">
        <v>204</v>
      </c>
      <c r="C94" s="3">
        <v>6.86</v>
      </c>
      <c r="D94" s="3">
        <v>6.76</v>
      </c>
      <c r="E94" s="3">
        <v>6.76</v>
      </c>
      <c r="F94" s="3">
        <v>6.81</v>
      </c>
      <c r="G94" s="3">
        <v>6.83</v>
      </c>
      <c r="H94" s="3">
        <v>6.91</v>
      </c>
      <c r="I94" s="3">
        <v>6.92</v>
      </c>
      <c r="J94" s="3">
        <f t="shared" si="2"/>
        <v>47.850000000000009</v>
      </c>
    </row>
    <row r="95" spans="1:10" x14ac:dyDescent="0.35">
      <c r="A95" s="4" t="s">
        <v>104</v>
      </c>
      <c r="B95" s="3" t="s">
        <v>205</v>
      </c>
      <c r="C95" s="3">
        <v>13.33</v>
      </c>
      <c r="D95" s="3">
        <v>13.74</v>
      </c>
      <c r="E95" s="3">
        <v>14.28</v>
      </c>
      <c r="F95" s="3">
        <v>14.62</v>
      </c>
      <c r="G95" s="3">
        <v>15.02</v>
      </c>
      <c r="H95" s="3">
        <v>15.24</v>
      </c>
      <c r="I95" s="3">
        <v>15.57</v>
      </c>
      <c r="J95" s="3">
        <f t="shared" si="2"/>
        <v>101.79999999999998</v>
      </c>
    </row>
    <row r="96" spans="1:10" hidden="1" x14ac:dyDescent="0.35">
      <c r="A96" s="2" t="s">
        <v>144</v>
      </c>
      <c r="B96" s="3" t="s">
        <v>204</v>
      </c>
      <c r="C96" s="3">
        <v>1.47</v>
      </c>
      <c r="D96" s="3">
        <v>1.51</v>
      </c>
      <c r="E96" s="3">
        <v>1.54</v>
      </c>
      <c r="F96" s="3">
        <v>1.61</v>
      </c>
      <c r="G96" s="3">
        <v>1.67</v>
      </c>
      <c r="H96" s="3">
        <v>1.74</v>
      </c>
      <c r="I96" s="3">
        <v>1.69</v>
      </c>
      <c r="J96" s="3">
        <f t="shared" si="2"/>
        <v>11.229999999999999</v>
      </c>
    </row>
    <row r="97" spans="1:10" x14ac:dyDescent="0.35">
      <c r="A97" s="4" t="s">
        <v>184</v>
      </c>
      <c r="B97" s="3" t="s">
        <v>205</v>
      </c>
      <c r="C97" s="3">
        <v>14.17</v>
      </c>
      <c r="D97" s="3">
        <v>14.02</v>
      </c>
      <c r="E97" s="3">
        <v>14.18</v>
      </c>
      <c r="F97" s="3">
        <v>14.42</v>
      </c>
      <c r="G97" s="3">
        <v>14.81</v>
      </c>
      <c r="H97" s="3">
        <v>14.94</v>
      </c>
      <c r="I97" s="3">
        <v>15.2</v>
      </c>
      <c r="J97" s="3">
        <f t="shared" si="2"/>
        <v>101.74</v>
      </c>
    </row>
    <row r="98" spans="1:10" hidden="1" x14ac:dyDescent="0.35">
      <c r="A98" s="2" t="s">
        <v>143</v>
      </c>
      <c r="B98" s="3" t="s">
        <v>204</v>
      </c>
      <c r="C98" s="3">
        <v>0.61</v>
      </c>
      <c r="D98" s="3">
        <v>0.5</v>
      </c>
      <c r="E98" s="3">
        <v>0.56000000000000005</v>
      </c>
      <c r="F98" s="3">
        <v>0.6</v>
      </c>
      <c r="G98" s="3">
        <v>0.59</v>
      </c>
      <c r="H98" s="3">
        <v>0.54</v>
      </c>
      <c r="I98" s="3">
        <v>0.49</v>
      </c>
      <c r="J98" s="3">
        <f t="shared" si="2"/>
        <v>3.8899999999999997</v>
      </c>
    </row>
    <row r="99" spans="1:10" x14ac:dyDescent="0.35">
      <c r="A99" s="4" t="s">
        <v>127</v>
      </c>
      <c r="B99" s="3" t="s">
        <v>205</v>
      </c>
      <c r="C99" s="3">
        <v>15.29</v>
      </c>
      <c r="D99" s="3">
        <v>14.79</v>
      </c>
      <c r="E99" s="3">
        <v>14.2</v>
      </c>
      <c r="F99" s="3">
        <v>14.23</v>
      </c>
      <c r="G99" s="3">
        <v>14.5</v>
      </c>
      <c r="H99" s="3">
        <v>14.35</v>
      </c>
      <c r="I99" s="3">
        <v>13.63</v>
      </c>
      <c r="J99" s="3">
        <f t="shared" si="2"/>
        <v>100.99</v>
      </c>
    </row>
    <row r="100" spans="1:10" hidden="1" x14ac:dyDescent="0.35">
      <c r="A100" s="2" t="s">
        <v>142</v>
      </c>
      <c r="B100" s="3" t="s">
        <v>204</v>
      </c>
      <c r="C100" s="3">
        <v>5.22</v>
      </c>
      <c r="D100" s="3">
        <v>5.07</v>
      </c>
      <c r="E100" s="3">
        <v>4.9400000000000004</v>
      </c>
      <c r="F100" s="3">
        <v>4.8099999999999996</v>
      </c>
      <c r="G100" s="3">
        <v>4.87</v>
      </c>
      <c r="H100" s="3">
        <v>4.9000000000000004</v>
      </c>
      <c r="I100" s="3">
        <v>4.88</v>
      </c>
      <c r="J100" s="3">
        <f t="shared" si="2"/>
        <v>34.690000000000005</v>
      </c>
    </row>
    <row r="101" spans="1:10" x14ac:dyDescent="0.35">
      <c r="A101" s="4" t="s">
        <v>53</v>
      </c>
      <c r="B101" s="3" t="s">
        <v>205</v>
      </c>
      <c r="C101" s="3">
        <v>15.07</v>
      </c>
      <c r="D101" s="3">
        <v>15.04</v>
      </c>
      <c r="E101" s="3">
        <v>15</v>
      </c>
      <c r="F101" s="3">
        <v>14.56</v>
      </c>
      <c r="G101" s="3">
        <v>14.19</v>
      </c>
      <c r="H101" s="3">
        <v>13.75</v>
      </c>
      <c r="I101" s="3">
        <v>13.31</v>
      </c>
      <c r="J101" s="3">
        <f t="shared" si="2"/>
        <v>100.92</v>
      </c>
    </row>
    <row r="102" spans="1:10" hidden="1" x14ac:dyDescent="0.35">
      <c r="A102" s="2" t="s">
        <v>141</v>
      </c>
      <c r="B102" s="3" t="s">
        <v>204</v>
      </c>
      <c r="C102" s="3">
        <v>0.17</v>
      </c>
      <c r="D102" s="3">
        <v>0.16</v>
      </c>
      <c r="E102" s="3">
        <v>0.15</v>
      </c>
      <c r="F102" s="3">
        <v>0.14000000000000001</v>
      </c>
      <c r="G102" s="3">
        <v>0.13</v>
      </c>
      <c r="H102" s="3">
        <v>0.12</v>
      </c>
      <c r="I102" s="3">
        <v>0.12</v>
      </c>
      <c r="J102" s="3">
        <f t="shared" si="2"/>
        <v>0.99</v>
      </c>
    </row>
    <row r="103" spans="1:10" x14ac:dyDescent="0.35">
      <c r="A103" s="4" t="s">
        <v>186</v>
      </c>
      <c r="B103" s="3" t="s">
        <v>205</v>
      </c>
      <c r="C103" s="3">
        <v>14.31</v>
      </c>
      <c r="D103" s="3">
        <v>14.76</v>
      </c>
      <c r="E103" s="3">
        <v>14.96</v>
      </c>
      <c r="F103" s="3">
        <v>15.42</v>
      </c>
      <c r="G103" s="3">
        <v>14.73</v>
      </c>
      <c r="H103" s="3">
        <v>13.82</v>
      </c>
      <c r="I103" s="3">
        <v>12.64</v>
      </c>
      <c r="J103" s="3">
        <f t="shared" si="2"/>
        <v>100.64</v>
      </c>
    </row>
    <row r="104" spans="1:10" hidden="1" x14ac:dyDescent="0.35">
      <c r="A104" s="2" t="s">
        <v>140</v>
      </c>
      <c r="B104" s="3" t="s">
        <v>204</v>
      </c>
      <c r="C104" s="3">
        <v>3.59</v>
      </c>
      <c r="D104" s="3">
        <v>3.83</v>
      </c>
      <c r="E104" s="3">
        <v>3.94</v>
      </c>
      <c r="F104" s="3">
        <v>3.69</v>
      </c>
      <c r="G104" s="3">
        <v>3.46</v>
      </c>
      <c r="H104" s="3">
        <v>3.15</v>
      </c>
      <c r="I104" s="3">
        <v>3.14</v>
      </c>
      <c r="J104" s="3">
        <f t="shared" si="2"/>
        <v>24.799999999999997</v>
      </c>
    </row>
    <row r="105" spans="1:10" x14ac:dyDescent="0.35">
      <c r="A105" s="4" t="s">
        <v>97</v>
      </c>
      <c r="B105" s="3" t="s">
        <v>205</v>
      </c>
      <c r="C105" s="3">
        <v>11.49</v>
      </c>
      <c r="D105" s="3">
        <v>12.47</v>
      </c>
      <c r="E105" s="3">
        <v>13.06</v>
      </c>
      <c r="F105" s="3">
        <v>13.94</v>
      </c>
      <c r="G105" s="3">
        <v>15.13</v>
      </c>
      <c r="H105" s="3">
        <v>16.61</v>
      </c>
      <c r="I105" s="3">
        <v>17.87</v>
      </c>
      <c r="J105" s="3">
        <f t="shared" si="2"/>
        <v>100.57000000000001</v>
      </c>
    </row>
    <row r="106" spans="1:10" hidden="1" x14ac:dyDescent="0.35">
      <c r="A106" s="2" t="s">
        <v>139</v>
      </c>
      <c r="B106" s="3" t="s">
        <v>204</v>
      </c>
      <c r="C106" s="3">
        <v>2.5299999999999998</v>
      </c>
      <c r="D106" s="3">
        <v>2.5499999999999998</v>
      </c>
      <c r="E106" s="3">
        <v>2.58</v>
      </c>
      <c r="F106" s="3">
        <v>2.59</v>
      </c>
      <c r="G106" s="3">
        <v>2.63</v>
      </c>
      <c r="H106" s="3">
        <v>2.67</v>
      </c>
      <c r="I106" s="3">
        <v>2.74</v>
      </c>
      <c r="J106" s="3">
        <f t="shared" si="2"/>
        <v>18.29</v>
      </c>
    </row>
    <row r="107" spans="1:10" x14ac:dyDescent="0.35">
      <c r="A107" s="4" t="s">
        <v>27</v>
      </c>
      <c r="B107" s="3" t="s">
        <v>205</v>
      </c>
      <c r="C107" s="3">
        <v>14.65</v>
      </c>
      <c r="D107" s="3">
        <v>14.54</v>
      </c>
      <c r="E107" s="3">
        <v>14.45</v>
      </c>
      <c r="F107" s="3">
        <v>14.31</v>
      </c>
      <c r="G107" s="3">
        <v>14.19</v>
      </c>
      <c r="H107" s="3">
        <v>14.04</v>
      </c>
      <c r="I107" s="3">
        <v>13.92</v>
      </c>
      <c r="J107" s="3">
        <f t="shared" si="2"/>
        <v>100.10000000000001</v>
      </c>
    </row>
    <row r="108" spans="1:10" hidden="1" x14ac:dyDescent="0.35">
      <c r="A108" s="2" t="s">
        <v>138</v>
      </c>
      <c r="B108" s="3" t="s">
        <v>204</v>
      </c>
      <c r="C108" s="3">
        <v>2.06</v>
      </c>
      <c r="D108" s="3">
        <v>2.0699999999999998</v>
      </c>
      <c r="E108" s="3">
        <v>2.04</v>
      </c>
      <c r="F108" s="3">
        <v>2.0099999999999998</v>
      </c>
      <c r="G108" s="3">
        <v>1.97</v>
      </c>
      <c r="H108" s="3">
        <v>1.86</v>
      </c>
      <c r="I108" s="3">
        <v>1.69</v>
      </c>
      <c r="J108" s="3">
        <f t="shared" si="2"/>
        <v>13.7</v>
      </c>
    </row>
    <row r="109" spans="1:10" x14ac:dyDescent="0.35">
      <c r="A109" s="4" t="s">
        <v>155</v>
      </c>
      <c r="B109" s="3" t="s">
        <v>205</v>
      </c>
      <c r="C109" s="3">
        <v>14.35</v>
      </c>
      <c r="D109" s="3">
        <v>14.62</v>
      </c>
      <c r="E109" s="3">
        <v>14.2</v>
      </c>
      <c r="F109" s="3">
        <v>14.55</v>
      </c>
      <c r="G109" s="3">
        <v>14.05</v>
      </c>
      <c r="H109" s="3">
        <v>14.22</v>
      </c>
      <c r="I109" s="3">
        <v>13.99</v>
      </c>
      <c r="J109" s="3">
        <f t="shared" si="2"/>
        <v>99.97999999999999</v>
      </c>
    </row>
    <row r="110" spans="1:10" hidden="1" x14ac:dyDescent="0.35">
      <c r="A110" s="2" t="s">
        <v>137</v>
      </c>
      <c r="B110" s="3" t="s">
        <v>204</v>
      </c>
      <c r="C110" s="3">
        <v>5.3999999999999999E-2</v>
      </c>
      <c r="D110" s="3">
        <v>5.2999999999999999E-2</v>
      </c>
      <c r="E110" s="3">
        <v>5.1999999999999998E-2</v>
      </c>
      <c r="F110" s="3">
        <v>5.0999999999999997E-2</v>
      </c>
      <c r="G110" s="3">
        <v>0.05</v>
      </c>
      <c r="H110" s="3">
        <v>4.7E-2</v>
      </c>
      <c r="I110" s="3">
        <v>4.1000000000000002E-2</v>
      </c>
      <c r="J110" s="3">
        <f t="shared" si="2"/>
        <v>0.34799999999999998</v>
      </c>
    </row>
    <row r="111" spans="1:10" x14ac:dyDescent="0.35">
      <c r="A111" s="4" t="s">
        <v>66</v>
      </c>
      <c r="B111" s="3" t="s">
        <v>205</v>
      </c>
      <c r="C111" s="3">
        <v>10.83</v>
      </c>
      <c r="D111" s="3">
        <v>12.65</v>
      </c>
      <c r="E111" s="3">
        <v>14.76</v>
      </c>
      <c r="F111" s="3">
        <v>15.41</v>
      </c>
      <c r="G111" s="3">
        <v>14.99</v>
      </c>
      <c r="H111" s="3">
        <v>15.43</v>
      </c>
      <c r="I111" s="3">
        <v>15.91</v>
      </c>
      <c r="J111" s="3">
        <f t="shared" si="2"/>
        <v>99.97999999999999</v>
      </c>
    </row>
    <row r="112" spans="1:10" hidden="1" x14ac:dyDescent="0.35">
      <c r="A112" s="2" t="s">
        <v>136</v>
      </c>
      <c r="B112" s="3" t="s">
        <v>204</v>
      </c>
      <c r="C112" s="3">
        <v>1.43</v>
      </c>
      <c r="D112" s="3">
        <v>1.41</v>
      </c>
      <c r="E112" s="3">
        <v>1.43</v>
      </c>
      <c r="F112" s="3">
        <v>1.46</v>
      </c>
      <c r="G112" s="3">
        <v>1.48</v>
      </c>
      <c r="H112" s="3">
        <v>1.54</v>
      </c>
      <c r="I112" s="3">
        <v>1.61</v>
      </c>
      <c r="J112" s="3">
        <f t="shared" si="2"/>
        <v>10.36</v>
      </c>
    </row>
    <row r="113" spans="1:10" x14ac:dyDescent="0.35">
      <c r="A113" s="4" t="s">
        <v>48</v>
      </c>
      <c r="B113" s="3" t="s">
        <v>205</v>
      </c>
      <c r="C113" s="3">
        <v>15.63</v>
      </c>
      <c r="D113" s="3">
        <v>15.12</v>
      </c>
      <c r="E113" s="3">
        <v>14.22</v>
      </c>
      <c r="F113" s="3">
        <v>13.93</v>
      </c>
      <c r="G113" s="3">
        <v>13.68</v>
      </c>
      <c r="H113" s="3">
        <v>13.67</v>
      </c>
      <c r="I113" s="3">
        <v>13.38</v>
      </c>
      <c r="J113" s="3">
        <f t="shared" si="2"/>
        <v>99.63</v>
      </c>
    </row>
    <row r="114" spans="1:10" hidden="1" x14ac:dyDescent="0.35">
      <c r="A114" s="2" t="s">
        <v>135</v>
      </c>
      <c r="B114" s="3" t="s">
        <v>204</v>
      </c>
      <c r="C114" s="3">
        <v>4.37</v>
      </c>
      <c r="D114" s="3">
        <v>4.8499999999999996</v>
      </c>
      <c r="E114" s="3">
        <v>4.8899999999999997</v>
      </c>
      <c r="F114" s="3">
        <v>4.78</v>
      </c>
      <c r="G114" s="3">
        <v>4.4800000000000004</v>
      </c>
      <c r="H114" s="3">
        <v>4.1900000000000004</v>
      </c>
      <c r="I114" s="3">
        <v>3.72</v>
      </c>
      <c r="J114" s="3">
        <f t="shared" si="2"/>
        <v>31.28</v>
      </c>
    </row>
    <row r="115" spans="1:10" x14ac:dyDescent="0.35">
      <c r="A115" s="4" t="s">
        <v>140</v>
      </c>
      <c r="B115" s="3" t="s">
        <v>205</v>
      </c>
      <c r="C115" s="3">
        <v>14.37</v>
      </c>
      <c r="D115" s="3">
        <v>15.32</v>
      </c>
      <c r="E115" s="3">
        <v>15.71</v>
      </c>
      <c r="F115" s="3">
        <v>14.67</v>
      </c>
      <c r="G115" s="3">
        <v>13.71</v>
      </c>
      <c r="H115" s="3">
        <v>12.46</v>
      </c>
      <c r="I115" s="3">
        <v>12.42</v>
      </c>
      <c r="J115" s="3">
        <f t="shared" si="2"/>
        <v>98.660000000000011</v>
      </c>
    </row>
    <row r="116" spans="1:10" hidden="1" x14ac:dyDescent="0.35">
      <c r="A116" s="2" t="s">
        <v>134</v>
      </c>
      <c r="B116" s="3" t="s">
        <v>204</v>
      </c>
      <c r="C116" s="3">
        <v>0.81</v>
      </c>
      <c r="D116" s="3">
        <v>0.79</v>
      </c>
      <c r="E116" s="3">
        <v>0.79</v>
      </c>
      <c r="F116" s="3">
        <v>0.77</v>
      </c>
      <c r="G116" s="3">
        <v>0.79</v>
      </c>
      <c r="H116" s="3">
        <v>0.78</v>
      </c>
      <c r="I116" s="3">
        <v>0.77</v>
      </c>
      <c r="J116" s="3">
        <f t="shared" si="2"/>
        <v>5.5</v>
      </c>
    </row>
    <row r="117" spans="1:10" x14ac:dyDescent="0.35">
      <c r="A117" s="4" t="s">
        <v>132</v>
      </c>
      <c r="B117" s="3" t="s">
        <v>205</v>
      </c>
      <c r="C117" s="3">
        <v>13.22</v>
      </c>
      <c r="D117" s="3">
        <v>13.25</v>
      </c>
      <c r="E117" s="3">
        <v>13.76</v>
      </c>
      <c r="F117" s="3">
        <v>13.92</v>
      </c>
      <c r="G117" s="3">
        <v>14.49</v>
      </c>
      <c r="H117" s="3">
        <v>14.58</v>
      </c>
      <c r="I117" s="3">
        <v>14.75</v>
      </c>
      <c r="J117" s="3">
        <f t="shared" si="2"/>
        <v>97.97</v>
      </c>
    </row>
    <row r="118" spans="1:10" hidden="1" x14ac:dyDescent="0.35">
      <c r="A118" s="2" t="s">
        <v>133</v>
      </c>
      <c r="B118" s="3" t="s">
        <v>204</v>
      </c>
      <c r="C118" s="3">
        <v>6.24</v>
      </c>
      <c r="D118" s="3">
        <v>6.56</v>
      </c>
      <c r="E118" s="3">
        <v>7.09</v>
      </c>
      <c r="F118" s="3">
        <v>7.28</v>
      </c>
      <c r="G118" s="3">
        <v>7.23</v>
      </c>
      <c r="H118" s="3">
        <v>6.85</v>
      </c>
      <c r="I118" s="3">
        <v>6.13</v>
      </c>
      <c r="J118" s="3">
        <f t="shared" si="2"/>
        <v>47.38000000000001</v>
      </c>
    </row>
    <row r="119" spans="1:10" x14ac:dyDescent="0.35">
      <c r="A119" s="4" t="s">
        <v>135</v>
      </c>
      <c r="B119" s="3" t="s">
        <v>205</v>
      </c>
      <c r="C119" s="3">
        <v>13.02</v>
      </c>
      <c r="D119" s="3">
        <v>14.35</v>
      </c>
      <c r="E119" s="3">
        <v>14.45</v>
      </c>
      <c r="F119" s="3">
        <v>14.22</v>
      </c>
      <c r="G119" s="3">
        <v>13.5</v>
      </c>
      <c r="H119" s="3">
        <v>12.74</v>
      </c>
      <c r="I119" s="3">
        <v>11.38</v>
      </c>
      <c r="J119" s="3">
        <f t="shared" si="2"/>
        <v>93.659999999999982</v>
      </c>
    </row>
    <row r="120" spans="1:10" hidden="1" x14ac:dyDescent="0.35">
      <c r="A120" s="2" t="s">
        <v>132</v>
      </c>
      <c r="B120" s="3" t="s">
        <v>204</v>
      </c>
      <c r="C120" s="3">
        <v>2.85</v>
      </c>
      <c r="D120" s="3">
        <v>2.87</v>
      </c>
      <c r="E120" s="3">
        <v>2.99</v>
      </c>
      <c r="F120" s="3">
        <v>3.04</v>
      </c>
      <c r="G120" s="3">
        <v>3.19</v>
      </c>
      <c r="H120" s="3">
        <v>3.22</v>
      </c>
      <c r="I120" s="3">
        <v>3.26</v>
      </c>
      <c r="J120" s="3">
        <f t="shared" si="2"/>
        <v>21.42</v>
      </c>
    </row>
    <row r="121" spans="1:10" x14ac:dyDescent="0.35">
      <c r="A121" s="4" t="s">
        <v>79</v>
      </c>
      <c r="B121" s="3" t="s">
        <v>205</v>
      </c>
      <c r="C121" s="3">
        <v>11.08</v>
      </c>
      <c r="D121" s="3">
        <v>11.6</v>
      </c>
      <c r="E121" s="3">
        <v>14.16</v>
      </c>
      <c r="F121" s="3">
        <v>15.87</v>
      </c>
      <c r="G121" s="3">
        <v>16.309999999999999</v>
      </c>
      <c r="H121" s="3">
        <v>13.29</v>
      </c>
      <c r="I121" s="3">
        <v>11.34</v>
      </c>
      <c r="J121" s="3">
        <f t="shared" si="2"/>
        <v>93.65</v>
      </c>
    </row>
    <row r="122" spans="1:10" hidden="1" x14ac:dyDescent="0.35">
      <c r="A122" s="2" t="s">
        <v>131</v>
      </c>
      <c r="B122" s="3" t="s">
        <v>204</v>
      </c>
      <c r="C122" s="3">
        <v>0.52</v>
      </c>
      <c r="D122" s="3">
        <v>0.52</v>
      </c>
      <c r="E122" s="3">
        <v>0.51</v>
      </c>
      <c r="F122" s="3">
        <v>0.51</v>
      </c>
      <c r="G122" s="3">
        <v>0.51</v>
      </c>
      <c r="H122" s="3">
        <v>0.56999999999999995</v>
      </c>
      <c r="I122" s="3">
        <v>0.64</v>
      </c>
      <c r="J122" s="3">
        <f t="shared" si="2"/>
        <v>3.7800000000000002</v>
      </c>
    </row>
    <row r="123" spans="1:10" x14ac:dyDescent="0.35">
      <c r="A123" s="4" t="s">
        <v>23</v>
      </c>
      <c r="B123" s="3" t="s">
        <v>205</v>
      </c>
      <c r="C123" s="3">
        <v>11.45</v>
      </c>
      <c r="D123" s="3">
        <v>12.26</v>
      </c>
      <c r="E123" s="3">
        <v>12.99</v>
      </c>
      <c r="F123" s="3">
        <v>13.5</v>
      </c>
      <c r="G123" s="3">
        <v>13.76</v>
      </c>
      <c r="H123" s="3">
        <v>14.16</v>
      </c>
      <c r="I123" s="3">
        <v>14.57</v>
      </c>
      <c r="J123" s="3">
        <f t="shared" si="2"/>
        <v>92.69</v>
      </c>
    </row>
    <row r="124" spans="1:10" hidden="1" x14ac:dyDescent="0.35">
      <c r="A124" s="2" t="s">
        <v>130</v>
      </c>
      <c r="B124" s="3" t="s">
        <v>204</v>
      </c>
      <c r="C124" s="3">
        <v>1.1000000000000001</v>
      </c>
      <c r="D124" s="3">
        <v>1.08</v>
      </c>
      <c r="E124" s="3">
        <v>1.1000000000000001</v>
      </c>
      <c r="F124" s="3">
        <v>1.1599999999999999</v>
      </c>
      <c r="G124" s="3">
        <v>1.19</v>
      </c>
      <c r="H124" s="3">
        <v>1.21</v>
      </c>
      <c r="I124" s="3">
        <v>1.2</v>
      </c>
      <c r="J124" s="3">
        <f t="shared" si="2"/>
        <v>8.0400000000000009</v>
      </c>
    </row>
    <row r="125" spans="1:10" x14ac:dyDescent="0.35">
      <c r="A125" s="4" t="s">
        <v>167</v>
      </c>
      <c r="B125" s="3" t="s">
        <v>205</v>
      </c>
      <c r="C125" s="3">
        <v>13.52</v>
      </c>
      <c r="D125" s="3">
        <v>13.57</v>
      </c>
      <c r="E125" s="3">
        <v>13.36</v>
      </c>
      <c r="F125" s="3">
        <v>13.21</v>
      </c>
      <c r="G125" s="3">
        <v>12.88</v>
      </c>
      <c r="H125" s="3">
        <v>12.56</v>
      </c>
      <c r="I125" s="3">
        <v>12.13</v>
      </c>
      <c r="J125" s="3">
        <f t="shared" si="2"/>
        <v>91.23</v>
      </c>
    </row>
    <row r="126" spans="1:10" hidden="1" x14ac:dyDescent="0.35">
      <c r="A126" s="2" t="s">
        <v>129</v>
      </c>
      <c r="B126" s="3" t="s">
        <v>204</v>
      </c>
      <c r="C126" s="3">
        <v>6.01</v>
      </c>
      <c r="D126" s="3">
        <v>5.86</v>
      </c>
      <c r="E126" s="3">
        <v>5.7</v>
      </c>
      <c r="F126" s="3">
        <v>5.46</v>
      </c>
      <c r="G126" s="3">
        <v>5.29</v>
      </c>
      <c r="H126" s="3">
        <v>5.15</v>
      </c>
      <c r="I126" s="3">
        <v>5.07</v>
      </c>
      <c r="J126" s="3">
        <f t="shared" si="2"/>
        <v>38.54</v>
      </c>
    </row>
    <row r="127" spans="1:10" x14ac:dyDescent="0.35">
      <c r="A127" s="4" t="s">
        <v>121</v>
      </c>
      <c r="B127" s="3" t="s">
        <v>205</v>
      </c>
      <c r="C127" s="3">
        <v>12.22</v>
      </c>
      <c r="D127" s="3">
        <v>12.18</v>
      </c>
      <c r="E127" s="3">
        <v>12.4</v>
      </c>
      <c r="F127" s="3">
        <v>12.67</v>
      </c>
      <c r="G127" s="3">
        <v>13.08</v>
      </c>
      <c r="H127" s="3">
        <v>13.47</v>
      </c>
      <c r="I127" s="3">
        <v>13.8</v>
      </c>
      <c r="J127" s="3">
        <f t="shared" si="2"/>
        <v>89.82</v>
      </c>
    </row>
    <row r="128" spans="1:10" hidden="1" x14ac:dyDescent="0.35">
      <c r="A128" s="2" t="s">
        <v>128</v>
      </c>
      <c r="B128" s="3" t="s">
        <v>204</v>
      </c>
      <c r="C128" s="3">
        <v>5.91</v>
      </c>
      <c r="D128" s="3">
        <v>5.89</v>
      </c>
      <c r="E128" s="3">
        <v>5.88</v>
      </c>
      <c r="F128" s="3">
        <v>5.92</v>
      </c>
      <c r="G128" s="3">
        <v>5.96</v>
      </c>
      <c r="H128" s="3">
        <v>6.03</v>
      </c>
      <c r="I128" s="3">
        <v>6</v>
      </c>
      <c r="J128" s="3">
        <f t="shared" si="2"/>
        <v>41.59</v>
      </c>
    </row>
    <row r="129" spans="1:10" x14ac:dyDescent="0.35">
      <c r="A129" s="4" t="s">
        <v>43</v>
      </c>
      <c r="B129" s="3" t="s">
        <v>205</v>
      </c>
      <c r="C129" s="3">
        <v>12.83</v>
      </c>
      <c r="D129" s="3">
        <v>13.61</v>
      </c>
      <c r="E129" s="3">
        <v>13.68</v>
      </c>
      <c r="F129" s="3">
        <v>12.87</v>
      </c>
      <c r="G129" s="3">
        <v>12.13</v>
      </c>
      <c r="H129" s="3">
        <v>11.48</v>
      </c>
      <c r="I129" s="3">
        <v>10.34</v>
      </c>
      <c r="J129" s="3">
        <f t="shared" si="2"/>
        <v>86.94</v>
      </c>
    </row>
    <row r="130" spans="1:10" hidden="1" x14ac:dyDescent="0.35">
      <c r="A130" s="2" t="s">
        <v>127</v>
      </c>
      <c r="B130" s="3" t="s">
        <v>204</v>
      </c>
      <c r="C130" s="3">
        <v>4.5999999999999996</v>
      </c>
      <c r="D130" s="3">
        <v>4.46</v>
      </c>
      <c r="E130" s="3">
        <v>4.3099999999999996</v>
      </c>
      <c r="F130" s="3">
        <v>4.34</v>
      </c>
      <c r="G130" s="3">
        <v>4.43</v>
      </c>
      <c r="H130" s="3">
        <v>4.3899999999999997</v>
      </c>
      <c r="I130" s="3">
        <v>4.1500000000000004</v>
      </c>
      <c r="J130" s="3">
        <f t="shared" si="2"/>
        <v>30.68</v>
      </c>
    </row>
    <row r="131" spans="1:10" x14ac:dyDescent="0.35">
      <c r="A131" s="4" t="s">
        <v>113</v>
      </c>
      <c r="B131" s="3" t="s">
        <v>205</v>
      </c>
      <c r="C131" s="3">
        <v>11.44</v>
      </c>
      <c r="D131" s="3">
        <v>11.35</v>
      </c>
      <c r="E131" s="3">
        <v>11.6</v>
      </c>
      <c r="F131" s="3">
        <v>11.96</v>
      </c>
      <c r="G131" s="3">
        <v>12.73</v>
      </c>
      <c r="H131" s="3">
        <v>13.33</v>
      </c>
      <c r="I131" s="3">
        <v>13.87</v>
      </c>
      <c r="J131" s="3">
        <f t="shared" si="2"/>
        <v>86.28</v>
      </c>
    </row>
    <row r="132" spans="1:10" hidden="1" x14ac:dyDescent="0.35">
      <c r="A132" s="2" t="s">
        <v>126</v>
      </c>
      <c r="B132" s="3" t="s">
        <v>204</v>
      </c>
      <c r="C132" s="3">
        <v>1.1499999999999999</v>
      </c>
      <c r="D132" s="3">
        <v>1.1399999999999999</v>
      </c>
      <c r="E132" s="3">
        <v>1.1200000000000001</v>
      </c>
      <c r="F132" s="3">
        <v>1.1200000000000001</v>
      </c>
      <c r="G132" s="3">
        <v>1.1100000000000001</v>
      </c>
      <c r="H132" s="3">
        <v>1.1000000000000001</v>
      </c>
      <c r="I132" s="3">
        <v>1.0900000000000001</v>
      </c>
      <c r="J132" s="3">
        <f t="shared" ref="J132:J195" si="3">SUM(C132:I132)</f>
        <v>7.83</v>
      </c>
    </row>
    <row r="133" spans="1:10" x14ac:dyDescent="0.35">
      <c r="A133" s="4" t="s">
        <v>5</v>
      </c>
      <c r="B133" s="3" t="s">
        <v>205</v>
      </c>
      <c r="C133" s="3">
        <v>13.8</v>
      </c>
      <c r="D133" s="3">
        <v>13.29</v>
      </c>
      <c r="E133" s="3">
        <v>13.05</v>
      </c>
      <c r="F133" s="3">
        <v>12.99</v>
      </c>
      <c r="G133" s="3">
        <v>12.74</v>
      </c>
      <c r="H133" s="3">
        <v>11.07</v>
      </c>
      <c r="I133" s="3">
        <v>9.02</v>
      </c>
      <c r="J133" s="3">
        <f t="shared" si="3"/>
        <v>85.96</v>
      </c>
    </row>
    <row r="134" spans="1:10" hidden="1" x14ac:dyDescent="0.35">
      <c r="A134" s="2" t="s">
        <v>125</v>
      </c>
      <c r="B134" s="3" t="s">
        <v>204</v>
      </c>
      <c r="C134" s="3">
        <v>4.37</v>
      </c>
      <c r="D134" s="3">
        <v>4.49</v>
      </c>
      <c r="E134" s="3">
        <v>4.3</v>
      </c>
      <c r="F134" s="3">
        <v>3.94</v>
      </c>
      <c r="G134" s="3">
        <v>3.88</v>
      </c>
      <c r="H134" s="3">
        <v>3.89</v>
      </c>
      <c r="I134" s="3">
        <v>3.96</v>
      </c>
      <c r="J134" s="3">
        <f t="shared" si="3"/>
        <v>28.830000000000002</v>
      </c>
    </row>
    <row r="135" spans="1:10" x14ac:dyDescent="0.35">
      <c r="A135" s="4" t="s">
        <v>163</v>
      </c>
      <c r="B135" s="3" t="s">
        <v>205</v>
      </c>
      <c r="C135" s="3">
        <v>12.87</v>
      </c>
      <c r="D135" s="3">
        <v>12.84</v>
      </c>
      <c r="E135" s="3">
        <v>12.36</v>
      </c>
      <c r="F135" s="3">
        <v>11.9</v>
      </c>
      <c r="G135" s="3">
        <v>11.69</v>
      </c>
      <c r="H135" s="3">
        <v>11.72</v>
      </c>
      <c r="I135" s="3">
        <v>11.99</v>
      </c>
      <c r="J135" s="3">
        <f t="shared" si="3"/>
        <v>85.36999999999999</v>
      </c>
    </row>
    <row r="136" spans="1:10" hidden="1" x14ac:dyDescent="0.35">
      <c r="A136" s="2" t="s">
        <v>124</v>
      </c>
      <c r="B136" s="3" t="s">
        <v>204</v>
      </c>
      <c r="C136" s="3">
        <v>6.15</v>
      </c>
      <c r="D136" s="3">
        <v>6.17</v>
      </c>
      <c r="E136" s="3">
        <v>6.18</v>
      </c>
      <c r="F136" s="3">
        <v>6.22</v>
      </c>
      <c r="G136" s="3">
        <v>6.26</v>
      </c>
      <c r="H136" s="3">
        <v>6.3</v>
      </c>
      <c r="I136" s="3">
        <v>6.27</v>
      </c>
      <c r="J136" s="3">
        <f t="shared" si="3"/>
        <v>43.55</v>
      </c>
    </row>
    <row r="137" spans="1:10" x14ac:dyDescent="0.35">
      <c r="A137" s="4" t="s">
        <v>159</v>
      </c>
      <c r="B137" s="3" t="s">
        <v>205</v>
      </c>
      <c r="C137" s="3">
        <v>13.22</v>
      </c>
      <c r="D137" s="3">
        <v>13.64</v>
      </c>
      <c r="E137" s="3">
        <v>14.03</v>
      </c>
      <c r="F137" s="3">
        <v>13.03</v>
      </c>
      <c r="G137" s="3">
        <v>11.56</v>
      </c>
      <c r="H137" s="3">
        <v>9.73</v>
      </c>
      <c r="I137" s="3">
        <v>9.27</v>
      </c>
      <c r="J137" s="3">
        <f t="shared" si="3"/>
        <v>84.48</v>
      </c>
    </row>
    <row r="138" spans="1:10" hidden="1" x14ac:dyDescent="0.35">
      <c r="A138" s="2" t="s">
        <v>123</v>
      </c>
      <c r="B138" s="3" t="s">
        <v>204</v>
      </c>
      <c r="C138" s="3">
        <v>1.63</v>
      </c>
      <c r="D138" s="3">
        <v>1.7</v>
      </c>
      <c r="E138" s="3">
        <v>1.59</v>
      </c>
      <c r="F138" s="3">
        <v>1.49</v>
      </c>
      <c r="G138" s="3">
        <v>1.38</v>
      </c>
      <c r="H138" s="3">
        <v>1.27</v>
      </c>
      <c r="I138" s="3">
        <v>1.2</v>
      </c>
      <c r="J138" s="3">
        <f t="shared" si="3"/>
        <v>10.26</v>
      </c>
    </row>
    <row r="139" spans="1:10" x14ac:dyDescent="0.35">
      <c r="A139" s="4" t="s">
        <v>106</v>
      </c>
      <c r="B139" s="3" t="s">
        <v>205</v>
      </c>
      <c r="C139" s="3">
        <v>11.21</v>
      </c>
      <c r="D139" s="3">
        <v>11.81</v>
      </c>
      <c r="E139" s="3">
        <v>12.09</v>
      </c>
      <c r="F139" s="3">
        <v>12.47</v>
      </c>
      <c r="G139" s="3">
        <v>12.33</v>
      </c>
      <c r="H139" s="3">
        <v>12.22</v>
      </c>
      <c r="I139" s="3">
        <v>12.12</v>
      </c>
      <c r="J139" s="3">
        <f t="shared" si="3"/>
        <v>84.25</v>
      </c>
    </row>
    <row r="140" spans="1:10" hidden="1" x14ac:dyDescent="0.35">
      <c r="A140" s="2" t="s">
        <v>122</v>
      </c>
      <c r="B140" s="3" t="s">
        <v>204</v>
      </c>
      <c r="C140" s="3">
        <v>4.47</v>
      </c>
      <c r="D140" s="3">
        <v>4.43</v>
      </c>
      <c r="E140" s="3">
        <v>4.49</v>
      </c>
      <c r="F140" s="3">
        <v>4.6500000000000004</v>
      </c>
      <c r="G140" s="3">
        <v>4.7300000000000004</v>
      </c>
      <c r="H140" s="3">
        <v>4.74</v>
      </c>
      <c r="I140" s="3">
        <v>4.75</v>
      </c>
      <c r="J140" s="3">
        <f t="shared" si="3"/>
        <v>32.26</v>
      </c>
    </row>
    <row r="141" spans="1:10" x14ac:dyDescent="0.35">
      <c r="A141" s="4" t="s">
        <v>169</v>
      </c>
      <c r="B141" s="3" t="s">
        <v>205</v>
      </c>
      <c r="C141" s="3">
        <v>12.15</v>
      </c>
      <c r="D141" s="3">
        <v>12.13</v>
      </c>
      <c r="E141" s="3">
        <v>12.03</v>
      </c>
      <c r="F141" s="3">
        <v>11.83</v>
      </c>
      <c r="G141" s="3">
        <v>11.69</v>
      </c>
      <c r="H141" s="3">
        <v>11.85</v>
      </c>
      <c r="I141" s="3">
        <v>12.23</v>
      </c>
      <c r="J141" s="3">
        <f t="shared" si="3"/>
        <v>83.91</v>
      </c>
    </row>
    <row r="142" spans="1:10" hidden="1" x14ac:dyDescent="0.35">
      <c r="A142" s="2" t="s">
        <v>121</v>
      </c>
      <c r="B142" s="3" t="s">
        <v>204</v>
      </c>
      <c r="C142" s="3">
        <v>3.11</v>
      </c>
      <c r="D142" s="3">
        <v>3.09</v>
      </c>
      <c r="E142" s="3">
        <v>3.15</v>
      </c>
      <c r="F142" s="3">
        <v>3.22</v>
      </c>
      <c r="G142" s="3">
        <v>3.33</v>
      </c>
      <c r="H142" s="3">
        <v>3.44</v>
      </c>
      <c r="I142" s="3">
        <v>3.52</v>
      </c>
      <c r="J142" s="3">
        <f t="shared" si="3"/>
        <v>22.86</v>
      </c>
    </row>
    <row r="143" spans="1:10" x14ac:dyDescent="0.35">
      <c r="A143" s="4" t="s">
        <v>39</v>
      </c>
      <c r="B143" s="3" t="s">
        <v>205</v>
      </c>
      <c r="C143" s="3">
        <v>8.84</v>
      </c>
      <c r="D143" s="3">
        <v>10.8</v>
      </c>
      <c r="E143" s="3">
        <v>12.17</v>
      </c>
      <c r="F143" s="3">
        <v>12.47</v>
      </c>
      <c r="G143" s="3">
        <v>12.33</v>
      </c>
      <c r="H143" s="3">
        <v>12.68</v>
      </c>
      <c r="I143" s="3">
        <v>12.9</v>
      </c>
      <c r="J143" s="3">
        <f t="shared" si="3"/>
        <v>82.19</v>
      </c>
    </row>
    <row r="144" spans="1:10" hidden="1" x14ac:dyDescent="0.35">
      <c r="A144" s="2" t="s">
        <v>120</v>
      </c>
      <c r="B144" s="3" t="s">
        <v>204</v>
      </c>
      <c r="C144" s="3">
        <v>0.87</v>
      </c>
      <c r="D144" s="3">
        <v>0.85</v>
      </c>
      <c r="E144" s="3">
        <v>0.82</v>
      </c>
      <c r="F144" s="3">
        <v>0.77</v>
      </c>
      <c r="G144" s="3">
        <v>0.73</v>
      </c>
      <c r="H144" s="3">
        <v>0.7</v>
      </c>
      <c r="I144" s="3">
        <v>0.69</v>
      </c>
      <c r="J144" s="3">
        <f t="shared" si="3"/>
        <v>5.43</v>
      </c>
    </row>
    <row r="145" spans="1:10" x14ac:dyDescent="0.35">
      <c r="A145" s="4" t="s">
        <v>151</v>
      </c>
      <c r="B145" s="3" t="s">
        <v>205</v>
      </c>
      <c r="C145" s="3">
        <v>9.9700000000000006</v>
      </c>
      <c r="D145" s="3">
        <v>10.71</v>
      </c>
      <c r="E145" s="3">
        <v>11.05</v>
      </c>
      <c r="F145" s="3">
        <v>11.32</v>
      </c>
      <c r="G145" s="3">
        <v>11.38</v>
      </c>
      <c r="H145" s="3">
        <v>12.45</v>
      </c>
      <c r="I145" s="3">
        <v>13.54</v>
      </c>
      <c r="J145" s="3">
        <f t="shared" si="3"/>
        <v>80.419999999999987</v>
      </c>
    </row>
    <row r="146" spans="1:10" hidden="1" x14ac:dyDescent="0.35">
      <c r="A146" s="2" t="s">
        <v>119</v>
      </c>
      <c r="B146" s="3" t="s">
        <v>204</v>
      </c>
      <c r="C146" s="3">
        <v>0.24</v>
      </c>
      <c r="D146" s="3">
        <v>0.26</v>
      </c>
      <c r="E146" s="3">
        <v>0.28000000000000003</v>
      </c>
      <c r="F146" s="3">
        <v>0.31</v>
      </c>
      <c r="G146" s="3">
        <v>0.35</v>
      </c>
      <c r="H146" s="3">
        <v>0.39</v>
      </c>
      <c r="I146" s="3">
        <v>0.4</v>
      </c>
      <c r="J146" s="3">
        <f t="shared" si="3"/>
        <v>2.23</v>
      </c>
    </row>
    <row r="147" spans="1:10" x14ac:dyDescent="0.35">
      <c r="A147" s="4" t="s">
        <v>62</v>
      </c>
      <c r="B147" s="3" t="s">
        <v>205</v>
      </c>
      <c r="C147" s="3">
        <v>10.74</v>
      </c>
      <c r="D147" s="3">
        <v>10.88</v>
      </c>
      <c r="E147" s="3">
        <v>11.03</v>
      </c>
      <c r="F147" s="3">
        <v>11.21</v>
      </c>
      <c r="G147" s="3">
        <v>11.7</v>
      </c>
      <c r="H147" s="3">
        <v>12.02</v>
      </c>
      <c r="I147" s="3">
        <v>12.37</v>
      </c>
      <c r="J147" s="3">
        <f t="shared" si="3"/>
        <v>79.95</v>
      </c>
    </row>
    <row r="148" spans="1:10" hidden="1" x14ac:dyDescent="0.35">
      <c r="A148" s="2" t="s">
        <v>118</v>
      </c>
      <c r="B148" s="3" t="s">
        <v>204</v>
      </c>
      <c r="C148" s="3">
        <v>1.76</v>
      </c>
      <c r="D148" s="3">
        <v>1.79</v>
      </c>
      <c r="E148" s="3">
        <v>1.81</v>
      </c>
      <c r="F148" s="3">
        <v>1.83</v>
      </c>
      <c r="G148" s="3">
        <v>1.91</v>
      </c>
      <c r="H148" s="3">
        <v>1.99</v>
      </c>
      <c r="I148" s="3">
        <v>2.06</v>
      </c>
      <c r="J148" s="3">
        <f t="shared" si="3"/>
        <v>13.15</v>
      </c>
    </row>
    <row r="149" spans="1:10" x14ac:dyDescent="0.35">
      <c r="A149" s="4" t="s">
        <v>8</v>
      </c>
      <c r="B149" s="3" t="s">
        <v>205</v>
      </c>
      <c r="C149" s="3">
        <v>11.26</v>
      </c>
      <c r="D149" s="3">
        <v>11.32</v>
      </c>
      <c r="E149" s="3">
        <v>11.65</v>
      </c>
      <c r="F149" s="3">
        <v>11.81</v>
      </c>
      <c r="G149" s="3">
        <v>11.55</v>
      </c>
      <c r="H149" s="3">
        <v>11.05</v>
      </c>
      <c r="I149" s="3">
        <v>10.82</v>
      </c>
      <c r="J149" s="3">
        <f t="shared" si="3"/>
        <v>79.460000000000008</v>
      </c>
    </row>
    <row r="150" spans="1:10" hidden="1" x14ac:dyDescent="0.35">
      <c r="A150" s="2" t="s">
        <v>117</v>
      </c>
      <c r="B150" s="3" t="s">
        <v>204</v>
      </c>
      <c r="C150" s="3">
        <v>2.2799999999999998</v>
      </c>
      <c r="D150" s="3">
        <v>2.31</v>
      </c>
      <c r="E150" s="3">
        <v>2.34</v>
      </c>
      <c r="F150" s="3">
        <v>2.37</v>
      </c>
      <c r="G150" s="3">
        <v>2.34</v>
      </c>
      <c r="H150" s="3">
        <v>2.2799999999999998</v>
      </c>
      <c r="I150" s="3">
        <v>2.19</v>
      </c>
      <c r="J150" s="3">
        <f t="shared" si="3"/>
        <v>16.11</v>
      </c>
    </row>
    <row r="151" spans="1:10" x14ac:dyDescent="0.35">
      <c r="A151" s="4" t="s">
        <v>173</v>
      </c>
      <c r="B151" s="3" t="s">
        <v>205</v>
      </c>
      <c r="C151" s="3">
        <v>11.31</v>
      </c>
      <c r="D151" s="3">
        <v>11.2</v>
      </c>
      <c r="E151" s="3">
        <v>11.24</v>
      </c>
      <c r="F151" s="3">
        <v>11.44</v>
      </c>
      <c r="G151" s="3">
        <v>11.62</v>
      </c>
      <c r="H151" s="3">
        <v>11.54</v>
      </c>
      <c r="I151" s="3">
        <v>11.11</v>
      </c>
      <c r="J151" s="3">
        <f t="shared" si="3"/>
        <v>79.459999999999994</v>
      </c>
    </row>
    <row r="152" spans="1:10" hidden="1" x14ac:dyDescent="0.35">
      <c r="A152" s="2" t="s">
        <v>116</v>
      </c>
      <c r="B152" s="3" t="s">
        <v>204</v>
      </c>
      <c r="C152" s="3">
        <v>1.18</v>
      </c>
      <c r="D152" s="3">
        <v>1.01</v>
      </c>
      <c r="E152" s="3">
        <v>1.06</v>
      </c>
      <c r="F152" s="3">
        <v>1.0900000000000001</v>
      </c>
      <c r="G152" s="3">
        <v>1.1100000000000001</v>
      </c>
      <c r="H152" s="3">
        <v>1.1100000000000001</v>
      </c>
      <c r="I152" s="3">
        <v>1.1599999999999999</v>
      </c>
      <c r="J152" s="3">
        <f t="shared" si="3"/>
        <v>7.7200000000000006</v>
      </c>
    </row>
    <row r="153" spans="1:10" x14ac:dyDescent="0.35">
      <c r="A153" s="4" t="s">
        <v>185</v>
      </c>
      <c r="B153" s="3" t="s">
        <v>205</v>
      </c>
      <c r="C153" s="3">
        <v>9.07</v>
      </c>
      <c r="D153" s="3">
        <v>9.52</v>
      </c>
      <c r="E153" s="3">
        <v>10.64</v>
      </c>
      <c r="F153" s="3">
        <v>11.84</v>
      </c>
      <c r="G153" s="3">
        <v>12.37</v>
      </c>
      <c r="H153" s="3">
        <v>12.63</v>
      </c>
      <c r="I153" s="3">
        <v>13.18</v>
      </c>
      <c r="J153" s="3">
        <f t="shared" si="3"/>
        <v>79.25</v>
      </c>
    </row>
    <row r="154" spans="1:10" hidden="1" x14ac:dyDescent="0.35">
      <c r="A154" s="2" t="s">
        <v>115</v>
      </c>
      <c r="B154" s="3" t="s">
        <v>204</v>
      </c>
      <c r="C154" s="3">
        <v>1.45</v>
      </c>
      <c r="D154" s="3">
        <v>1.45</v>
      </c>
      <c r="E154" s="3">
        <v>1.47</v>
      </c>
      <c r="F154" s="3">
        <v>1.44</v>
      </c>
      <c r="G154" s="3">
        <v>1.42</v>
      </c>
      <c r="H154" s="3">
        <v>1.4</v>
      </c>
      <c r="I154" s="3">
        <v>1.45</v>
      </c>
      <c r="J154" s="3">
        <f t="shared" si="3"/>
        <v>10.08</v>
      </c>
    </row>
    <row r="155" spans="1:10" x14ac:dyDescent="0.35">
      <c r="A155" s="4" t="s">
        <v>84</v>
      </c>
      <c r="B155" s="3" t="s">
        <v>205</v>
      </c>
      <c r="C155" s="3">
        <v>10.41</v>
      </c>
      <c r="D155" s="3">
        <v>10.55</v>
      </c>
      <c r="E155" s="3">
        <v>10.91</v>
      </c>
      <c r="F155" s="3">
        <v>11.23</v>
      </c>
      <c r="G155" s="3">
        <v>11.54</v>
      </c>
      <c r="H155" s="3">
        <v>11.83</v>
      </c>
      <c r="I155" s="3">
        <v>12.32</v>
      </c>
      <c r="J155" s="3">
        <f t="shared" si="3"/>
        <v>78.789999999999992</v>
      </c>
    </row>
    <row r="156" spans="1:10" hidden="1" x14ac:dyDescent="0.35">
      <c r="A156" s="2" t="s">
        <v>114</v>
      </c>
      <c r="B156" s="3" t="s">
        <v>204</v>
      </c>
      <c r="C156" s="3">
        <v>5.8</v>
      </c>
      <c r="D156" s="3">
        <v>5.68</v>
      </c>
      <c r="E156" s="3">
        <v>5.64</v>
      </c>
      <c r="F156" s="3">
        <v>5.51</v>
      </c>
      <c r="G156" s="3">
        <v>5.44</v>
      </c>
      <c r="H156" s="3">
        <v>5.5</v>
      </c>
      <c r="I156" s="3">
        <v>5.44</v>
      </c>
      <c r="J156" s="3">
        <f t="shared" si="3"/>
        <v>39.010000000000005</v>
      </c>
    </row>
    <row r="157" spans="1:10" x14ac:dyDescent="0.35">
      <c r="A157" s="4" t="s">
        <v>59</v>
      </c>
      <c r="B157" s="3" t="s">
        <v>205</v>
      </c>
      <c r="C157" s="3">
        <v>12.01</v>
      </c>
      <c r="D157" s="3">
        <v>11.83</v>
      </c>
      <c r="E157" s="3">
        <v>11.35</v>
      </c>
      <c r="F157" s="3">
        <v>11.07</v>
      </c>
      <c r="G157" s="3">
        <v>10.84</v>
      </c>
      <c r="H157" s="3">
        <v>10.8</v>
      </c>
      <c r="I157" s="3">
        <v>10.71</v>
      </c>
      <c r="J157" s="3">
        <f t="shared" si="3"/>
        <v>78.609999999999985</v>
      </c>
    </row>
    <row r="158" spans="1:10" hidden="1" x14ac:dyDescent="0.35">
      <c r="A158" s="2" t="s">
        <v>113</v>
      </c>
      <c r="B158" s="3" t="s">
        <v>204</v>
      </c>
      <c r="C158" s="3">
        <v>3.52</v>
      </c>
      <c r="D158" s="3">
        <v>3.49</v>
      </c>
      <c r="E158" s="3">
        <v>3.58</v>
      </c>
      <c r="F158" s="3">
        <v>3.7</v>
      </c>
      <c r="G158" s="3">
        <v>3.95</v>
      </c>
      <c r="H158" s="3">
        <v>4.1500000000000004</v>
      </c>
      <c r="I158" s="3">
        <v>4.33</v>
      </c>
      <c r="J158" s="3">
        <f t="shared" si="3"/>
        <v>26.72</v>
      </c>
    </row>
    <row r="159" spans="1:10" x14ac:dyDescent="0.35">
      <c r="A159" s="4" t="s">
        <v>65</v>
      </c>
      <c r="B159" s="3" t="s">
        <v>205</v>
      </c>
      <c r="C159" s="3">
        <v>11.75</v>
      </c>
      <c r="D159" s="3">
        <v>11.48</v>
      </c>
      <c r="E159" s="3">
        <v>11.26</v>
      </c>
      <c r="F159" s="3">
        <v>11.03</v>
      </c>
      <c r="G159" s="3">
        <v>10.88</v>
      </c>
      <c r="H159" s="3">
        <v>10.78</v>
      </c>
      <c r="I159" s="3">
        <v>10.76</v>
      </c>
      <c r="J159" s="3">
        <f t="shared" si="3"/>
        <v>77.940000000000012</v>
      </c>
    </row>
    <row r="160" spans="1:10" hidden="1" x14ac:dyDescent="0.35">
      <c r="A160" s="2" t="s">
        <v>112</v>
      </c>
      <c r="B160" s="3" t="s">
        <v>204</v>
      </c>
      <c r="C160" s="3">
        <v>1.46</v>
      </c>
      <c r="D160" s="3">
        <v>1.59</v>
      </c>
      <c r="E160" s="3">
        <v>1.7</v>
      </c>
      <c r="F160" s="3">
        <v>1.77</v>
      </c>
      <c r="G160" s="3">
        <v>1.83</v>
      </c>
      <c r="H160" s="3">
        <v>1.86</v>
      </c>
      <c r="I160" s="3">
        <v>1.86</v>
      </c>
      <c r="J160" s="3">
        <f t="shared" si="3"/>
        <v>12.069999999999999</v>
      </c>
    </row>
    <row r="161" spans="1:10" x14ac:dyDescent="0.35">
      <c r="A161" s="4" t="s">
        <v>58</v>
      </c>
      <c r="B161" s="3" t="s">
        <v>205</v>
      </c>
      <c r="C161" s="3">
        <v>11.12</v>
      </c>
      <c r="D161" s="3">
        <v>11.66</v>
      </c>
      <c r="E161" s="3">
        <v>11.48</v>
      </c>
      <c r="F161" s="3">
        <v>11.22</v>
      </c>
      <c r="G161" s="3">
        <v>10.79</v>
      </c>
      <c r="H161" s="3">
        <v>10.68</v>
      </c>
      <c r="I161" s="3">
        <v>10.75</v>
      </c>
      <c r="J161" s="3">
        <f t="shared" si="3"/>
        <v>77.7</v>
      </c>
    </row>
    <row r="162" spans="1:10" hidden="1" x14ac:dyDescent="0.35">
      <c r="A162" s="2" t="s">
        <v>111</v>
      </c>
      <c r="B162" s="3" t="s">
        <v>204</v>
      </c>
      <c r="C162" s="3">
        <v>0.16</v>
      </c>
      <c r="D162" s="3">
        <v>0.13</v>
      </c>
      <c r="E162" s="3">
        <v>0.11</v>
      </c>
      <c r="F162" s="3">
        <v>9.2999999999999999E-2</v>
      </c>
      <c r="G162" s="3">
        <v>0.08</v>
      </c>
      <c r="H162" s="3">
        <v>7.1999999999999995E-2</v>
      </c>
      <c r="I162" s="3">
        <v>6.6000000000000003E-2</v>
      </c>
      <c r="J162" s="3">
        <f t="shared" si="3"/>
        <v>0.71099999999999985</v>
      </c>
    </row>
    <row r="163" spans="1:10" x14ac:dyDescent="0.35">
      <c r="A163" s="4" t="s">
        <v>60</v>
      </c>
      <c r="B163" s="3" t="s">
        <v>205</v>
      </c>
      <c r="C163" s="3">
        <v>11.85</v>
      </c>
      <c r="D163" s="3">
        <v>11.74</v>
      </c>
      <c r="E163" s="3">
        <v>11.36</v>
      </c>
      <c r="F163" s="3">
        <v>10.92</v>
      </c>
      <c r="G163" s="3">
        <v>10.58</v>
      </c>
      <c r="H163" s="3">
        <v>10.43</v>
      </c>
      <c r="I163" s="3">
        <v>10.54</v>
      </c>
      <c r="J163" s="3">
        <f t="shared" si="3"/>
        <v>77.419999999999987</v>
      </c>
    </row>
    <row r="164" spans="1:10" hidden="1" x14ac:dyDescent="0.35">
      <c r="A164" s="2" t="s">
        <v>110</v>
      </c>
      <c r="B164" s="3" t="s">
        <v>204</v>
      </c>
      <c r="C164" s="3">
        <v>0.27</v>
      </c>
      <c r="D164" s="3">
        <v>0.26</v>
      </c>
      <c r="E164" s="3">
        <v>0.26</v>
      </c>
      <c r="F164" s="3">
        <v>0.26</v>
      </c>
      <c r="G164" s="3">
        <v>0.26</v>
      </c>
      <c r="H164" s="3">
        <v>0.25</v>
      </c>
      <c r="I164" s="3">
        <v>0.25</v>
      </c>
      <c r="J164" s="3">
        <f t="shared" si="3"/>
        <v>1.81</v>
      </c>
    </row>
    <row r="165" spans="1:10" x14ac:dyDescent="0.35">
      <c r="A165" s="4" t="s">
        <v>154</v>
      </c>
      <c r="B165" s="3" t="s">
        <v>205</v>
      </c>
      <c r="C165" s="3">
        <v>10.91</v>
      </c>
      <c r="D165" s="3">
        <v>11.26</v>
      </c>
      <c r="E165" s="3">
        <v>11.05</v>
      </c>
      <c r="F165" s="3">
        <v>11.13</v>
      </c>
      <c r="G165" s="3">
        <v>11.11</v>
      </c>
      <c r="H165" s="3">
        <v>11.04</v>
      </c>
      <c r="I165" s="3">
        <v>10.73</v>
      </c>
      <c r="J165" s="3">
        <f t="shared" si="3"/>
        <v>77.23</v>
      </c>
    </row>
    <row r="166" spans="1:10" hidden="1" x14ac:dyDescent="0.35">
      <c r="A166" s="2" t="s">
        <v>109</v>
      </c>
      <c r="B166" s="3" t="s">
        <v>204</v>
      </c>
      <c r="C166" s="3">
        <v>0.12</v>
      </c>
      <c r="D166" s="3">
        <v>0.12</v>
      </c>
      <c r="E166" s="3">
        <v>0.12</v>
      </c>
      <c r="F166" s="3">
        <v>0.11</v>
      </c>
      <c r="G166" s="3">
        <v>0.1</v>
      </c>
      <c r="H166" s="3">
        <v>9.9000000000000005E-2</v>
      </c>
      <c r="I166" s="3">
        <v>0.1</v>
      </c>
      <c r="J166" s="3">
        <f t="shared" si="3"/>
        <v>0.76899999999999991</v>
      </c>
    </row>
    <row r="167" spans="1:10" x14ac:dyDescent="0.35">
      <c r="A167" s="4" t="s">
        <v>168</v>
      </c>
      <c r="B167" s="3" t="s">
        <v>205</v>
      </c>
      <c r="C167" s="3">
        <v>10.9</v>
      </c>
      <c r="D167" s="3">
        <v>10.89</v>
      </c>
      <c r="E167" s="3">
        <v>10.52</v>
      </c>
      <c r="F167" s="3">
        <v>10.43</v>
      </c>
      <c r="G167" s="3">
        <v>10.89</v>
      </c>
      <c r="H167" s="3">
        <v>11.57</v>
      </c>
      <c r="I167" s="3">
        <v>11.39</v>
      </c>
      <c r="J167" s="3">
        <f t="shared" si="3"/>
        <v>76.59</v>
      </c>
    </row>
    <row r="168" spans="1:10" hidden="1" x14ac:dyDescent="0.35">
      <c r="A168" s="2" t="s">
        <v>108</v>
      </c>
      <c r="B168" s="3" t="s">
        <v>204</v>
      </c>
      <c r="C168" s="3">
        <v>6.06</v>
      </c>
      <c r="D168" s="3">
        <v>6.15</v>
      </c>
      <c r="E168" s="3">
        <v>6.04</v>
      </c>
      <c r="F168" s="3">
        <v>6.01</v>
      </c>
      <c r="G168" s="3">
        <v>6</v>
      </c>
      <c r="H168" s="3">
        <v>6.22</v>
      </c>
      <c r="I168" s="3">
        <v>6.32</v>
      </c>
      <c r="J168" s="3">
        <f t="shared" si="3"/>
        <v>42.8</v>
      </c>
    </row>
    <row r="169" spans="1:10" x14ac:dyDescent="0.35">
      <c r="A169" s="4" t="s">
        <v>98</v>
      </c>
      <c r="B169" s="3" t="s">
        <v>205</v>
      </c>
      <c r="C169" s="3">
        <v>10.88</v>
      </c>
      <c r="D169" s="3">
        <v>11.19</v>
      </c>
      <c r="E169" s="3">
        <v>11.21</v>
      </c>
      <c r="F169" s="3">
        <v>11.37</v>
      </c>
      <c r="G169" s="3">
        <v>11</v>
      </c>
      <c r="H169" s="3">
        <v>10.58</v>
      </c>
      <c r="I169" s="3">
        <v>9.7799999999999994</v>
      </c>
      <c r="J169" s="3">
        <f t="shared" si="3"/>
        <v>76.010000000000005</v>
      </c>
    </row>
    <row r="170" spans="1:10" hidden="1" x14ac:dyDescent="0.35">
      <c r="A170" s="2" t="s">
        <v>107</v>
      </c>
      <c r="B170" s="3" t="s">
        <v>204</v>
      </c>
      <c r="C170" s="3">
        <v>1.43</v>
      </c>
      <c r="D170" s="3">
        <v>1.52</v>
      </c>
      <c r="E170" s="3">
        <v>1.62</v>
      </c>
      <c r="F170" s="3">
        <v>1.68</v>
      </c>
      <c r="G170" s="3">
        <v>1.75</v>
      </c>
      <c r="H170" s="3">
        <v>1.78</v>
      </c>
      <c r="I170" s="3">
        <v>1.86</v>
      </c>
      <c r="J170" s="3">
        <f t="shared" si="3"/>
        <v>11.639999999999999</v>
      </c>
    </row>
    <row r="171" spans="1:10" x14ac:dyDescent="0.35">
      <c r="A171" s="4" t="s">
        <v>45</v>
      </c>
      <c r="B171" s="3" t="s">
        <v>205</v>
      </c>
      <c r="C171" s="3">
        <v>10.55</v>
      </c>
      <c r="D171" s="3">
        <v>10.42</v>
      </c>
      <c r="E171" s="3">
        <v>10.31</v>
      </c>
      <c r="F171" s="3">
        <v>10.34</v>
      </c>
      <c r="G171" s="3">
        <v>10.64</v>
      </c>
      <c r="H171" s="3">
        <v>11.05</v>
      </c>
      <c r="I171" s="3">
        <v>11.39</v>
      </c>
      <c r="J171" s="3">
        <f t="shared" si="3"/>
        <v>74.7</v>
      </c>
    </row>
    <row r="172" spans="1:10" hidden="1" x14ac:dyDescent="0.35">
      <c r="A172" s="2" t="s">
        <v>106</v>
      </c>
      <c r="B172" s="3" t="s">
        <v>204</v>
      </c>
      <c r="C172" s="3">
        <v>3.21</v>
      </c>
      <c r="D172" s="3">
        <v>3.38</v>
      </c>
      <c r="E172" s="3">
        <v>3.45</v>
      </c>
      <c r="F172" s="3">
        <v>3.54</v>
      </c>
      <c r="G172" s="3">
        <v>3.49</v>
      </c>
      <c r="H172" s="3">
        <v>3.46</v>
      </c>
      <c r="I172" s="3">
        <v>3.43</v>
      </c>
      <c r="J172" s="3">
        <f t="shared" si="3"/>
        <v>23.96</v>
      </c>
    </row>
    <row r="173" spans="1:10" x14ac:dyDescent="0.35">
      <c r="A173" s="4" t="s">
        <v>161</v>
      </c>
      <c r="B173" s="3" t="s">
        <v>205</v>
      </c>
      <c r="C173" s="3">
        <v>11.77</v>
      </c>
      <c r="D173" s="3">
        <v>12.03</v>
      </c>
      <c r="E173" s="3">
        <v>10.77</v>
      </c>
      <c r="F173" s="3">
        <v>9.8699999999999992</v>
      </c>
      <c r="G173" s="3">
        <v>9.2799999999999994</v>
      </c>
      <c r="H173" s="3">
        <v>9.9700000000000006</v>
      </c>
      <c r="I173" s="3">
        <v>10.31</v>
      </c>
      <c r="J173" s="3">
        <f t="shared" si="3"/>
        <v>73.999999999999986</v>
      </c>
    </row>
    <row r="174" spans="1:10" hidden="1" x14ac:dyDescent="0.35">
      <c r="A174" s="2" t="s">
        <v>105</v>
      </c>
      <c r="B174" s="3" t="s">
        <v>204</v>
      </c>
      <c r="C174" s="3">
        <v>1.55</v>
      </c>
      <c r="D174" s="3">
        <v>1.57</v>
      </c>
      <c r="E174" s="3">
        <v>1.59</v>
      </c>
      <c r="F174" s="3">
        <v>1.6</v>
      </c>
      <c r="G174" s="3">
        <v>1.61</v>
      </c>
      <c r="H174" s="3">
        <v>1.62</v>
      </c>
      <c r="I174" s="3">
        <v>1.65</v>
      </c>
      <c r="J174" s="3">
        <f t="shared" si="3"/>
        <v>11.190000000000001</v>
      </c>
    </row>
    <row r="175" spans="1:10" x14ac:dyDescent="0.35">
      <c r="A175" s="4" t="s">
        <v>189</v>
      </c>
      <c r="B175" s="3" t="s">
        <v>205</v>
      </c>
      <c r="C175" s="3">
        <v>11.53</v>
      </c>
      <c r="D175" s="3">
        <v>10.84</v>
      </c>
      <c r="E175" s="3">
        <v>10.55</v>
      </c>
      <c r="F175" s="3">
        <v>10</v>
      </c>
      <c r="G175" s="3">
        <v>10.1</v>
      </c>
      <c r="H175" s="3">
        <v>10.3</v>
      </c>
      <c r="I175" s="3">
        <v>10.64</v>
      </c>
      <c r="J175" s="3">
        <f t="shared" si="3"/>
        <v>73.960000000000008</v>
      </c>
    </row>
    <row r="176" spans="1:10" hidden="1" x14ac:dyDescent="0.35">
      <c r="A176" s="2" t="s">
        <v>104</v>
      </c>
      <c r="B176" s="3" t="s">
        <v>204</v>
      </c>
      <c r="C176" s="3">
        <v>4.2</v>
      </c>
      <c r="D176" s="3">
        <v>4.33</v>
      </c>
      <c r="E176" s="3">
        <v>4.5</v>
      </c>
      <c r="F176" s="3">
        <v>4.6100000000000003</v>
      </c>
      <c r="G176" s="3">
        <v>4.74</v>
      </c>
      <c r="H176" s="3">
        <v>4.8099999999999996</v>
      </c>
      <c r="I176" s="3">
        <v>4.92</v>
      </c>
      <c r="J176" s="3">
        <f t="shared" si="3"/>
        <v>32.11</v>
      </c>
    </row>
    <row r="177" spans="1:10" x14ac:dyDescent="0.35">
      <c r="A177" s="4" t="s">
        <v>28</v>
      </c>
      <c r="B177" s="3" t="s">
        <v>205</v>
      </c>
      <c r="C177" s="3">
        <v>9.99</v>
      </c>
      <c r="D177" s="3">
        <v>10.53</v>
      </c>
      <c r="E177" s="3">
        <v>10.92</v>
      </c>
      <c r="F177" s="3">
        <v>10.75</v>
      </c>
      <c r="G177" s="3">
        <v>10.119999999999999</v>
      </c>
      <c r="H177" s="3">
        <v>10.039999999999999</v>
      </c>
      <c r="I177" s="3">
        <v>10.35</v>
      </c>
      <c r="J177" s="3">
        <f t="shared" si="3"/>
        <v>72.699999999999989</v>
      </c>
    </row>
    <row r="178" spans="1:10" hidden="1" x14ac:dyDescent="0.35">
      <c r="A178" s="2" t="s">
        <v>103</v>
      </c>
      <c r="B178" s="3" t="s">
        <v>204</v>
      </c>
      <c r="C178" s="3">
        <v>0.16</v>
      </c>
      <c r="D178" s="3">
        <v>0.15</v>
      </c>
      <c r="E178" s="3">
        <v>0.15</v>
      </c>
      <c r="F178" s="3">
        <v>0.16</v>
      </c>
      <c r="G178" s="3">
        <v>0.16</v>
      </c>
      <c r="H178" s="3">
        <v>0.16</v>
      </c>
      <c r="I178" s="3">
        <v>0.16</v>
      </c>
      <c r="J178" s="3">
        <f t="shared" si="3"/>
        <v>1.1000000000000001</v>
      </c>
    </row>
    <row r="179" spans="1:10" x14ac:dyDescent="0.35">
      <c r="A179" s="4" t="s">
        <v>4</v>
      </c>
      <c r="B179" s="3" t="s">
        <v>205</v>
      </c>
      <c r="C179" s="3">
        <v>8.5299999999999994</v>
      </c>
      <c r="D179" s="3">
        <v>9.2799999999999994</v>
      </c>
      <c r="E179" s="3">
        <v>9.81</v>
      </c>
      <c r="F179" s="3">
        <v>10.220000000000001</v>
      </c>
      <c r="G179" s="3">
        <v>10.74</v>
      </c>
      <c r="H179" s="3">
        <v>11.34</v>
      </c>
      <c r="I179" s="3">
        <v>11.94</v>
      </c>
      <c r="J179" s="3">
        <f t="shared" si="3"/>
        <v>71.86</v>
      </c>
    </row>
    <row r="180" spans="1:10" hidden="1" x14ac:dyDescent="0.35">
      <c r="A180" s="2" t="s">
        <v>102</v>
      </c>
      <c r="B180" s="3" t="s">
        <v>204</v>
      </c>
      <c r="C180" s="3">
        <v>2.0499999999999998</v>
      </c>
      <c r="D180" s="3">
        <v>2.14</v>
      </c>
      <c r="E180" s="3">
        <v>2.08</v>
      </c>
      <c r="F180" s="3">
        <v>2.09</v>
      </c>
      <c r="G180" s="3">
        <v>1.99</v>
      </c>
      <c r="H180" s="3">
        <v>1.92</v>
      </c>
      <c r="I180" s="3">
        <v>1.9</v>
      </c>
      <c r="J180" s="3">
        <f t="shared" si="3"/>
        <v>14.17</v>
      </c>
    </row>
    <row r="181" spans="1:10" x14ac:dyDescent="0.35">
      <c r="A181" s="4" t="s">
        <v>19</v>
      </c>
      <c r="B181" s="3" t="s">
        <v>205</v>
      </c>
      <c r="C181" s="3">
        <v>9.5</v>
      </c>
      <c r="D181" s="3">
        <v>9.67</v>
      </c>
      <c r="E181" s="3">
        <v>9.9</v>
      </c>
      <c r="F181" s="3">
        <v>10.15</v>
      </c>
      <c r="G181" s="3">
        <v>10.41</v>
      </c>
      <c r="H181" s="3">
        <v>10.47</v>
      </c>
      <c r="I181" s="3">
        <v>10.35</v>
      </c>
      <c r="J181" s="3">
        <f t="shared" si="3"/>
        <v>70.449999999999989</v>
      </c>
    </row>
    <row r="182" spans="1:10" hidden="1" x14ac:dyDescent="0.35">
      <c r="A182" s="2" t="s">
        <v>101</v>
      </c>
      <c r="B182" s="3" t="s">
        <v>204</v>
      </c>
      <c r="C182" s="3">
        <v>0.67</v>
      </c>
      <c r="D182" s="3">
        <v>0.73</v>
      </c>
      <c r="E182" s="3">
        <v>0.73</v>
      </c>
      <c r="F182" s="3">
        <v>0.72</v>
      </c>
      <c r="G182" s="3">
        <v>0.75</v>
      </c>
      <c r="H182" s="3">
        <v>0.77</v>
      </c>
      <c r="I182" s="3">
        <v>0.82</v>
      </c>
      <c r="J182" s="3">
        <f t="shared" si="3"/>
        <v>5.1899999999999995</v>
      </c>
    </row>
    <row r="183" spans="1:10" x14ac:dyDescent="0.35">
      <c r="A183" s="4" t="s">
        <v>139</v>
      </c>
      <c r="B183" s="3" t="s">
        <v>205</v>
      </c>
      <c r="C183" s="3">
        <v>9.7200000000000006</v>
      </c>
      <c r="D183" s="3">
        <v>9.76</v>
      </c>
      <c r="E183" s="3">
        <v>9.86</v>
      </c>
      <c r="F183" s="3">
        <v>9.9</v>
      </c>
      <c r="G183" s="3">
        <v>10.029999999999999</v>
      </c>
      <c r="H183" s="3">
        <v>10.19</v>
      </c>
      <c r="I183" s="3">
        <v>10.43</v>
      </c>
      <c r="J183" s="3">
        <f t="shared" si="3"/>
        <v>69.89</v>
      </c>
    </row>
    <row r="184" spans="1:10" hidden="1" x14ac:dyDescent="0.35">
      <c r="A184" s="2" t="s">
        <v>100</v>
      </c>
      <c r="B184" s="3" t="s">
        <v>204</v>
      </c>
      <c r="C184" s="3">
        <v>1</v>
      </c>
      <c r="D184" s="3">
        <v>0.89</v>
      </c>
      <c r="E184" s="3">
        <v>1.04</v>
      </c>
      <c r="F184" s="3">
        <v>0.91</v>
      </c>
      <c r="G184" s="3">
        <v>0.89</v>
      </c>
      <c r="H184" s="3">
        <v>0.7</v>
      </c>
      <c r="I184" s="3">
        <v>0.77</v>
      </c>
      <c r="J184" s="3">
        <f t="shared" si="3"/>
        <v>6.2000000000000011</v>
      </c>
    </row>
    <row r="185" spans="1:10" x14ac:dyDescent="0.35">
      <c r="A185" s="4" t="s">
        <v>160</v>
      </c>
      <c r="B185" s="3" t="s">
        <v>205</v>
      </c>
      <c r="C185" s="3">
        <v>8.09</v>
      </c>
      <c r="D185" s="3">
        <v>9.19</v>
      </c>
      <c r="E185" s="3">
        <v>9.43</v>
      </c>
      <c r="F185" s="3">
        <v>9.67</v>
      </c>
      <c r="G185" s="3">
        <v>10.06</v>
      </c>
      <c r="H185" s="3">
        <v>10.83</v>
      </c>
      <c r="I185" s="3">
        <v>11.73</v>
      </c>
      <c r="J185" s="3">
        <f t="shared" si="3"/>
        <v>69</v>
      </c>
    </row>
    <row r="186" spans="1:10" hidden="1" x14ac:dyDescent="0.35">
      <c r="A186" s="2" t="s">
        <v>99</v>
      </c>
      <c r="B186" s="3" t="s">
        <v>204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f t="shared" si="3"/>
        <v>0</v>
      </c>
    </row>
    <row r="187" spans="1:10" x14ac:dyDescent="0.35">
      <c r="A187" s="4" t="s">
        <v>47</v>
      </c>
      <c r="B187" s="3" t="s">
        <v>205</v>
      </c>
      <c r="C187" s="3">
        <v>10.23</v>
      </c>
      <c r="D187" s="3">
        <v>9.67</v>
      </c>
      <c r="E187" s="3">
        <v>9.6300000000000008</v>
      </c>
      <c r="F187" s="3">
        <v>9.6300000000000008</v>
      </c>
      <c r="G187" s="3">
        <v>9.61</v>
      </c>
      <c r="H187" s="3">
        <v>9.68</v>
      </c>
      <c r="I187" s="3">
        <v>9.76</v>
      </c>
      <c r="J187" s="3">
        <f t="shared" si="3"/>
        <v>68.210000000000008</v>
      </c>
    </row>
    <row r="188" spans="1:10" hidden="1" x14ac:dyDescent="0.35">
      <c r="A188" s="2" t="s">
        <v>98</v>
      </c>
      <c r="B188" s="3" t="s">
        <v>204</v>
      </c>
      <c r="C188" s="3">
        <v>2.1</v>
      </c>
      <c r="D188" s="3">
        <v>2.13</v>
      </c>
      <c r="E188" s="3">
        <v>2.12</v>
      </c>
      <c r="F188" s="3">
        <v>2.13</v>
      </c>
      <c r="G188" s="3">
        <v>2.0499999999999998</v>
      </c>
      <c r="H188" s="3">
        <v>1.95</v>
      </c>
      <c r="I188" s="3">
        <v>1.78</v>
      </c>
      <c r="J188" s="3">
        <f t="shared" si="3"/>
        <v>14.26</v>
      </c>
    </row>
    <row r="189" spans="1:10" x14ac:dyDescent="0.35">
      <c r="A189" s="4" t="s">
        <v>207</v>
      </c>
      <c r="B189" s="3" t="s">
        <v>205</v>
      </c>
      <c r="C189" s="3">
        <v>9.5500000000000007</v>
      </c>
      <c r="D189" s="3">
        <v>9.4600000000000009</v>
      </c>
      <c r="E189" s="3">
        <v>9.5399999999999991</v>
      </c>
      <c r="F189" s="3">
        <v>9.58</v>
      </c>
      <c r="G189" s="3">
        <v>9.61</v>
      </c>
      <c r="H189" s="3">
        <v>9.6300000000000008</v>
      </c>
      <c r="I189" s="3">
        <v>9.82</v>
      </c>
      <c r="J189" s="3">
        <f t="shared" si="3"/>
        <v>67.19</v>
      </c>
    </row>
    <row r="190" spans="1:10" hidden="1" x14ac:dyDescent="0.35">
      <c r="A190" s="2" t="s">
        <v>97</v>
      </c>
      <c r="B190" s="3" t="s">
        <v>204</v>
      </c>
      <c r="C190" s="3">
        <v>2.98</v>
      </c>
      <c r="D190" s="3">
        <v>3.24</v>
      </c>
      <c r="E190" s="3">
        <v>3.41</v>
      </c>
      <c r="F190" s="3">
        <v>3.65</v>
      </c>
      <c r="G190" s="3">
        <v>3.98</v>
      </c>
      <c r="H190" s="3">
        <v>4.38</v>
      </c>
      <c r="I190" s="3">
        <v>4.7300000000000004</v>
      </c>
      <c r="J190" s="3">
        <f t="shared" si="3"/>
        <v>26.37</v>
      </c>
    </row>
    <row r="191" spans="1:10" x14ac:dyDescent="0.35">
      <c r="A191" s="4" t="s">
        <v>67</v>
      </c>
      <c r="B191" s="3" t="s">
        <v>205</v>
      </c>
      <c r="C191" s="3">
        <v>9.41</v>
      </c>
      <c r="D191" s="3">
        <v>9.24</v>
      </c>
      <c r="E191" s="3">
        <v>9.14</v>
      </c>
      <c r="F191" s="3">
        <v>9.18</v>
      </c>
      <c r="G191" s="3">
        <v>9.4600000000000009</v>
      </c>
      <c r="H191" s="3">
        <v>9.7200000000000006</v>
      </c>
      <c r="I191" s="3">
        <v>9.84</v>
      </c>
      <c r="J191" s="3">
        <f t="shared" si="3"/>
        <v>65.989999999999995</v>
      </c>
    </row>
    <row r="192" spans="1:10" hidden="1" x14ac:dyDescent="0.35">
      <c r="A192" s="2" t="s">
        <v>96</v>
      </c>
      <c r="B192" s="3" t="s">
        <v>204</v>
      </c>
      <c r="C192" s="3">
        <v>4.72</v>
      </c>
      <c r="D192" s="3">
        <v>4.76</v>
      </c>
      <c r="E192" s="3">
        <v>4.88</v>
      </c>
      <c r="F192" s="3">
        <v>4.9800000000000004</v>
      </c>
      <c r="G192" s="3">
        <v>5.0999999999999996</v>
      </c>
      <c r="H192" s="3">
        <v>5.26</v>
      </c>
      <c r="I192" s="3">
        <v>5.64</v>
      </c>
      <c r="J192" s="3">
        <f t="shared" si="3"/>
        <v>35.339999999999996</v>
      </c>
    </row>
    <row r="193" spans="1:10" x14ac:dyDescent="0.35">
      <c r="A193" s="4" t="s">
        <v>117</v>
      </c>
      <c r="B193" s="3" t="s">
        <v>205</v>
      </c>
      <c r="C193" s="3">
        <v>9.39</v>
      </c>
      <c r="D193" s="3">
        <v>9.49</v>
      </c>
      <c r="E193" s="3">
        <v>9.56</v>
      </c>
      <c r="F193" s="3">
        <v>9.65</v>
      </c>
      <c r="G193" s="3">
        <v>9.49</v>
      </c>
      <c r="H193" s="3">
        <v>9.27</v>
      </c>
      <c r="I193" s="3">
        <v>8.89</v>
      </c>
      <c r="J193" s="3">
        <f t="shared" si="3"/>
        <v>65.740000000000009</v>
      </c>
    </row>
    <row r="194" spans="1:10" hidden="1" x14ac:dyDescent="0.35">
      <c r="A194" s="2" t="s">
        <v>95</v>
      </c>
      <c r="B194" s="3" t="s">
        <v>204</v>
      </c>
      <c r="C194" s="3">
        <v>0.55000000000000004</v>
      </c>
      <c r="D194" s="3">
        <v>0.53</v>
      </c>
      <c r="E194" s="3">
        <v>0.51</v>
      </c>
      <c r="F194" s="3">
        <v>0.5</v>
      </c>
      <c r="G194" s="3">
        <v>0.49</v>
      </c>
      <c r="H194" s="3">
        <v>0.49</v>
      </c>
      <c r="I194" s="3">
        <v>0.49</v>
      </c>
      <c r="J194" s="3">
        <f t="shared" si="3"/>
        <v>3.5600000000000005</v>
      </c>
    </row>
    <row r="195" spans="1:10" x14ac:dyDescent="0.35">
      <c r="A195" s="4" t="s">
        <v>94</v>
      </c>
      <c r="B195" s="3" t="s">
        <v>205</v>
      </c>
      <c r="C195" s="3">
        <v>10.96</v>
      </c>
      <c r="D195" s="3">
        <v>9.89</v>
      </c>
      <c r="E195" s="3">
        <v>8.83</v>
      </c>
      <c r="F195" s="3">
        <v>8.59</v>
      </c>
      <c r="G195" s="3">
        <v>8.61</v>
      </c>
      <c r="H195" s="3">
        <v>8.6300000000000008</v>
      </c>
      <c r="I195" s="3">
        <v>8.44</v>
      </c>
      <c r="J195" s="3">
        <f t="shared" si="3"/>
        <v>63.949999999999996</v>
      </c>
    </row>
    <row r="196" spans="1:10" hidden="1" x14ac:dyDescent="0.35">
      <c r="A196" s="2" t="s">
        <v>94</v>
      </c>
      <c r="B196" s="3" t="s">
        <v>204</v>
      </c>
      <c r="C196" s="3">
        <v>2.1800000000000002</v>
      </c>
      <c r="D196" s="3">
        <v>1.96</v>
      </c>
      <c r="E196" s="3">
        <v>1.74</v>
      </c>
      <c r="F196" s="3">
        <v>1.68</v>
      </c>
      <c r="G196" s="3">
        <v>1.68</v>
      </c>
      <c r="H196" s="3">
        <v>1.68</v>
      </c>
      <c r="I196" s="3">
        <v>1.64</v>
      </c>
      <c r="J196" s="3">
        <f t="shared" ref="J196:J259" si="4">SUM(C196:I196)</f>
        <v>12.56</v>
      </c>
    </row>
    <row r="197" spans="1:10" x14ac:dyDescent="0.35">
      <c r="A197" s="4" t="s">
        <v>147</v>
      </c>
      <c r="B197" s="3" t="s">
        <v>205</v>
      </c>
      <c r="C197" s="3">
        <v>8.41</v>
      </c>
      <c r="D197" s="3">
        <v>8.57</v>
      </c>
      <c r="E197" s="3">
        <v>8.7200000000000006</v>
      </c>
      <c r="F197" s="3">
        <v>8.9700000000000006</v>
      </c>
      <c r="G197" s="3">
        <v>9.2899999999999991</v>
      </c>
      <c r="H197" s="3">
        <v>9.52</v>
      </c>
      <c r="I197" s="3">
        <v>9.68</v>
      </c>
      <c r="J197" s="3">
        <f t="shared" si="4"/>
        <v>63.160000000000004</v>
      </c>
    </row>
    <row r="198" spans="1:10" hidden="1" x14ac:dyDescent="0.35">
      <c r="A198" s="2" t="s">
        <v>93</v>
      </c>
      <c r="B198" s="3" t="s">
        <v>204</v>
      </c>
      <c r="C198" s="3">
        <v>2.21</v>
      </c>
      <c r="D198" s="3">
        <v>2.2400000000000002</v>
      </c>
      <c r="E198" s="3">
        <v>2.31</v>
      </c>
      <c r="F198" s="3">
        <v>2.2200000000000002</v>
      </c>
      <c r="G198" s="3">
        <v>2.16</v>
      </c>
      <c r="H198" s="3">
        <v>2</v>
      </c>
      <c r="I198" s="3">
        <v>2.02</v>
      </c>
      <c r="J198" s="3">
        <f t="shared" si="4"/>
        <v>15.16</v>
      </c>
    </row>
    <row r="199" spans="1:10" x14ac:dyDescent="0.35">
      <c r="A199" s="4" t="s">
        <v>38</v>
      </c>
      <c r="B199" s="3" t="s">
        <v>205</v>
      </c>
      <c r="C199" s="3">
        <v>9.23</v>
      </c>
      <c r="D199" s="3">
        <v>8.9700000000000006</v>
      </c>
      <c r="E199" s="3">
        <v>8.8000000000000007</v>
      </c>
      <c r="F199" s="3">
        <v>8.61</v>
      </c>
      <c r="G199" s="3">
        <v>8.64</v>
      </c>
      <c r="H199" s="3">
        <v>8.65</v>
      </c>
      <c r="I199" s="3">
        <v>8.86</v>
      </c>
      <c r="J199" s="3">
        <f t="shared" si="4"/>
        <v>61.76</v>
      </c>
    </row>
    <row r="200" spans="1:10" hidden="1" x14ac:dyDescent="0.35">
      <c r="A200" s="2" t="s">
        <v>92</v>
      </c>
      <c r="B200" s="3" t="s">
        <v>204</v>
      </c>
      <c r="C200" s="3">
        <v>2.1000000000000001E-2</v>
      </c>
      <c r="D200" s="3">
        <v>1.2E-2</v>
      </c>
      <c r="E200" s="3">
        <v>1.6E-2</v>
      </c>
      <c r="F200" s="3">
        <v>1.2E-2</v>
      </c>
      <c r="G200" s="3">
        <v>8.9999999999999993E-3</v>
      </c>
      <c r="H200" s="3">
        <v>8.0000000000000002E-3</v>
      </c>
      <c r="I200" s="3">
        <v>7.0000000000000001E-3</v>
      </c>
      <c r="J200" s="3">
        <f t="shared" si="4"/>
        <v>8.4999999999999992E-2</v>
      </c>
    </row>
    <row r="201" spans="1:10" x14ac:dyDescent="0.35">
      <c r="A201" s="4" t="s">
        <v>73</v>
      </c>
      <c r="B201" s="3" t="s">
        <v>205</v>
      </c>
      <c r="C201" s="3">
        <v>10.210000000000001</v>
      </c>
      <c r="D201" s="3">
        <v>11.76</v>
      </c>
      <c r="E201" s="3">
        <v>9.83</v>
      </c>
      <c r="F201" s="3">
        <v>8.08</v>
      </c>
      <c r="G201" s="3">
        <v>7.06</v>
      </c>
      <c r="H201" s="3">
        <v>7.06</v>
      </c>
      <c r="I201" s="3">
        <v>7.06</v>
      </c>
      <c r="J201" s="3">
        <f t="shared" si="4"/>
        <v>61.06</v>
      </c>
    </row>
    <row r="202" spans="1:10" hidden="1" x14ac:dyDescent="0.35">
      <c r="A202" s="2" t="s">
        <v>91</v>
      </c>
      <c r="B202" s="3" t="s">
        <v>204</v>
      </c>
      <c r="C202" s="3">
        <v>7.57</v>
      </c>
      <c r="D202" s="3">
        <v>7.92</v>
      </c>
      <c r="E202" s="3">
        <v>8.25</v>
      </c>
      <c r="F202" s="3">
        <v>8.25</v>
      </c>
      <c r="G202" s="3">
        <v>8.0299999999999994</v>
      </c>
      <c r="H202" s="3">
        <v>7.7</v>
      </c>
      <c r="I202" s="3">
        <v>7.13</v>
      </c>
      <c r="J202" s="3">
        <f t="shared" si="4"/>
        <v>54.850000000000009</v>
      </c>
    </row>
    <row r="203" spans="1:10" x14ac:dyDescent="0.35">
      <c r="A203" s="4" t="s">
        <v>153</v>
      </c>
      <c r="B203" s="3" t="s">
        <v>205</v>
      </c>
      <c r="C203" s="3">
        <v>8.31</v>
      </c>
      <c r="D203" s="3">
        <v>8.39</v>
      </c>
      <c r="E203" s="3">
        <v>8.6300000000000008</v>
      </c>
      <c r="F203" s="3">
        <v>8.75</v>
      </c>
      <c r="G203" s="3">
        <v>8.8000000000000007</v>
      </c>
      <c r="H203" s="3">
        <v>9.0299999999999994</v>
      </c>
      <c r="I203" s="3">
        <v>9.07</v>
      </c>
      <c r="J203" s="3">
        <f t="shared" si="4"/>
        <v>60.980000000000011</v>
      </c>
    </row>
    <row r="204" spans="1:10" hidden="1" x14ac:dyDescent="0.35">
      <c r="A204" s="2" t="s">
        <v>90</v>
      </c>
      <c r="B204" s="3" t="s">
        <v>204</v>
      </c>
      <c r="C204" s="3">
        <v>6.21</v>
      </c>
      <c r="D204" s="3">
        <v>6.21</v>
      </c>
      <c r="E204" s="3">
        <v>6.2</v>
      </c>
      <c r="F204" s="3">
        <v>6.23</v>
      </c>
      <c r="G204" s="3">
        <v>6.26</v>
      </c>
      <c r="H204" s="3">
        <v>6.3</v>
      </c>
      <c r="I204" s="3">
        <v>6.26</v>
      </c>
      <c r="J204" s="3">
        <f t="shared" si="4"/>
        <v>43.669999999999995</v>
      </c>
    </row>
    <row r="205" spans="1:10" x14ac:dyDescent="0.35">
      <c r="A205" s="4" t="s">
        <v>1</v>
      </c>
      <c r="B205" s="3" t="s">
        <v>205</v>
      </c>
      <c r="C205" s="3">
        <v>7.15</v>
      </c>
      <c r="D205" s="3">
        <v>8</v>
      </c>
      <c r="E205" s="3">
        <v>8.75</v>
      </c>
      <c r="F205" s="3">
        <v>9.2200000000000006</v>
      </c>
      <c r="G205" s="3">
        <v>9.39</v>
      </c>
      <c r="H205" s="3">
        <v>9.2899999999999991</v>
      </c>
      <c r="I205" s="3">
        <v>9.06</v>
      </c>
      <c r="J205" s="3">
        <f t="shared" si="4"/>
        <v>60.86</v>
      </c>
    </row>
    <row r="206" spans="1:10" hidden="1" x14ac:dyDescent="0.35">
      <c r="A206" s="2" t="s">
        <v>89</v>
      </c>
      <c r="B206" s="3" t="s">
        <v>204</v>
      </c>
      <c r="C206" s="3">
        <v>0.71</v>
      </c>
      <c r="D206" s="3">
        <v>0.72</v>
      </c>
      <c r="E206" s="3">
        <v>0.7</v>
      </c>
      <c r="F206" s="3">
        <v>0.7</v>
      </c>
      <c r="G206" s="3">
        <v>0.72</v>
      </c>
      <c r="H206" s="3">
        <v>0.73</v>
      </c>
      <c r="I206" s="3">
        <v>0.74</v>
      </c>
      <c r="J206" s="3">
        <f t="shared" si="4"/>
        <v>5.0199999999999996</v>
      </c>
    </row>
    <row r="207" spans="1:10" x14ac:dyDescent="0.35">
      <c r="A207" s="4" t="s">
        <v>93</v>
      </c>
      <c r="B207" s="3" t="s">
        <v>205</v>
      </c>
      <c r="C207" s="3">
        <v>8.6199999999999992</v>
      </c>
      <c r="D207" s="3">
        <v>8.74</v>
      </c>
      <c r="E207" s="3">
        <v>9.0399999999999991</v>
      </c>
      <c r="F207" s="3">
        <v>8.68</v>
      </c>
      <c r="G207" s="3">
        <v>8.44</v>
      </c>
      <c r="H207" s="3">
        <v>7.8</v>
      </c>
      <c r="I207" s="3">
        <v>7.86</v>
      </c>
      <c r="J207" s="3">
        <f t="shared" si="4"/>
        <v>59.179999999999993</v>
      </c>
    </row>
    <row r="208" spans="1:10" hidden="1" x14ac:dyDescent="0.35">
      <c r="A208" s="2" t="s">
        <v>88</v>
      </c>
      <c r="B208" s="3" t="s">
        <v>204</v>
      </c>
      <c r="C208" s="3">
        <v>1.36</v>
      </c>
      <c r="D208" s="3">
        <v>1.38</v>
      </c>
      <c r="E208" s="3">
        <v>1.46</v>
      </c>
      <c r="F208" s="3">
        <v>1.5</v>
      </c>
      <c r="G208" s="3">
        <v>1.54</v>
      </c>
      <c r="H208" s="3">
        <v>1.54</v>
      </c>
      <c r="I208" s="3">
        <v>1.56</v>
      </c>
      <c r="J208" s="3">
        <f t="shared" si="4"/>
        <v>10.340000000000002</v>
      </c>
    </row>
    <row r="209" spans="1:10" x14ac:dyDescent="0.35">
      <c r="A209" s="4" t="s">
        <v>118</v>
      </c>
      <c r="B209" s="3" t="s">
        <v>205</v>
      </c>
      <c r="C209" s="3">
        <v>7.76</v>
      </c>
      <c r="D209" s="3">
        <v>7.9</v>
      </c>
      <c r="E209" s="3">
        <v>8</v>
      </c>
      <c r="F209" s="3">
        <v>8.11</v>
      </c>
      <c r="G209" s="3">
        <v>8.4499999999999993</v>
      </c>
      <c r="H209" s="3">
        <v>8.83</v>
      </c>
      <c r="I209" s="3">
        <v>9.15</v>
      </c>
      <c r="J209" s="3">
        <f t="shared" si="4"/>
        <v>58.199999999999996</v>
      </c>
    </row>
    <row r="210" spans="1:10" hidden="1" x14ac:dyDescent="0.35">
      <c r="A210" s="2" t="s">
        <v>87</v>
      </c>
      <c r="B210" s="3" t="s">
        <v>204</v>
      </c>
      <c r="C210" s="3">
        <v>0.5</v>
      </c>
      <c r="D210" s="3">
        <v>0.47</v>
      </c>
      <c r="E210" s="3">
        <v>0.41</v>
      </c>
      <c r="F210" s="3">
        <v>0.36</v>
      </c>
      <c r="G210" s="3">
        <v>0.32</v>
      </c>
      <c r="H210" s="3">
        <v>0.31</v>
      </c>
      <c r="I210" s="3">
        <v>0.32</v>
      </c>
      <c r="J210" s="3">
        <f t="shared" si="4"/>
        <v>2.6899999999999995</v>
      </c>
    </row>
    <row r="211" spans="1:10" x14ac:dyDescent="0.35">
      <c r="A211" s="4" t="s">
        <v>112</v>
      </c>
      <c r="B211" s="3" t="s">
        <v>205</v>
      </c>
      <c r="C211" s="3">
        <v>7</v>
      </c>
      <c r="D211" s="3">
        <v>7.61</v>
      </c>
      <c r="E211" s="3">
        <v>8.15</v>
      </c>
      <c r="F211" s="3">
        <v>8.49</v>
      </c>
      <c r="G211" s="3">
        <v>8.7799999999999994</v>
      </c>
      <c r="H211" s="3">
        <v>8.93</v>
      </c>
      <c r="I211" s="3">
        <v>8.89</v>
      </c>
      <c r="J211" s="3">
        <f t="shared" si="4"/>
        <v>57.85</v>
      </c>
    </row>
    <row r="212" spans="1:10" hidden="1" x14ac:dyDescent="0.35">
      <c r="A212" s="2" t="s">
        <v>86</v>
      </c>
      <c r="B212" s="3" t="s">
        <v>204</v>
      </c>
      <c r="C212" s="3">
        <v>0.45</v>
      </c>
      <c r="D212" s="3">
        <v>0.43</v>
      </c>
      <c r="E212" s="3">
        <v>0.42</v>
      </c>
      <c r="F212" s="3">
        <v>0.42</v>
      </c>
      <c r="G212" s="3">
        <v>0.48</v>
      </c>
      <c r="H212" s="3">
        <v>0.52</v>
      </c>
      <c r="I212" s="3">
        <v>0.54</v>
      </c>
      <c r="J212" s="3">
        <f t="shared" si="4"/>
        <v>3.2600000000000002</v>
      </c>
    </row>
    <row r="213" spans="1:10" x14ac:dyDescent="0.35">
      <c r="A213" s="4" t="s">
        <v>183</v>
      </c>
      <c r="B213" s="3" t="s">
        <v>205</v>
      </c>
      <c r="C213" s="3">
        <v>8.3800000000000008</v>
      </c>
      <c r="D213" s="3">
        <v>8.33</v>
      </c>
      <c r="E213" s="3">
        <v>8.11</v>
      </c>
      <c r="F213" s="3">
        <v>8.2100000000000009</v>
      </c>
      <c r="G213" s="3">
        <v>8.31</v>
      </c>
      <c r="H213" s="3">
        <v>8.24</v>
      </c>
      <c r="I213" s="3">
        <v>7.98</v>
      </c>
      <c r="J213" s="3">
        <f t="shared" si="4"/>
        <v>57.56</v>
      </c>
    </row>
    <row r="214" spans="1:10" hidden="1" x14ac:dyDescent="0.35">
      <c r="A214" s="2" t="s">
        <v>85</v>
      </c>
      <c r="B214" s="3" t="s">
        <v>204</v>
      </c>
      <c r="C214" s="3">
        <v>0.33</v>
      </c>
      <c r="D214" s="3">
        <v>0.34</v>
      </c>
      <c r="E214" s="3">
        <v>0.35</v>
      </c>
      <c r="F214" s="3">
        <v>0.36</v>
      </c>
      <c r="G214" s="3">
        <v>0.37</v>
      </c>
      <c r="H214" s="3">
        <v>0.39</v>
      </c>
      <c r="I214" s="3">
        <v>0.39</v>
      </c>
      <c r="J214" s="3">
        <f t="shared" si="4"/>
        <v>2.5300000000000002</v>
      </c>
    </row>
    <row r="215" spans="1:10" x14ac:dyDescent="0.35">
      <c r="A215" s="4" t="s">
        <v>102</v>
      </c>
      <c r="B215" s="3" t="s">
        <v>205</v>
      </c>
      <c r="C215" s="3">
        <v>8.2799999999999994</v>
      </c>
      <c r="D215" s="3">
        <v>8.6199999999999992</v>
      </c>
      <c r="E215" s="3">
        <v>8.3699999999999992</v>
      </c>
      <c r="F215" s="3">
        <v>8.43</v>
      </c>
      <c r="G215" s="3">
        <v>8.02</v>
      </c>
      <c r="H215" s="3">
        <v>7.79</v>
      </c>
      <c r="I215" s="3">
        <v>7.76</v>
      </c>
      <c r="J215" s="3">
        <f t="shared" si="4"/>
        <v>57.269999999999996</v>
      </c>
    </row>
    <row r="216" spans="1:10" hidden="1" x14ac:dyDescent="0.35">
      <c r="A216" s="2" t="s">
        <v>84</v>
      </c>
      <c r="B216" s="3" t="s">
        <v>204</v>
      </c>
      <c r="C216" s="3">
        <v>2.96</v>
      </c>
      <c r="D216" s="3">
        <v>3.01</v>
      </c>
      <c r="E216" s="3">
        <v>3.12</v>
      </c>
      <c r="F216" s="3">
        <v>3.21</v>
      </c>
      <c r="G216" s="3">
        <v>3.3</v>
      </c>
      <c r="H216" s="3">
        <v>3.39</v>
      </c>
      <c r="I216" s="3">
        <v>3.53</v>
      </c>
      <c r="J216" s="3">
        <f t="shared" si="4"/>
        <v>22.520000000000003</v>
      </c>
    </row>
    <row r="217" spans="1:10" x14ac:dyDescent="0.35">
      <c r="A217" s="4" t="s">
        <v>69</v>
      </c>
      <c r="B217" s="3" t="s">
        <v>205</v>
      </c>
      <c r="C217" s="3">
        <v>7.79</v>
      </c>
      <c r="D217" s="3">
        <v>7.96</v>
      </c>
      <c r="E217" s="3">
        <v>8.0399999999999991</v>
      </c>
      <c r="F217" s="3">
        <v>8.1</v>
      </c>
      <c r="G217" s="3">
        <v>8.1</v>
      </c>
      <c r="H217" s="3">
        <v>8.23</v>
      </c>
      <c r="I217" s="3">
        <v>8.43</v>
      </c>
      <c r="J217" s="3">
        <f t="shared" si="4"/>
        <v>56.65</v>
      </c>
    </row>
    <row r="218" spans="1:10" hidden="1" x14ac:dyDescent="0.35">
      <c r="A218" s="2" t="s">
        <v>83</v>
      </c>
      <c r="B218" s="3" t="s">
        <v>204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f t="shared" si="4"/>
        <v>0</v>
      </c>
    </row>
    <row r="219" spans="1:10" x14ac:dyDescent="0.35">
      <c r="A219" s="4" t="s">
        <v>81</v>
      </c>
      <c r="B219" s="3" t="s">
        <v>205</v>
      </c>
      <c r="C219" s="3">
        <v>8.51</v>
      </c>
      <c r="D219" s="3">
        <v>8.09</v>
      </c>
      <c r="E219" s="3">
        <v>7.82</v>
      </c>
      <c r="F219" s="3">
        <v>7.68</v>
      </c>
      <c r="G219" s="3">
        <v>7.83</v>
      </c>
      <c r="H219" s="3">
        <v>8.0500000000000007</v>
      </c>
      <c r="I219" s="3">
        <v>8.1999999999999993</v>
      </c>
      <c r="J219" s="3">
        <f t="shared" si="4"/>
        <v>56.180000000000007</v>
      </c>
    </row>
    <row r="220" spans="1:10" hidden="1" x14ac:dyDescent="0.35">
      <c r="A220" s="2" t="s">
        <v>82</v>
      </c>
      <c r="B220" s="3" t="s">
        <v>204</v>
      </c>
      <c r="C220" s="3">
        <v>1.71</v>
      </c>
      <c r="D220" s="3">
        <v>1.76</v>
      </c>
      <c r="E220" s="3">
        <v>1.79</v>
      </c>
      <c r="F220" s="3">
        <v>1.76</v>
      </c>
      <c r="G220" s="3">
        <v>1.73</v>
      </c>
      <c r="H220" s="3">
        <v>1.81</v>
      </c>
      <c r="I220" s="3">
        <v>1.88</v>
      </c>
      <c r="J220" s="3">
        <f t="shared" si="4"/>
        <v>12.440000000000001</v>
      </c>
    </row>
    <row r="221" spans="1:10" x14ac:dyDescent="0.35">
      <c r="A221" s="4" t="s">
        <v>179</v>
      </c>
      <c r="B221" s="3" t="s">
        <v>205</v>
      </c>
      <c r="C221" s="3">
        <v>6.99</v>
      </c>
      <c r="D221" s="3">
        <v>7.11</v>
      </c>
      <c r="E221" s="3">
        <v>7.23</v>
      </c>
      <c r="F221" s="3">
        <v>7.34</v>
      </c>
      <c r="G221" s="3">
        <v>7.43</v>
      </c>
      <c r="H221" s="3">
        <v>7.52</v>
      </c>
      <c r="I221" s="3">
        <v>7.59</v>
      </c>
      <c r="J221" s="3">
        <f t="shared" si="4"/>
        <v>51.210000000000008</v>
      </c>
    </row>
    <row r="222" spans="1:10" hidden="1" x14ac:dyDescent="0.35">
      <c r="A222" s="2" t="s">
        <v>81</v>
      </c>
      <c r="B222" s="3" t="s">
        <v>204</v>
      </c>
      <c r="C222" s="3">
        <v>2.2799999999999998</v>
      </c>
      <c r="D222" s="3">
        <v>2.17</v>
      </c>
      <c r="E222" s="3">
        <v>2.1</v>
      </c>
      <c r="F222" s="3">
        <v>2.06</v>
      </c>
      <c r="G222" s="3">
        <v>2.1</v>
      </c>
      <c r="H222" s="3">
        <v>2.16</v>
      </c>
      <c r="I222" s="3">
        <v>2.2000000000000002</v>
      </c>
      <c r="J222" s="3">
        <f t="shared" si="4"/>
        <v>15.07</v>
      </c>
    </row>
    <row r="223" spans="1:10" x14ac:dyDescent="0.35">
      <c r="A223" s="4" t="s">
        <v>170</v>
      </c>
      <c r="B223" s="3" t="s">
        <v>205</v>
      </c>
      <c r="C223" s="3">
        <v>7.97</v>
      </c>
      <c r="D223" s="3">
        <v>7.56</v>
      </c>
      <c r="E223" s="3">
        <v>7.22</v>
      </c>
      <c r="F223" s="3">
        <v>6.93</v>
      </c>
      <c r="G223" s="3">
        <v>6.68</v>
      </c>
      <c r="H223" s="3">
        <v>6.49</v>
      </c>
      <c r="I223" s="3">
        <v>6.33</v>
      </c>
      <c r="J223" s="3">
        <f t="shared" si="4"/>
        <v>49.18</v>
      </c>
    </row>
    <row r="224" spans="1:10" hidden="1" x14ac:dyDescent="0.35">
      <c r="A224" s="2" t="s">
        <v>80</v>
      </c>
      <c r="B224" s="3" t="s">
        <v>204</v>
      </c>
      <c r="C224" s="3">
        <v>0.95</v>
      </c>
      <c r="D224" s="3">
        <v>1.1000000000000001</v>
      </c>
      <c r="E224" s="3">
        <v>1.08</v>
      </c>
      <c r="F224" s="3">
        <v>1.03</v>
      </c>
      <c r="G224" s="3">
        <v>0.81</v>
      </c>
      <c r="H224" s="3">
        <v>0.81</v>
      </c>
      <c r="I224" s="3">
        <v>0.83</v>
      </c>
      <c r="J224" s="3">
        <f t="shared" si="4"/>
        <v>6.6100000000000012</v>
      </c>
    </row>
    <row r="225" spans="1:10" x14ac:dyDescent="0.35">
      <c r="A225" s="4" t="s">
        <v>144</v>
      </c>
      <c r="B225" s="3" t="s">
        <v>205</v>
      </c>
      <c r="C225" s="3">
        <v>6.25</v>
      </c>
      <c r="D225" s="3">
        <v>6.42</v>
      </c>
      <c r="E225" s="3">
        <v>6.56</v>
      </c>
      <c r="F225" s="3">
        <v>6.89</v>
      </c>
      <c r="G225" s="3">
        <v>7.12</v>
      </c>
      <c r="H225" s="3">
        <v>7.41</v>
      </c>
      <c r="I225" s="3">
        <v>7.24</v>
      </c>
      <c r="J225" s="3">
        <f t="shared" si="4"/>
        <v>47.890000000000008</v>
      </c>
    </row>
    <row r="226" spans="1:10" hidden="1" x14ac:dyDescent="0.35">
      <c r="A226" s="2" t="s">
        <v>79</v>
      </c>
      <c r="B226" s="3" t="s">
        <v>204</v>
      </c>
      <c r="C226" s="3">
        <v>3.24</v>
      </c>
      <c r="D226" s="3">
        <v>3.4</v>
      </c>
      <c r="E226" s="3">
        <v>4.17</v>
      </c>
      <c r="F226" s="3">
        <v>4.68</v>
      </c>
      <c r="G226" s="3">
        <v>4.8099999999999996</v>
      </c>
      <c r="H226" s="3">
        <v>3.92</v>
      </c>
      <c r="I226" s="3">
        <v>3.34</v>
      </c>
      <c r="J226" s="3">
        <f t="shared" si="4"/>
        <v>27.56</v>
      </c>
    </row>
    <row r="227" spans="1:10" x14ac:dyDescent="0.35">
      <c r="A227" s="4" t="s">
        <v>82</v>
      </c>
      <c r="B227" s="3" t="s">
        <v>205</v>
      </c>
      <c r="C227" s="3">
        <v>6.61</v>
      </c>
      <c r="D227" s="3">
        <v>6.77</v>
      </c>
      <c r="E227" s="3">
        <v>6.89</v>
      </c>
      <c r="F227" s="3">
        <v>6.78</v>
      </c>
      <c r="G227" s="3">
        <v>6.64</v>
      </c>
      <c r="H227" s="3">
        <v>6.97</v>
      </c>
      <c r="I227" s="3">
        <v>7.23</v>
      </c>
      <c r="J227" s="3">
        <f t="shared" si="4"/>
        <v>47.89</v>
      </c>
    </row>
    <row r="228" spans="1:10" hidden="1" x14ac:dyDescent="0.35">
      <c r="A228" s="2" t="s">
        <v>78</v>
      </c>
      <c r="B228" s="3" t="s">
        <v>204</v>
      </c>
      <c r="C228" s="3">
        <v>6.75</v>
      </c>
      <c r="D228" s="3">
        <v>6.28</v>
      </c>
      <c r="E228" s="3">
        <v>5.86</v>
      </c>
      <c r="F228" s="3">
        <v>5.48</v>
      </c>
      <c r="G228" s="3">
        <v>5.07</v>
      </c>
      <c r="H228" s="3">
        <v>4.8099999999999996</v>
      </c>
      <c r="I228" s="3">
        <v>4.92</v>
      </c>
      <c r="J228" s="3">
        <f t="shared" si="4"/>
        <v>39.17</v>
      </c>
    </row>
    <row r="229" spans="1:10" x14ac:dyDescent="0.35">
      <c r="A229" s="4" t="s">
        <v>149</v>
      </c>
      <c r="B229" s="3" t="s">
        <v>205</v>
      </c>
      <c r="C229" s="3">
        <v>7.36</v>
      </c>
      <c r="D229" s="3">
        <v>6.74</v>
      </c>
      <c r="E229" s="3">
        <v>6.3</v>
      </c>
      <c r="F229" s="3">
        <v>6.28</v>
      </c>
      <c r="G229" s="3">
        <v>6.34</v>
      </c>
      <c r="H229" s="3">
        <v>6.6</v>
      </c>
      <c r="I229" s="3">
        <v>6.66</v>
      </c>
      <c r="J229" s="3">
        <f t="shared" si="4"/>
        <v>46.28</v>
      </c>
    </row>
    <row r="230" spans="1:10" hidden="1" x14ac:dyDescent="0.35">
      <c r="A230" s="2" t="s">
        <v>77</v>
      </c>
      <c r="B230" s="3" t="s">
        <v>204</v>
      </c>
      <c r="C230" s="3">
        <v>0.14000000000000001</v>
      </c>
      <c r="D230" s="3">
        <v>0.13</v>
      </c>
      <c r="E230" s="3">
        <v>0.13</v>
      </c>
      <c r="F230" s="3">
        <v>0.12</v>
      </c>
      <c r="G230" s="3">
        <v>0.12</v>
      </c>
      <c r="H230" s="3">
        <v>0.11</v>
      </c>
      <c r="I230" s="3">
        <v>0.11</v>
      </c>
      <c r="J230" s="3">
        <f t="shared" si="4"/>
        <v>0.86</v>
      </c>
    </row>
    <row r="231" spans="1:10" x14ac:dyDescent="0.35">
      <c r="A231" s="4" t="s">
        <v>88</v>
      </c>
      <c r="B231" s="3" t="s">
        <v>205</v>
      </c>
      <c r="C231" s="3">
        <v>5.92</v>
      </c>
      <c r="D231" s="3">
        <v>6</v>
      </c>
      <c r="E231" s="3">
        <v>6.36</v>
      </c>
      <c r="F231" s="3">
        <v>6.5</v>
      </c>
      <c r="G231" s="3">
        <v>6.69</v>
      </c>
      <c r="H231" s="3">
        <v>6.71</v>
      </c>
      <c r="I231" s="3">
        <v>6.76</v>
      </c>
      <c r="J231" s="3">
        <f t="shared" si="4"/>
        <v>44.94</v>
      </c>
    </row>
    <row r="232" spans="1:10" hidden="1" x14ac:dyDescent="0.35">
      <c r="A232" s="2" t="s">
        <v>76</v>
      </c>
      <c r="B232" s="3" t="s">
        <v>204</v>
      </c>
      <c r="C232" s="3">
        <v>0.59</v>
      </c>
      <c r="D232" s="3">
        <v>0.67</v>
      </c>
      <c r="E232" s="3">
        <v>0.71</v>
      </c>
      <c r="F232" s="3">
        <v>0.75</v>
      </c>
      <c r="G232" s="3">
        <v>0.8</v>
      </c>
      <c r="H232" s="3">
        <v>0.88</v>
      </c>
      <c r="I232" s="3">
        <v>0.96</v>
      </c>
      <c r="J232" s="3">
        <f t="shared" si="4"/>
        <v>5.3599999999999994</v>
      </c>
    </row>
    <row r="233" spans="1:10" x14ac:dyDescent="0.35">
      <c r="A233" s="4" t="s">
        <v>105</v>
      </c>
      <c r="B233" s="3" t="s">
        <v>205</v>
      </c>
      <c r="C233" s="3">
        <v>6.1</v>
      </c>
      <c r="D233" s="3">
        <v>6.22</v>
      </c>
      <c r="E233" s="3">
        <v>6.26</v>
      </c>
      <c r="F233" s="3">
        <v>6.31</v>
      </c>
      <c r="G233" s="3">
        <v>6.37</v>
      </c>
      <c r="H233" s="3">
        <v>6.39</v>
      </c>
      <c r="I233" s="3">
        <v>6.51</v>
      </c>
      <c r="J233" s="3">
        <f t="shared" si="4"/>
        <v>44.16</v>
      </c>
    </row>
    <row r="234" spans="1:10" hidden="1" x14ac:dyDescent="0.35">
      <c r="A234" s="2" t="s">
        <v>75</v>
      </c>
      <c r="B234" s="3" t="s">
        <v>204</v>
      </c>
      <c r="C234" s="3">
        <v>0.45</v>
      </c>
      <c r="D234" s="3">
        <v>0.5</v>
      </c>
      <c r="E234" s="3">
        <v>0.55000000000000004</v>
      </c>
      <c r="F234" s="3">
        <v>0.59</v>
      </c>
      <c r="G234" s="3">
        <v>0.62</v>
      </c>
      <c r="H234" s="3">
        <v>0.67</v>
      </c>
      <c r="I234" s="3">
        <v>0.73</v>
      </c>
      <c r="J234" s="3">
        <f t="shared" si="4"/>
        <v>4.1099999999999994</v>
      </c>
    </row>
    <row r="235" spans="1:10" x14ac:dyDescent="0.35">
      <c r="A235" s="4" t="s">
        <v>2</v>
      </c>
      <c r="B235" s="3" t="s">
        <v>205</v>
      </c>
      <c r="C235" s="3">
        <v>5.19</v>
      </c>
      <c r="D235" s="3">
        <v>5.47</v>
      </c>
      <c r="E235" s="3">
        <v>5.59</v>
      </c>
      <c r="F235" s="3">
        <v>6.52</v>
      </c>
      <c r="G235" s="3">
        <v>6.99</v>
      </c>
      <c r="H235" s="3">
        <v>7.34</v>
      </c>
      <c r="I235" s="3">
        <v>6.94</v>
      </c>
      <c r="J235" s="3">
        <f t="shared" si="4"/>
        <v>44.039999999999992</v>
      </c>
    </row>
    <row r="236" spans="1:10" hidden="1" x14ac:dyDescent="0.35">
      <c r="A236" s="2" t="s">
        <v>74</v>
      </c>
      <c r="B236" s="3" t="s">
        <v>204</v>
      </c>
      <c r="C236" s="3">
        <v>0.83</v>
      </c>
      <c r="D236" s="3">
        <v>0.97</v>
      </c>
      <c r="E236" s="3">
        <v>1.1200000000000001</v>
      </c>
      <c r="F236" s="3">
        <v>1.25</v>
      </c>
      <c r="G236" s="3">
        <v>1.25</v>
      </c>
      <c r="H236" s="3">
        <v>1.26</v>
      </c>
      <c r="I236" s="3">
        <v>1.25</v>
      </c>
      <c r="J236" s="3">
        <f t="shared" si="4"/>
        <v>7.93</v>
      </c>
    </row>
    <row r="237" spans="1:10" x14ac:dyDescent="0.35">
      <c r="A237" s="4" t="s">
        <v>138</v>
      </c>
      <c r="B237" s="3" t="s">
        <v>205</v>
      </c>
      <c r="C237" s="3">
        <v>6.61</v>
      </c>
      <c r="D237" s="3">
        <v>6.63</v>
      </c>
      <c r="E237" s="3">
        <v>6.52</v>
      </c>
      <c r="F237" s="3">
        <v>6.42</v>
      </c>
      <c r="G237" s="3">
        <v>6.29</v>
      </c>
      <c r="H237" s="3">
        <v>5.94</v>
      </c>
      <c r="I237" s="3">
        <v>5.42</v>
      </c>
      <c r="J237" s="3">
        <f t="shared" si="4"/>
        <v>43.83</v>
      </c>
    </row>
    <row r="238" spans="1:10" hidden="1" x14ac:dyDescent="0.35">
      <c r="A238" s="2" t="s">
        <v>73</v>
      </c>
      <c r="B238" s="3" t="s">
        <v>204</v>
      </c>
      <c r="C238" s="3">
        <v>2.1</v>
      </c>
      <c r="D238" s="3">
        <v>2.42</v>
      </c>
      <c r="E238" s="3">
        <v>2.02</v>
      </c>
      <c r="F238" s="3">
        <v>1.66</v>
      </c>
      <c r="G238" s="3">
        <v>1.46</v>
      </c>
      <c r="H238" s="3">
        <v>1.46</v>
      </c>
      <c r="I238" s="3">
        <v>1.46</v>
      </c>
      <c r="J238" s="3">
        <f t="shared" si="4"/>
        <v>12.580000000000002</v>
      </c>
    </row>
    <row r="239" spans="1:10" x14ac:dyDescent="0.35">
      <c r="A239" s="4" t="s">
        <v>126</v>
      </c>
      <c r="B239" s="3" t="s">
        <v>205</v>
      </c>
      <c r="C239" s="3">
        <v>5.99</v>
      </c>
      <c r="D239" s="3">
        <v>5.94</v>
      </c>
      <c r="E239" s="3">
        <v>5.82</v>
      </c>
      <c r="F239" s="3">
        <v>5.8</v>
      </c>
      <c r="G239" s="3">
        <v>5.77</v>
      </c>
      <c r="H239" s="3">
        <v>5.72</v>
      </c>
      <c r="I239" s="3">
        <v>5.67</v>
      </c>
      <c r="J239" s="3">
        <f t="shared" si="4"/>
        <v>40.71</v>
      </c>
    </row>
    <row r="240" spans="1:10" hidden="1" x14ac:dyDescent="0.35">
      <c r="A240" s="2" t="s">
        <v>72</v>
      </c>
      <c r="B240" s="3" t="s">
        <v>204</v>
      </c>
      <c r="C240" s="3">
        <v>0.15</v>
      </c>
      <c r="D240" s="3">
        <v>0.16</v>
      </c>
      <c r="E240" s="3">
        <v>0.17</v>
      </c>
      <c r="F240" s="3">
        <v>0.17</v>
      </c>
      <c r="G240" s="3">
        <v>0.17</v>
      </c>
      <c r="H240" s="3">
        <v>0.19</v>
      </c>
      <c r="I240" s="3">
        <v>0.21</v>
      </c>
      <c r="J240" s="3">
        <f t="shared" si="4"/>
        <v>1.22</v>
      </c>
    </row>
    <row r="241" spans="1:10" x14ac:dyDescent="0.35">
      <c r="A241" s="4" t="s">
        <v>136</v>
      </c>
      <c r="B241" s="3" t="s">
        <v>205</v>
      </c>
      <c r="C241" s="3">
        <v>5.59</v>
      </c>
      <c r="D241" s="3">
        <v>5.53</v>
      </c>
      <c r="E241" s="3">
        <v>5.58</v>
      </c>
      <c r="F241" s="3">
        <v>5.7</v>
      </c>
      <c r="G241" s="3">
        <v>5.81</v>
      </c>
      <c r="H241" s="3">
        <v>6.05</v>
      </c>
      <c r="I241" s="3">
        <v>6.34</v>
      </c>
      <c r="J241" s="3">
        <f t="shared" si="4"/>
        <v>40.599999999999994</v>
      </c>
    </row>
    <row r="242" spans="1:10" hidden="1" x14ac:dyDescent="0.35">
      <c r="A242" s="2" t="s">
        <v>71</v>
      </c>
      <c r="B242" s="3" t="s">
        <v>204</v>
      </c>
      <c r="C242" s="3">
        <v>4.8899999999999997</v>
      </c>
      <c r="D242" s="3">
        <v>4.8600000000000003</v>
      </c>
      <c r="E242" s="3">
        <v>4.74</v>
      </c>
      <c r="F242" s="3">
        <v>4.6399999999999997</v>
      </c>
      <c r="G242" s="3">
        <v>4.53</v>
      </c>
      <c r="H242" s="3">
        <v>4.49</v>
      </c>
      <c r="I242" s="3">
        <v>4.5</v>
      </c>
      <c r="J242" s="3">
        <f t="shared" si="4"/>
        <v>32.65</v>
      </c>
    </row>
    <row r="243" spans="1:10" x14ac:dyDescent="0.35">
      <c r="A243" s="4" t="s">
        <v>115</v>
      </c>
      <c r="B243" s="3" t="s">
        <v>205</v>
      </c>
      <c r="C243" s="3">
        <v>5.81</v>
      </c>
      <c r="D243" s="3">
        <v>5.81</v>
      </c>
      <c r="E243" s="3">
        <v>5.9</v>
      </c>
      <c r="F243" s="3">
        <v>5.76</v>
      </c>
      <c r="G243" s="3">
        <v>5.68</v>
      </c>
      <c r="H243" s="3">
        <v>5.6</v>
      </c>
      <c r="I243" s="3">
        <v>5.84</v>
      </c>
      <c r="J243" s="3">
        <f t="shared" si="4"/>
        <v>40.400000000000006</v>
      </c>
    </row>
    <row r="244" spans="1:10" hidden="1" x14ac:dyDescent="0.35">
      <c r="A244" s="2" t="s">
        <v>70</v>
      </c>
      <c r="B244" s="3" t="s">
        <v>204</v>
      </c>
      <c r="C244" s="3">
        <v>5.52</v>
      </c>
      <c r="D244" s="3">
        <v>5.49</v>
      </c>
      <c r="E244" s="3">
        <v>5.36</v>
      </c>
      <c r="F244" s="3">
        <v>5.24</v>
      </c>
      <c r="G244" s="3">
        <v>5.12</v>
      </c>
      <c r="H244" s="3">
        <v>5.09</v>
      </c>
      <c r="I244" s="3">
        <v>5.0999999999999996</v>
      </c>
      <c r="J244" s="3">
        <f t="shared" si="4"/>
        <v>36.92</v>
      </c>
    </row>
    <row r="245" spans="1:10" x14ac:dyDescent="0.35">
      <c r="A245" s="4" t="s">
        <v>107</v>
      </c>
      <c r="B245" s="3" t="s">
        <v>205</v>
      </c>
      <c r="C245" s="3">
        <v>4.9800000000000004</v>
      </c>
      <c r="D245" s="3">
        <v>5.26</v>
      </c>
      <c r="E245" s="3">
        <v>5.6</v>
      </c>
      <c r="F245" s="3">
        <v>5.81</v>
      </c>
      <c r="G245" s="3">
        <v>6.02</v>
      </c>
      <c r="H245" s="3">
        <v>6.11</v>
      </c>
      <c r="I245" s="3">
        <v>6.37</v>
      </c>
      <c r="J245" s="3">
        <f t="shared" si="4"/>
        <v>40.15</v>
      </c>
    </row>
    <row r="246" spans="1:10" hidden="1" x14ac:dyDescent="0.35">
      <c r="A246" s="2" t="s">
        <v>69</v>
      </c>
      <c r="B246" s="3" t="s">
        <v>204</v>
      </c>
      <c r="C246" s="3">
        <v>1.93</v>
      </c>
      <c r="D246" s="3">
        <v>1.97</v>
      </c>
      <c r="E246" s="3">
        <v>1.99</v>
      </c>
      <c r="F246" s="3">
        <v>2</v>
      </c>
      <c r="G246" s="3">
        <v>1.99</v>
      </c>
      <c r="H246" s="3">
        <v>2.02</v>
      </c>
      <c r="I246" s="3">
        <v>2.06</v>
      </c>
      <c r="J246" s="3">
        <f t="shared" si="4"/>
        <v>13.959999999999999</v>
      </c>
    </row>
    <row r="247" spans="1:10" x14ac:dyDescent="0.35">
      <c r="A247" s="4" t="s">
        <v>130</v>
      </c>
      <c r="B247" s="3" t="s">
        <v>205</v>
      </c>
      <c r="C247" s="3">
        <v>5.34</v>
      </c>
      <c r="D247" s="3">
        <v>5.26</v>
      </c>
      <c r="E247" s="3">
        <v>5.36</v>
      </c>
      <c r="F247" s="3">
        <v>5.65</v>
      </c>
      <c r="G247" s="3">
        <v>5.82</v>
      </c>
      <c r="H247" s="3">
        <v>5.92</v>
      </c>
      <c r="I247" s="3">
        <v>5.92</v>
      </c>
      <c r="J247" s="3">
        <f t="shared" si="4"/>
        <v>39.270000000000003</v>
      </c>
    </row>
    <row r="248" spans="1:10" hidden="1" x14ac:dyDescent="0.35">
      <c r="A248" s="2" t="s">
        <v>68</v>
      </c>
      <c r="B248" s="3" t="s">
        <v>204</v>
      </c>
      <c r="C248" s="3">
        <v>0.09</v>
      </c>
      <c r="D248" s="3">
        <v>0.11</v>
      </c>
      <c r="E248" s="3">
        <v>0.11</v>
      </c>
      <c r="F248" s="3">
        <v>0.13</v>
      </c>
      <c r="G248" s="3">
        <v>0.13</v>
      </c>
      <c r="H248" s="3">
        <v>0.16</v>
      </c>
      <c r="I248" s="3">
        <v>0.16</v>
      </c>
      <c r="J248" s="3">
        <f t="shared" si="4"/>
        <v>0.89000000000000012</v>
      </c>
    </row>
    <row r="249" spans="1:10" x14ac:dyDescent="0.35">
      <c r="A249" s="4" t="s">
        <v>123</v>
      </c>
      <c r="B249" s="3" t="s">
        <v>205</v>
      </c>
      <c r="C249" s="3">
        <v>6.22</v>
      </c>
      <c r="D249" s="3">
        <v>6.49</v>
      </c>
      <c r="E249" s="3">
        <v>6.04</v>
      </c>
      <c r="F249" s="3">
        <v>5.65</v>
      </c>
      <c r="G249" s="3">
        <v>5.21</v>
      </c>
      <c r="H249" s="3">
        <v>4.79</v>
      </c>
      <c r="I249" s="3">
        <v>4.5199999999999996</v>
      </c>
      <c r="J249" s="3">
        <f t="shared" si="4"/>
        <v>38.92</v>
      </c>
    </row>
    <row r="250" spans="1:10" hidden="1" x14ac:dyDescent="0.35">
      <c r="A250" s="2" t="s">
        <v>67</v>
      </c>
      <c r="B250" s="3" t="s">
        <v>204</v>
      </c>
      <c r="C250" s="3">
        <v>2.2999999999999998</v>
      </c>
      <c r="D250" s="3">
        <v>2.2599999999999998</v>
      </c>
      <c r="E250" s="3">
        <v>2.25</v>
      </c>
      <c r="F250" s="3">
        <v>2.27</v>
      </c>
      <c r="G250" s="3">
        <v>2.37</v>
      </c>
      <c r="H250" s="3">
        <v>2.4500000000000002</v>
      </c>
      <c r="I250" s="3">
        <v>2.4900000000000002</v>
      </c>
      <c r="J250" s="3">
        <f t="shared" si="4"/>
        <v>16.39</v>
      </c>
    </row>
    <row r="251" spans="1:10" x14ac:dyDescent="0.35">
      <c r="A251" s="4" t="s">
        <v>157</v>
      </c>
      <c r="B251" s="3" t="s">
        <v>205</v>
      </c>
      <c r="C251" s="3">
        <v>6.72</v>
      </c>
      <c r="D251" s="3">
        <v>6.88</v>
      </c>
      <c r="E251" s="3">
        <v>6.42</v>
      </c>
      <c r="F251" s="3">
        <v>6.15</v>
      </c>
      <c r="G251" s="3">
        <v>4.87</v>
      </c>
      <c r="H251" s="3">
        <v>3.94</v>
      </c>
      <c r="I251" s="3">
        <v>2.81</v>
      </c>
      <c r="J251" s="3">
        <f t="shared" si="4"/>
        <v>37.790000000000006</v>
      </c>
    </row>
    <row r="252" spans="1:10" hidden="1" x14ac:dyDescent="0.35">
      <c r="A252" s="2" t="s">
        <v>66</v>
      </c>
      <c r="B252" s="3" t="s">
        <v>204</v>
      </c>
      <c r="C252" s="3">
        <v>2.56</v>
      </c>
      <c r="D252" s="3">
        <v>3.02</v>
      </c>
      <c r="E252" s="3">
        <v>3.57</v>
      </c>
      <c r="F252" s="3">
        <v>3.73</v>
      </c>
      <c r="G252" s="3">
        <v>3.58</v>
      </c>
      <c r="H252" s="3">
        <v>3.62</v>
      </c>
      <c r="I252" s="3">
        <v>3.72</v>
      </c>
      <c r="J252" s="3">
        <f t="shared" si="4"/>
        <v>23.8</v>
      </c>
    </row>
    <row r="253" spans="1:10" x14ac:dyDescent="0.35">
      <c r="A253" s="4" t="s">
        <v>16</v>
      </c>
      <c r="B253" s="3" t="s">
        <v>205</v>
      </c>
      <c r="C253" s="3">
        <v>4.55</v>
      </c>
      <c r="D253" s="3">
        <v>5.13</v>
      </c>
      <c r="E253" s="3">
        <v>5.29</v>
      </c>
      <c r="F253" s="3">
        <v>5.5</v>
      </c>
      <c r="G253" s="3">
        <v>5.71</v>
      </c>
      <c r="H253" s="3">
        <v>5.79</v>
      </c>
      <c r="I253" s="3">
        <v>5.75</v>
      </c>
      <c r="J253" s="3">
        <f t="shared" si="4"/>
        <v>37.72</v>
      </c>
    </row>
    <row r="254" spans="1:10" hidden="1" x14ac:dyDescent="0.35">
      <c r="A254" s="2" t="s">
        <v>65</v>
      </c>
      <c r="B254" s="3" t="s">
        <v>204</v>
      </c>
      <c r="C254" s="3">
        <v>3.76</v>
      </c>
      <c r="D254" s="3">
        <v>3.67</v>
      </c>
      <c r="E254" s="3">
        <v>3.6</v>
      </c>
      <c r="F254" s="3">
        <v>3.52</v>
      </c>
      <c r="G254" s="3">
        <v>3.47</v>
      </c>
      <c r="H254" s="3">
        <v>3.44</v>
      </c>
      <c r="I254" s="3">
        <v>3.43</v>
      </c>
      <c r="J254" s="3">
        <f t="shared" si="4"/>
        <v>24.89</v>
      </c>
    </row>
    <row r="255" spans="1:10" x14ac:dyDescent="0.35">
      <c r="A255" s="4" t="s">
        <v>74</v>
      </c>
      <c r="B255" s="3" t="s">
        <v>205</v>
      </c>
      <c r="C255" s="3">
        <v>3.71</v>
      </c>
      <c r="D255" s="3">
        <v>4.33</v>
      </c>
      <c r="E255" s="3">
        <v>5</v>
      </c>
      <c r="F255" s="3">
        <v>5.59</v>
      </c>
      <c r="G255" s="3">
        <v>5.59</v>
      </c>
      <c r="H255" s="3">
        <v>5.62</v>
      </c>
      <c r="I255" s="3">
        <v>5.57</v>
      </c>
      <c r="J255" s="3">
        <f t="shared" si="4"/>
        <v>35.409999999999997</v>
      </c>
    </row>
    <row r="256" spans="1:10" hidden="1" x14ac:dyDescent="0.35">
      <c r="A256" s="2" t="s">
        <v>64</v>
      </c>
      <c r="B256" s="3" t="s">
        <v>204</v>
      </c>
      <c r="C256" s="3">
        <v>0.2</v>
      </c>
      <c r="D256" s="3">
        <v>0.2</v>
      </c>
      <c r="E256" s="3">
        <v>0.2</v>
      </c>
      <c r="F256" s="3">
        <v>0.19</v>
      </c>
      <c r="G256" s="3">
        <v>0.2</v>
      </c>
      <c r="H256" s="3">
        <v>0.21</v>
      </c>
      <c r="I256" s="3">
        <v>0.22</v>
      </c>
      <c r="J256" s="3">
        <f t="shared" si="4"/>
        <v>1.42</v>
      </c>
    </row>
    <row r="257" spans="1:10" x14ac:dyDescent="0.35">
      <c r="A257" s="4" t="s">
        <v>30</v>
      </c>
      <c r="B257" s="3" t="s">
        <v>205</v>
      </c>
      <c r="C257" s="3">
        <v>4.5</v>
      </c>
      <c r="D257" s="3">
        <v>5.0199999999999996</v>
      </c>
      <c r="E257" s="3">
        <v>5.23</v>
      </c>
      <c r="F257" s="3">
        <v>4.88</v>
      </c>
      <c r="G257" s="3">
        <v>4.78</v>
      </c>
      <c r="H257" s="3">
        <v>4.78</v>
      </c>
      <c r="I257" s="3">
        <v>4.87</v>
      </c>
      <c r="J257" s="3">
        <f t="shared" si="4"/>
        <v>34.06</v>
      </c>
    </row>
    <row r="258" spans="1:10" hidden="1" x14ac:dyDescent="0.35">
      <c r="A258" s="2" t="s">
        <v>63</v>
      </c>
      <c r="B258" s="3" t="s">
        <v>204</v>
      </c>
      <c r="C258" s="3">
        <v>5.8000000000000003E-2</v>
      </c>
      <c r="D258" s="3">
        <v>0.06</v>
      </c>
      <c r="E258" s="3">
        <v>5.8000000000000003E-2</v>
      </c>
      <c r="F258" s="3">
        <v>6.3E-2</v>
      </c>
      <c r="G258" s="3">
        <v>7.3999999999999996E-2</v>
      </c>
      <c r="H258" s="3">
        <v>8.4000000000000005E-2</v>
      </c>
      <c r="I258" s="3">
        <v>8.6999999999999994E-2</v>
      </c>
      <c r="J258" s="3">
        <f t="shared" si="4"/>
        <v>0.48399999999999999</v>
      </c>
    </row>
    <row r="259" spans="1:10" x14ac:dyDescent="0.35">
      <c r="A259" s="4" t="s">
        <v>80</v>
      </c>
      <c r="B259" s="3" t="s">
        <v>205</v>
      </c>
      <c r="C259" s="3">
        <v>4.6399999999999997</v>
      </c>
      <c r="D259" s="3">
        <v>5.37</v>
      </c>
      <c r="E259" s="3">
        <v>5.28</v>
      </c>
      <c r="F259" s="3">
        <v>5.01</v>
      </c>
      <c r="G259" s="3">
        <v>3.96</v>
      </c>
      <c r="H259" s="3">
        <v>3.97</v>
      </c>
      <c r="I259" s="3">
        <v>4.07</v>
      </c>
      <c r="J259" s="3">
        <f t="shared" si="4"/>
        <v>32.299999999999997</v>
      </c>
    </row>
    <row r="260" spans="1:10" hidden="1" x14ac:dyDescent="0.35">
      <c r="A260" s="2" t="s">
        <v>62</v>
      </c>
      <c r="B260" s="3" t="s">
        <v>204</v>
      </c>
      <c r="C260" s="3">
        <v>2.84</v>
      </c>
      <c r="D260" s="3">
        <v>2.9</v>
      </c>
      <c r="E260" s="3">
        <v>2.97</v>
      </c>
      <c r="F260" s="3">
        <v>3.04</v>
      </c>
      <c r="G260" s="3">
        <v>3.18</v>
      </c>
      <c r="H260" s="3">
        <v>3.28</v>
      </c>
      <c r="I260" s="3">
        <v>3.38</v>
      </c>
      <c r="J260" s="3">
        <f t="shared" ref="J260:J323" si="5">SUM(C260:I260)</f>
        <v>21.59</v>
      </c>
    </row>
    <row r="261" spans="1:10" x14ac:dyDescent="0.35">
      <c r="A261" s="4" t="s">
        <v>116</v>
      </c>
      <c r="B261" s="3" t="s">
        <v>205</v>
      </c>
      <c r="C261" s="3">
        <v>4.88</v>
      </c>
      <c r="D261" s="3">
        <v>4.16</v>
      </c>
      <c r="E261" s="3">
        <v>4.41</v>
      </c>
      <c r="F261" s="3">
        <v>4.51</v>
      </c>
      <c r="G261" s="3">
        <v>4.62</v>
      </c>
      <c r="H261" s="3">
        <v>4.6100000000000003</v>
      </c>
      <c r="I261" s="3">
        <v>4.83</v>
      </c>
      <c r="J261" s="3">
        <f t="shared" si="5"/>
        <v>32.020000000000003</v>
      </c>
    </row>
    <row r="262" spans="1:10" hidden="1" x14ac:dyDescent="0.35">
      <c r="A262" s="2" t="s">
        <v>61</v>
      </c>
      <c r="B262" s="3" t="s">
        <v>204</v>
      </c>
      <c r="C262" s="3">
        <v>0.53</v>
      </c>
      <c r="D262" s="3">
        <v>0.55000000000000004</v>
      </c>
      <c r="E262" s="3">
        <v>0.56000000000000005</v>
      </c>
      <c r="F262" s="3">
        <v>0.65</v>
      </c>
      <c r="G262" s="3">
        <v>0.72</v>
      </c>
      <c r="H262" s="3">
        <v>0.82</v>
      </c>
      <c r="I262" s="3">
        <v>0.8</v>
      </c>
      <c r="J262" s="3">
        <f t="shared" si="5"/>
        <v>4.63</v>
      </c>
    </row>
    <row r="263" spans="1:10" x14ac:dyDescent="0.35">
      <c r="A263" s="4" t="s">
        <v>100</v>
      </c>
      <c r="B263" s="3" t="s">
        <v>205</v>
      </c>
      <c r="C263" s="3">
        <v>4.87</v>
      </c>
      <c r="D263" s="3">
        <v>4.32</v>
      </c>
      <c r="E263" s="3">
        <v>5.05</v>
      </c>
      <c r="F263" s="3">
        <v>4.41</v>
      </c>
      <c r="G263" s="3">
        <v>4.32</v>
      </c>
      <c r="H263" s="3">
        <v>3.44</v>
      </c>
      <c r="I263" s="3">
        <v>3.75</v>
      </c>
      <c r="J263" s="3">
        <f t="shared" si="5"/>
        <v>30.160000000000004</v>
      </c>
    </row>
    <row r="264" spans="1:10" hidden="1" x14ac:dyDescent="0.35">
      <c r="A264" s="2" t="s">
        <v>60</v>
      </c>
      <c r="B264" s="3" t="s">
        <v>204</v>
      </c>
      <c r="C264" s="3">
        <v>3.19</v>
      </c>
      <c r="D264" s="3">
        <v>3.16</v>
      </c>
      <c r="E264" s="3">
        <v>3.06</v>
      </c>
      <c r="F264" s="3">
        <v>2.94</v>
      </c>
      <c r="G264" s="3">
        <v>2.85</v>
      </c>
      <c r="H264" s="3">
        <v>2.81</v>
      </c>
      <c r="I264" s="3">
        <v>2.83</v>
      </c>
      <c r="J264" s="3">
        <f t="shared" si="5"/>
        <v>20.839999999999996</v>
      </c>
    </row>
    <row r="265" spans="1:10" x14ac:dyDescent="0.35">
      <c r="A265" s="4" t="s">
        <v>12</v>
      </c>
      <c r="B265" s="3" t="s">
        <v>205</v>
      </c>
      <c r="C265" s="3">
        <v>3.72</v>
      </c>
      <c r="D265" s="3">
        <v>3.83</v>
      </c>
      <c r="E265" s="3">
        <v>3.99</v>
      </c>
      <c r="F265" s="3">
        <v>4.22</v>
      </c>
      <c r="G265" s="3">
        <v>4.53</v>
      </c>
      <c r="H265" s="3">
        <v>4.8</v>
      </c>
      <c r="I265" s="3">
        <v>4.96</v>
      </c>
      <c r="J265" s="3">
        <f t="shared" si="5"/>
        <v>30.050000000000004</v>
      </c>
    </row>
    <row r="266" spans="1:10" hidden="1" x14ac:dyDescent="0.35">
      <c r="A266" s="2" t="s">
        <v>59</v>
      </c>
      <c r="B266" s="3" t="s">
        <v>204</v>
      </c>
      <c r="C266" s="3">
        <v>3.77</v>
      </c>
      <c r="D266" s="3">
        <v>3.71</v>
      </c>
      <c r="E266" s="3">
        <v>3.56</v>
      </c>
      <c r="F266" s="3">
        <v>3.47</v>
      </c>
      <c r="G266" s="3">
        <v>3.4</v>
      </c>
      <c r="H266" s="3">
        <v>3.38</v>
      </c>
      <c r="I266" s="3">
        <v>3.35</v>
      </c>
      <c r="J266" s="3">
        <f t="shared" si="5"/>
        <v>24.64</v>
      </c>
    </row>
    <row r="267" spans="1:10" x14ac:dyDescent="0.35">
      <c r="A267" s="4" t="s">
        <v>44</v>
      </c>
      <c r="B267" s="3" t="s">
        <v>205</v>
      </c>
      <c r="C267" s="3">
        <v>4.7699999999999996</v>
      </c>
      <c r="D267" s="3">
        <v>4.38</v>
      </c>
      <c r="E267" s="3">
        <v>3.8</v>
      </c>
      <c r="F267" s="3">
        <v>3.88</v>
      </c>
      <c r="G267" s="3">
        <v>4.01</v>
      </c>
      <c r="H267" s="3">
        <v>4.3899999999999997</v>
      </c>
      <c r="I267" s="3">
        <v>4.47</v>
      </c>
      <c r="J267" s="3">
        <f t="shared" si="5"/>
        <v>29.699999999999996</v>
      </c>
    </row>
    <row r="268" spans="1:10" hidden="1" x14ac:dyDescent="0.35">
      <c r="A268" s="2" t="s">
        <v>58</v>
      </c>
      <c r="B268" s="3" t="s">
        <v>204</v>
      </c>
      <c r="C268" s="3">
        <v>2.82</v>
      </c>
      <c r="D268" s="3">
        <v>2.96</v>
      </c>
      <c r="E268" s="3">
        <v>2.92</v>
      </c>
      <c r="F268" s="3">
        <v>2.86</v>
      </c>
      <c r="G268" s="3">
        <v>2.75</v>
      </c>
      <c r="H268" s="3">
        <v>2.73</v>
      </c>
      <c r="I268" s="3">
        <v>2.74</v>
      </c>
      <c r="J268" s="3">
        <f t="shared" si="5"/>
        <v>19.78</v>
      </c>
    </row>
    <row r="269" spans="1:10" x14ac:dyDescent="0.35">
      <c r="A269" s="4" t="s">
        <v>156</v>
      </c>
      <c r="B269" s="3" t="s">
        <v>205</v>
      </c>
      <c r="C269" s="3">
        <v>7.11</v>
      </c>
      <c r="D269" s="3">
        <v>5.92</v>
      </c>
      <c r="E269" s="3">
        <v>4.3899999999999997</v>
      </c>
      <c r="F269" s="3">
        <v>3.53</v>
      </c>
      <c r="G269" s="3">
        <v>2.94</v>
      </c>
      <c r="H269" s="3">
        <v>2.58</v>
      </c>
      <c r="I269" s="3">
        <v>2.31</v>
      </c>
      <c r="J269" s="3">
        <f t="shared" si="5"/>
        <v>28.780000000000005</v>
      </c>
    </row>
    <row r="270" spans="1:10" hidden="1" x14ac:dyDescent="0.35">
      <c r="A270" s="2" t="s">
        <v>57</v>
      </c>
      <c r="B270" s="3" t="s">
        <v>204</v>
      </c>
      <c r="C270" s="3">
        <v>5.34</v>
      </c>
      <c r="D270" s="3">
        <v>5.34</v>
      </c>
      <c r="E270" s="3">
        <v>5.48</v>
      </c>
      <c r="F270" s="3">
        <v>5.53</v>
      </c>
      <c r="G270" s="3">
        <v>5.58</v>
      </c>
      <c r="H270" s="3">
        <v>5.53</v>
      </c>
      <c r="I270" s="3">
        <v>5.54</v>
      </c>
      <c r="J270" s="3">
        <f t="shared" si="5"/>
        <v>38.340000000000003</v>
      </c>
    </row>
    <row r="271" spans="1:10" x14ac:dyDescent="0.35">
      <c r="A271" s="4" t="s">
        <v>172</v>
      </c>
      <c r="B271" s="3" t="s">
        <v>205</v>
      </c>
      <c r="C271" s="3">
        <v>3.68</v>
      </c>
      <c r="D271" s="3">
        <v>3.95</v>
      </c>
      <c r="E271" s="3">
        <v>4.0199999999999996</v>
      </c>
      <c r="F271" s="3">
        <v>4.08</v>
      </c>
      <c r="G271" s="3">
        <v>4.1900000000000004</v>
      </c>
      <c r="H271" s="3">
        <v>4.1900000000000004</v>
      </c>
      <c r="I271" s="3">
        <v>4.0199999999999996</v>
      </c>
      <c r="J271" s="3">
        <f t="shared" si="5"/>
        <v>28.130000000000003</v>
      </c>
    </row>
    <row r="272" spans="1:10" hidden="1" x14ac:dyDescent="0.35">
      <c r="A272" s="2" t="s">
        <v>56</v>
      </c>
      <c r="B272" s="3" t="s">
        <v>204</v>
      </c>
      <c r="C272" s="3">
        <v>5.89</v>
      </c>
      <c r="D272" s="3">
        <v>5.58</v>
      </c>
      <c r="E272" s="3">
        <v>5.28</v>
      </c>
      <c r="F272" s="3">
        <v>5.17</v>
      </c>
      <c r="G272" s="3">
        <v>5.3</v>
      </c>
      <c r="H272" s="3">
        <v>5.48</v>
      </c>
      <c r="I272" s="3">
        <v>5.54</v>
      </c>
      <c r="J272" s="3">
        <f t="shared" si="5"/>
        <v>38.24</v>
      </c>
    </row>
    <row r="273" spans="1:10" x14ac:dyDescent="0.35">
      <c r="A273" s="4" t="s">
        <v>7</v>
      </c>
      <c r="B273" s="3" t="s">
        <v>205</v>
      </c>
      <c r="C273" s="3">
        <v>3.06</v>
      </c>
      <c r="D273" s="3">
        <v>3.16</v>
      </c>
      <c r="E273" s="3">
        <v>3.28</v>
      </c>
      <c r="F273" s="3">
        <v>3.73</v>
      </c>
      <c r="G273" s="3">
        <v>4.1100000000000003</v>
      </c>
      <c r="H273" s="3">
        <v>4.37</v>
      </c>
      <c r="I273" s="3">
        <v>4.54</v>
      </c>
      <c r="J273" s="3">
        <f t="shared" si="5"/>
        <v>26.25</v>
      </c>
    </row>
    <row r="274" spans="1:10" hidden="1" x14ac:dyDescent="0.35">
      <c r="A274" s="2" t="s">
        <v>54</v>
      </c>
      <c r="B274" s="3" t="s">
        <v>204</v>
      </c>
      <c r="C274" s="3">
        <v>0.38</v>
      </c>
      <c r="D274" s="3">
        <v>0.37</v>
      </c>
      <c r="E274" s="3">
        <v>0.37</v>
      </c>
      <c r="F274" s="3">
        <v>0.37</v>
      </c>
      <c r="G274" s="3">
        <v>0.38</v>
      </c>
      <c r="H274" s="3">
        <v>0.38</v>
      </c>
      <c r="I274" s="3">
        <v>0.38</v>
      </c>
      <c r="J274" s="3">
        <f t="shared" si="5"/>
        <v>2.63</v>
      </c>
    </row>
    <row r="275" spans="1:10" x14ac:dyDescent="0.35">
      <c r="A275" s="4" t="s">
        <v>134</v>
      </c>
      <c r="B275" s="3" t="s">
        <v>205</v>
      </c>
      <c r="C275" s="3">
        <v>3.78</v>
      </c>
      <c r="D275" s="3">
        <v>3.74</v>
      </c>
      <c r="E275" s="3">
        <v>3.73</v>
      </c>
      <c r="F275" s="3">
        <v>3.65</v>
      </c>
      <c r="G275" s="3">
        <v>3.75</v>
      </c>
      <c r="H275" s="3">
        <v>3.74</v>
      </c>
      <c r="I275" s="3">
        <v>3.69</v>
      </c>
      <c r="J275" s="3">
        <f t="shared" si="5"/>
        <v>26.080000000000002</v>
      </c>
    </row>
    <row r="276" spans="1:10" hidden="1" x14ac:dyDescent="0.35">
      <c r="A276" s="2" t="s">
        <v>53</v>
      </c>
      <c r="B276" s="3" t="s">
        <v>204</v>
      </c>
      <c r="C276" s="3">
        <v>4.93</v>
      </c>
      <c r="D276" s="3">
        <v>4.92</v>
      </c>
      <c r="E276" s="3">
        <v>4.91</v>
      </c>
      <c r="F276" s="3">
        <v>4.7699999999999996</v>
      </c>
      <c r="G276" s="3">
        <v>4.6500000000000004</v>
      </c>
      <c r="H276" s="3">
        <v>4.51</v>
      </c>
      <c r="I276" s="3">
        <v>4.3600000000000003</v>
      </c>
      <c r="J276" s="3">
        <f t="shared" si="5"/>
        <v>33.049999999999997</v>
      </c>
    </row>
    <row r="277" spans="1:10" x14ac:dyDescent="0.35">
      <c r="A277" s="4" t="s">
        <v>17</v>
      </c>
      <c r="B277" s="3" t="s">
        <v>205</v>
      </c>
      <c r="C277" s="3">
        <v>3.75</v>
      </c>
      <c r="D277" s="3">
        <v>3.82</v>
      </c>
      <c r="E277" s="3">
        <v>3.73</v>
      </c>
      <c r="F277" s="3">
        <v>3.66</v>
      </c>
      <c r="G277" s="3">
        <v>3.52</v>
      </c>
      <c r="H277" s="3">
        <v>3.42</v>
      </c>
      <c r="I277" s="3">
        <v>3.32</v>
      </c>
      <c r="J277" s="3">
        <f t="shared" si="5"/>
        <v>25.22</v>
      </c>
    </row>
    <row r="278" spans="1:10" hidden="1" x14ac:dyDescent="0.35">
      <c r="A278" s="2" t="s">
        <v>52</v>
      </c>
      <c r="B278" s="3" t="s">
        <v>204</v>
      </c>
      <c r="C278" s="3">
        <v>5.99</v>
      </c>
      <c r="D278" s="3">
        <v>6.59</v>
      </c>
      <c r="E278" s="3">
        <v>6.99</v>
      </c>
      <c r="F278" s="3">
        <v>6.69</v>
      </c>
      <c r="G278" s="3">
        <v>6.15</v>
      </c>
      <c r="H278" s="3">
        <v>5.72</v>
      </c>
      <c r="I278" s="3">
        <v>5.69</v>
      </c>
      <c r="J278" s="3">
        <f t="shared" si="5"/>
        <v>43.82</v>
      </c>
    </row>
    <row r="279" spans="1:10" x14ac:dyDescent="0.35">
      <c r="A279" s="4" t="s">
        <v>21</v>
      </c>
      <c r="B279" s="3" t="s">
        <v>205</v>
      </c>
      <c r="C279" s="3">
        <v>3.36</v>
      </c>
      <c r="D279" s="3">
        <v>3.34</v>
      </c>
      <c r="E279" s="3">
        <v>3.33</v>
      </c>
      <c r="F279" s="3">
        <v>3.49</v>
      </c>
      <c r="G279" s="3">
        <v>3.75</v>
      </c>
      <c r="H279" s="3">
        <v>3.86</v>
      </c>
      <c r="I279" s="3">
        <v>4.01</v>
      </c>
      <c r="J279" s="3">
        <f t="shared" si="5"/>
        <v>25.14</v>
      </c>
    </row>
    <row r="280" spans="1:10" hidden="1" x14ac:dyDescent="0.35">
      <c r="A280" s="2" t="s">
        <v>50</v>
      </c>
      <c r="B280" s="3" t="s">
        <v>204</v>
      </c>
      <c r="C280" s="3">
        <v>6.74</v>
      </c>
      <c r="D280" s="3">
        <v>6.2</v>
      </c>
      <c r="E280" s="3">
        <v>5.93</v>
      </c>
      <c r="F280" s="3">
        <v>5.75</v>
      </c>
      <c r="G280" s="3">
        <v>5.55</v>
      </c>
      <c r="H280" s="3">
        <v>5.42</v>
      </c>
      <c r="I280" s="3">
        <v>5.41</v>
      </c>
      <c r="J280" s="3">
        <f t="shared" si="5"/>
        <v>41</v>
      </c>
    </row>
    <row r="281" spans="1:10" x14ac:dyDescent="0.35">
      <c r="A281" s="4" t="s">
        <v>206</v>
      </c>
      <c r="B281" s="3" t="s">
        <v>205</v>
      </c>
      <c r="C281" s="3">
        <v>2.83</v>
      </c>
      <c r="D281" s="3">
        <v>3.06</v>
      </c>
      <c r="E281" s="3">
        <v>3.19</v>
      </c>
      <c r="F281" s="3">
        <v>3.41</v>
      </c>
      <c r="G281" s="3">
        <v>3.76</v>
      </c>
      <c r="H281" s="3">
        <v>4.05</v>
      </c>
      <c r="I281" s="3">
        <v>4.33</v>
      </c>
      <c r="J281" s="3">
        <f t="shared" si="5"/>
        <v>24.630000000000003</v>
      </c>
    </row>
    <row r="282" spans="1:10" hidden="1" x14ac:dyDescent="0.35">
      <c r="A282" s="2" t="s">
        <v>49</v>
      </c>
      <c r="B282" s="3" t="s">
        <v>204</v>
      </c>
      <c r="C282" s="3">
        <v>6.83</v>
      </c>
      <c r="D282" s="3">
        <v>6.7</v>
      </c>
      <c r="E282" s="3">
        <v>6.44</v>
      </c>
      <c r="F282" s="3">
        <v>5.96</v>
      </c>
      <c r="G282" s="3">
        <v>5.36</v>
      </c>
      <c r="H282" s="3">
        <v>4.9000000000000004</v>
      </c>
      <c r="I282" s="3">
        <v>4.54</v>
      </c>
      <c r="J282" s="3">
        <f t="shared" si="5"/>
        <v>40.730000000000004</v>
      </c>
    </row>
    <row r="283" spans="1:10" x14ac:dyDescent="0.35">
      <c r="A283" s="4" t="s">
        <v>15</v>
      </c>
      <c r="B283" s="3" t="s">
        <v>205</v>
      </c>
      <c r="C283" s="3">
        <v>2.85</v>
      </c>
      <c r="D283" s="3">
        <v>3.34</v>
      </c>
      <c r="E283" s="3">
        <v>3.82</v>
      </c>
      <c r="F283" s="3">
        <v>4.24</v>
      </c>
      <c r="G283" s="3">
        <v>3.88</v>
      </c>
      <c r="H283" s="3">
        <v>3.41</v>
      </c>
      <c r="I283" s="3">
        <v>2.69</v>
      </c>
      <c r="J283" s="3">
        <f t="shared" si="5"/>
        <v>24.23</v>
      </c>
    </row>
    <row r="284" spans="1:10" hidden="1" x14ac:dyDescent="0.35">
      <c r="A284" s="2" t="s">
        <v>48</v>
      </c>
      <c r="B284" s="3" t="s">
        <v>204</v>
      </c>
      <c r="C284" s="3">
        <v>3.83</v>
      </c>
      <c r="D284" s="3">
        <v>3.68</v>
      </c>
      <c r="E284" s="3">
        <v>3.44</v>
      </c>
      <c r="F284" s="3">
        <v>3.35</v>
      </c>
      <c r="G284" s="3">
        <v>3.28</v>
      </c>
      <c r="H284" s="3">
        <v>3.27</v>
      </c>
      <c r="I284" s="3">
        <v>3.19</v>
      </c>
      <c r="J284" s="3">
        <f t="shared" si="5"/>
        <v>24.04</v>
      </c>
    </row>
    <row r="285" spans="1:10" x14ac:dyDescent="0.35">
      <c r="A285" s="4" t="s">
        <v>6</v>
      </c>
      <c r="B285" s="3" t="s">
        <v>205</v>
      </c>
      <c r="C285" s="3">
        <v>3</v>
      </c>
      <c r="D285" s="3">
        <v>3.61</v>
      </c>
      <c r="E285" s="3">
        <v>3.79</v>
      </c>
      <c r="F285" s="3">
        <v>3.47</v>
      </c>
      <c r="G285" s="3">
        <v>3.17</v>
      </c>
      <c r="H285" s="3">
        <v>3.1</v>
      </c>
      <c r="I285" s="3">
        <v>3.27</v>
      </c>
      <c r="J285" s="3">
        <f t="shared" si="5"/>
        <v>23.41</v>
      </c>
    </row>
    <row r="286" spans="1:10" hidden="1" x14ac:dyDescent="0.35">
      <c r="A286" s="2" t="s">
        <v>47</v>
      </c>
      <c r="B286" s="3" t="s">
        <v>204</v>
      </c>
      <c r="C286" s="3">
        <v>2.89</v>
      </c>
      <c r="D286" s="3">
        <v>2.71</v>
      </c>
      <c r="E286" s="3">
        <v>2.68</v>
      </c>
      <c r="F286" s="3">
        <v>2.68</v>
      </c>
      <c r="G286" s="3">
        <v>2.67</v>
      </c>
      <c r="H286" s="3">
        <v>2.69</v>
      </c>
      <c r="I286" s="3">
        <v>2.71</v>
      </c>
      <c r="J286" s="3">
        <f t="shared" si="5"/>
        <v>19.03</v>
      </c>
    </row>
    <row r="287" spans="1:10" x14ac:dyDescent="0.35">
      <c r="A287" s="4" t="s">
        <v>76</v>
      </c>
      <c r="B287" s="3" t="s">
        <v>205</v>
      </c>
      <c r="C287" s="3">
        <v>2.59</v>
      </c>
      <c r="D287" s="3">
        <v>2.9</v>
      </c>
      <c r="E287" s="3">
        <v>3.1</v>
      </c>
      <c r="F287" s="3">
        <v>3.26</v>
      </c>
      <c r="G287" s="3">
        <v>3.48</v>
      </c>
      <c r="H287" s="3">
        <v>3.85</v>
      </c>
      <c r="I287" s="3">
        <v>4.21</v>
      </c>
      <c r="J287" s="3">
        <f t="shared" si="5"/>
        <v>23.39</v>
      </c>
    </row>
    <row r="288" spans="1:10" hidden="1" x14ac:dyDescent="0.35">
      <c r="A288" s="2" t="s">
        <v>46</v>
      </c>
      <c r="B288" s="3" t="s">
        <v>204</v>
      </c>
      <c r="C288" s="3">
        <v>3.95</v>
      </c>
      <c r="D288" s="3">
        <v>3.83</v>
      </c>
      <c r="E288" s="3">
        <v>3.73</v>
      </c>
      <c r="F288" s="3">
        <v>3.71</v>
      </c>
      <c r="G288" s="3">
        <v>3.76</v>
      </c>
      <c r="H288" s="3">
        <v>3.89</v>
      </c>
      <c r="I288" s="3">
        <v>3.99</v>
      </c>
      <c r="J288" s="3">
        <f t="shared" si="5"/>
        <v>26.86</v>
      </c>
    </row>
    <row r="289" spans="1:10" x14ac:dyDescent="0.35">
      <c r="A289" s="4" t="s">
        <v>61</v>
      </c>
      <c r="B289" s="3" t="s">
        <v>205</v>
      </c>
      <c r="C289" s="3">
        <v>2.61</v>
      </c>
      <c r="D289" s="3">
        <v>2.73</v>
      </c>
      <c r="E289" s="3">
        <v>2.73</v>
      </c>
      <c r="F289" s="3">
        <v>3.19</v>
      </c>
      <c r="G289" s="3">
        <v>3.51</v>
      </c>
      <c r="H289" s="3">
        <v>3.98</v>
      </c>
      <c r="I289" s="3">
        <v>3.89</v>
      </c>
      <c r="J289" s="3">
        <f t="shared" si="5"/>
        <v>22.64</v>
      </c>
    </row>
    <row r="290" spans="1:10" hidden="1" x14ac:dyDescent="0.35">
      <c r="A290" s="2" t="s">
        <v>45</v>
      </c>
      <c r="B290" s="3" t="s">
        <v>204</v>
      </c>
      <c r="C290" s="3">
        <v>2.66</v>
      </c>
      <c r="D290" s="3">
        <v>2.62</v>
      </c>
      <c r="E290" s="3">
        <v>2.59</v>
      </c>
      <c r="F290" s="3">
        <v>2.6</v>
      </c>
      <c r="G290" s="3">
        <v>2.68</v>
      </c>
      <c r="H290" s="3">
        <v>2.79</v>
      </c>
      <c r="I290" s="3">
        <v>2.88</v>
      </c>
      <c r="J290" s="3">
        <f t="shared" si="5"/>
        <v>18.82</v>
      </c>
    </row>
    <row r="291" spans="1:10" x14ac:dyDescent="0.35">
      <c r="A291" s="4" t="s">
        <v>101</v>
      </c>
      <c r="B291" s="3" t="s">
        <v>205</v>
      </c>
      <c r="C291" s="3">
        <v>2.85</v>
      </c>
      <c r="D291" s="3">
        <v>3.08</v>
      </c>
      <c r="E291" s="3">
        <v>3.09</v>
      </c>
      <c r="F291" s="3">
        <v>3.07</v>
      </c>
      <c r="G291" s="3">
        <v>3.18</v>
      </c>
      <c r="H291" s="3">
        <v>3.29</v>
      </c>
      <c r="I291" s="3">
        <v>3.48</v>
      </c>
      <c r="J291" s="3">
        <f t="shared" si="5"/>
        <v>22.04</v>
      </c>
    </row>
    <row r="292" spans="1:10" hidden="1" x14ac:dyDescent="0.35">
      <c r="A292" s="2" t="s">
        <v>44</v>
      </c>
      <c r="B292" s="3" t="s">
        <v>204</v>
      </c>
      <c r="C292" s="3">
        <v>0.97</v>
      </c>
      <c r="D292" s="3">
        <v>0.89</v>
      </c>
      <c r="E292" s="3">
        <v>0.78</v>
      </c>
      <c r="F292" s="3">
        <v>0.79</v>
      </c>
      <c r="G292" s="3">
        <v>0.82</v>
      </c>
      <c r="H292" s="3">
        <v>0.89</v>
      </c>
      <c r="I292" s="3">
        <v>0.91</v>
      </c>
      <c r="J292" s="3">
        <f t="shared" si="5"/>
        <v>6.05</v>
      </c>
    </row>
    <row r="293" spans="1:10" x14ac:dyDescent="0.35">
      <c r="A293" s="4" t="s">
        <v>86</v>
      </c>
      <c r="B293" s="3" t="s">
        <v>205</v>
      </c>
      <c r="C293" s="3">
        <v>2.91</v>
      </c>
      <c r="D293" s="3">
        <v>2.8</v>
      </c>
      <c r="E293" s="3">
        <v>2.78</v>
      </c>
      <c r="F293" s="3">
        <v>2.85</v>
      </c>
      <c r="G293" s="3">
        <v>3.27</v>
      </c>
      <c r="H293" s="3">
        <v>3.6</v>
      </c>
      <c r="I293" s="3">
        <v>3.73</v>
      </c>
      <c r="J293" s="3">
        <f t="shared" si="5"/>
        <v>21.94</v>
      </c>
    </row>
    <row r="294" spans="1:10" hidden="1" x14ac:dyDescent="0.35">
      <c r="A294" s="2" t="s">
        <v>43</v>
      </c>
      <c r="B294" s="3" t="s">
        <v>204</v>
      </c>
      <c r="C294" s="3">
        <v>3.53</v>
      </c>
      <c r="D294" s="3">
        <v>3.73</v>
      </c>
      <c r="E294" s="3">
        <v>3.74</v>
      </c>
      <c r="F294" s="3">
        <v>3.51</v>
      </c>
      <c r="G294" s="3">
        <v>3.3</v>
      </c>
      <c r="H294" s="3">
        <v>3.12</v>
      </c>
      <c r="I294" s="3">
        <v>2.81</v>
      </c>
      <c r="J294" s="3">
        <f t="shared" si="5"/>
        <v>23.74</v>
      </c>
    </row>
    <row r="295" spans="1:10" x14ac:dyDescent="0.35">
      <c r="A295" s="4" t="s">
        <v>37</v>
      </c>
      <c r="B295" s="3" t="s">
        <v>205</v>
      </c>
      <c r="C295" s="3">
        <v>3.18</v>
      </c>
      <c r="D295" s="3">
        <v>3.27</v>
      </c>
      <c r="E295" s="3">
        <v>3.23</v>
      </c>
      <c r="F295" s="3">
        <v>3.15</v>
      </c>
      <c r="G295" s="3">
        <v>3.04</v>
      </c>
      <c r="H295" s="3">
        <v>3</v>
      </c>
      <c r="I295" s="3">
        <v>2.96</v>
      </c>
      <c r="J295" s="3">
        <f t="shared" si="5"/>
        <v>21.830000000000002</v>
      </c>
    </row>
    <row r="296" spans="1:10" hidden="1" x14ac:dyDescent="0.35">
      <c r="A296" s="2" t="s">
        <v>42</v>
      </c>
      <c r="B296" s="3" t="s">
        <v>204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f t="shared" si="5"/>
        <v>0</v>
      </c>
    </row>
    <row r="297" spans="1:10" x14ac:dyDescent="0.35">
      <c r="A297" s="4" t="s">
        <v>18</v>
      </c>
      <c r="B297" s="3" t="s">
        <v>205</v>
      </c>
      <c r="C297" s="3">
        <v>2.4500000000000002</v>
      </c>
      <c r="D297" s="3">
        <v>2.5099999999999998</v>
      </c>
      <c r="E297" s="3">
        <v>2.73</v>
      </c>
      <c r="F297" s="3">
        <v>3.04</v>
      </c>
      <c r="G297" s="3">
        <v>3.31</v>
      </c>
      <c r="H297" s="3">
        <v>3.53</v>
      </c>
      <c r="I297" s="3">
        <v>3.64</v>
      </c>
      <c r="J297" s="3">
        <f t="shared" si="5"/>
        <v>21.21</v>
      </c>
    </row>
    <row r="298" spans="1:10" hidden="1" x14ac:dyDescent="0.35">
      <c r="A298" s="2" t="s">
        <v>41</v>
      </c>
      <c r="B298" s="3" t="s">
        <v>204</v>
      </c>
      <c r="C298" s="3">
        <v>0.12</v>
      </c>
      <c r="D298" s="3">
        <v>0.13</v>
      </c>
      <c r="E298" s="3">
        <v>0.14000000000000001</v>
      </c>
      <c r="F298" s="3">
        <v>0.14000000000000001</v>
      </c>
      <c r="G298" s="3">
        <v>0.16</v>
      </c>
      <c r="H298" s="3">
        <v>0.18</v>
      </c>
      <c r="I298" s="3">
        <v>0.2</v>
      </c>
      <c r="J298" s="3">
        <f t="shared" si="5"/>
        <v>1.07</v>
      </c>
    </row>
    <row r="299" spans="1:10" x14ac:dyDescent="0.35">
      <c r="A299" s="4" t="s">
        <v>89</v>
      </c>
      <c r="B299" s="3" t="s">
        <v>205</v>
      </c>
      <c r="C299" s="3">
        <v>2.96</v>
      </c>
      <c r="D299" s="3">
        <v>3.01</v>
      </c>
      <c r="E299" s="3">
        <v>2.93</v>
      </c>
      <c r="F299" s="3">
        <v>2.95</v>
      </c>
      <c r="G299" s="3">
        <v>3.01</v>
      </c>
      <c r="H299" s="3">
        <v>3.07</v>
      </c>
      <c r="I299" s="3">
        <v>3.12</v>
      </c>
      <c r="J299" s="3">
        <f t="shared" si="5"/>
        <v>21.05</v>
      </c>
    </row>
    <row r="300" spans="1:10" hidden="1" x14ac:dyDescent="0.35">
      <c r="A300" s="2" t="s">
        <v>40</v>
      </c>
      <c r="B300" s="3" t="s">
        <v>204</v>
      </c>
      <c r="C300" s="3">
        <v>5.36</v>
      </c>
      <c r="D300" s="3">
        <v>5.0599999999999996</v>
      </c>
      <c r="E300" s="3">
        <v>4.79</v>
      </c>
      <c r="F300" s="3">
        <v>4.45</v>
      </c>
      <c r="G300" s="3">
        <v>4.08</v>
      </c>
      <c r="H300" s="3">
        <v>3.91</v>
      </c>
      <c r="I300" s="3">
        <v>3.91</v>
      </c>
      <c r="J300" s="3">
        <f t="shared" si="5"/>
        <v>31.560000000000002</v>
      </c>
    </row>
    <row r="301" spans="1:10" x14ac:dyDescent="0.35">
      <c r="A301" s="4" t="s">
        <v>120</v>
      </c>
      <c r="B301" s="3" t="s">
        <v>205</v>
      </c>
      <c r="C301" s="3">
        <v>3.33</v>
      </c>
      <c r="D301" s="3">
        <v>3.25</v>
      </c>
      <c r="E301" s="3">
        <v>3.14</v>
      </c>
      <c r="F301" s="3">
        <v>2.94</v>
      </c>
      <c r="G301" s="3">
        <v>2.8</v>
      </c>
      <c r="H301" s="3">
        <v>2.67</v>
      </c>
      <c r="I301" s="3">
        <v>2.63</v>
      </c>
      <c r="J301" s="3">
        <f t="shared" si="5"/>
        <v>20.76</v>
      </c>
    </row>
    <row r="302" spans="1:10" hidden="1" x14ac:dyDescent="0.35">
      <c r="A302" s="2" t="s">
        <v>39</v>
      </c>
      <c r="B302" s="3" t="s">
        <v>204</v>
      </c>
      <c r="C302" s="3">
        <v>2.52</v>
      </c>
      <c r="D302" s="3">
        <v>3.09</v>
      </c>
      <c r="E302" s="3">
        <v>3.5</v>
      </c>
      <c r="F302" s="3">
        <v>3.61</v>
      </c>
      <c r="G302" s="3">
        <v>3.59</v>
      </c>
      <c r="H302" s="3">
        <v>3.73</v>
      </c>
      <c r="I302" s="3">
        <v>3.82</v>
      </c>
      <c r="J302" s="3">
        <f t="shared" si="5"/>
        <v>23.86</v>
      </c>
    </row>
    <row r="303" spans="1:10" x14ac:dyDescent="0.35">
      <c r="A303" s="4" t="s">
        <v>95</v>
      </c>
      <c r="B303" s="3" t="s">
        <v>205</v>
      </c>
      <c r="C303" s="3">
        <v>2.92</v>
      </c>
      <c r="D303" s="3">
        <v>2.81</v>
      </c>
      <c r="E303" s="3">
        <v>2.69</v>
      </c>
      <c r="F303" s="3">
        <v>2.61</v>
      </c>
      <c r="G303" s="3">
        <v>2.5499999999999998</v>
      </c>
      <c r="H303" s="3">
        <v>2.5499999999999998</v>
      </c>
      <c r="I303" s="3">
        <v>2.56</v>
      </c>
      <c r="J303" s="3">
        <f t="shared" si="5"/>
        <v>18.689999999999998</v>
      </c>
    </row>
    <row r="304" spans="1:10" hidden="1" x14ac:dyDescent="0.35">
      <c r="A304" s="2" t="s">
        <v>38</v>
      </c>
      <c r="B304" s="3" t="s">
        <v>204</v>
      </c>
      <c r="C304" s="3">
        <v>1.48</v>
      </c>
      <c r="D304" s="3">
        <v>1.44</v>
      </c>
      <c r="E304" s="3">
        <v>1.41</v>
      </c>
      <c r="F304" s="3">
        <v>1.38</v>
      </c>
      <c r="G304" s="3">
        <v>1.39</v>
      </c>
      <c r="H304" s="3">
        <v>1.39</v>
      </c>
      <c r="I304" s="3">
        <v>1.42</v>
      </c>
      <c r="J304" s="3">
        <f t="shared" si="5"/>
        <v>9.91</v>
      </c>
    </row>
    <row r="305" spans="1:10" x14ac:dyDescent="0.35">
      <c r="A305" s="4" t="s">
        <v>131</v>
      </c>
      <c r="B305" s="3" t="s">
        <v>205</v>
      </c>
      <c r="C305" s="3">
        <v>2.4500000000000002</v>
      </c>
      <c r="D305" s="3">
        <v>2.4500000000000002</v>
      </c>
      <c r="E305" s="3">
        <v>2.4</v>
      </c>
      <c r="F305" s="3">
        <v>2.39</v>
      </c>
      <c r="G305" s="3">
        <v>2.4</v>
      </c>
      <c r="H305" s="3">
        <v>2.66</v>
      </c>
      <c r="I305" s="3">
        <v>3.01</v>
      </c>
      <c r="J305" s="3">
        <f t="shared" si="5"/>
        <v>17.760000000000002</v>
      </c>
    </row>
    <row r="306" spans="1:10" hidden="1" x14ac:dyDescent="0.35">
      <c r="A306" s="2" t="s">
        <v>37</v>
      </c>
      <c r="B306" s="3" t="s">
        <v>204</v>
      </c>
      <c r="C306" s="3">
        <v>1.1000000000000001</v>
      </c>
      <c r="D306" s="3">
        <v>1.1299999999999999</v>
      </c>
      <c r="E306" s="3">
        <v>1.1100000000000001</v>
      </c>
      <c r="F306" s="3">
        <v>1.0900000000000001</v>
      </c>
      <c r="G306" s="3">
        <v>1.05</v>
      </c>
      <c r="H306" s="3">
        <v>1.03</v>
      </c>
      <c r="I306" s="3">
        <v>1.01</v>
      </c>
      <c r="J306" s="3">
        <f t="shared" si="5"/>
        <v>7.52</v>
      </c>
    </row>
    <row r="307" spans="1:10" x14ac:dyDescent="0.35">
      <c r="A307" s="4" t="s">
        <v>34</v>
      </c>
      <c r="B307" s="3" t="s">
        <v>205</v>
      </c>
      <c r="C307" s="3">
        <v>2.63</v>
      </c>
      <c r="D307" s="3">
        <v>2.4500000000000002</v>
      </c>
      <c r="E307" s="3">
        <v>2.33</v>
      </c>
      <c r="F307" s="3">
        <v>2.27</v>
      </c>
      <c r="G307" s="3">
        <v>2.31</v>
      </c>
      <c r="H307" s="3">
        <v>2.58</v>
      </c>
      <c r="I307" s="3">
        <v>2.81</v>
      </c>
      <c r="J307" s="3">
        <f t="shared" si="5"/>
        <v>17.38</v>
      </c>
    </row>
    <row r="308" spans="1:10" hidden="1" x14ac:dyDescent="0.35">
      <c r="A308" s="2" t="s">
        <v>36</v>
      </c>
      <c r="B308" s="3" t="s">
        <v>204</v>
      </c>
      <c r="C308" s="3">
        <v>5.57</v>
      </c>
      <c r="D308" s="3">
        <v>5.48</v>
      </c>
      <c r="E308" s="3">
        <v>5.42</v>
      </c>
      <c r="F308" s="3">
        <v>5.41</v>
      </c>
      <c r="G308" s="3">
        <v>5.42</v>
      </c>
      <c r="H308" s="3">
        <v>5.41</v>
      </c>
      <c r="I308" s="3">
        <v>5.29</v>
      </c>
      <c r="J308" s="3">
        <f t="shared" si="5"/>
        <v>37.999999999999993</v>
      </c>
    </row>
    <row r="309" spans="1:10" x14ac:dyDescent="0.35">
      <c r="A309" s="4" t="s">
        <v>75</v>
      </c>
      <c r="B309" s="3" t="s">
        <v>205</v>
      </c>
      <c r="C309" s="3">
        <v>1.84</v>
      </c>
      <c r="D309" s="3">
        <v>2.0699999999999998</v>
      </c>
      <c r="E309" s="3">
        <v>2.2799999999999998</v>
      </c>
      <c r="F309" s="3">
        <v>2.46</v>
      </c>
      <c r="G309" s="3">
        <v>2.6</v>
      </c>
      <c r="H309" s="3">
        <v>2.79</v>
      </c>
      <c r="I309" s="3">
        <v>3.05</v>
      </c>
      <c r="J309" s="3">
        <f t="shared" si="5"/>
        <v>17.09</v>
      </c>
    </row>
    <row r="310" spans="1:10" hidden="1" x14ac:dyDescent="0.35">
      <c r="A310" s="2" t="s">
        <v>35</v>
      </c>
      <c r="B310" s="3" t="s">
        <v>204</v>
      </c>
      <c r="C310" s="3">
        <v>5.45</v>
      </c>
      <c r="D310" s="3">
        <v>5.55</v>
      </c>
      <c r="E310" s="3">
        <v>5.47</v>
      </c>
      <c r="F310" s="3">
        <v>5.59</v>
      </c>
      <c r="G310" s="3">
        <v>5.77</v>
      </c>
      <c r="H310" s="3">
        <v>6</v>
      </c>
      <c r="I310" s="3">
        <v>5.88</v>
      </c>
      <c r="J310" s="3">
        <f t="shared" si="5"/>
        <v>39.71</v>
      </c>
    </row>
    <row r="311" spans="1:10" x14ac:dyDescent="0.35">
      <c r="A311" s="4" t="s">
        <v>143</v>
      </c>
      <c r="B311" s="3" t="s">
        <v>205</v>
      </c>
      <c r="C311" s="3">
        <v>2.33</v>
      </c>
      <c r="D311" s="3">
        <v>1.92</v>
      </c>
      <c r="E311" s="3">
        <v>2.17</v>
      </c>
      <c r="F311" s="3">
        <v>2.3199999999999998</v>
      </c>
      <c r="G311" s="3">
        <v>2.2599999999999998</v>
      </c>
      <c r="H311" s="3">
        <v>2.0699999999999998</v>
      </c>
      <c r="I311" s="3">
        <v>1.87</v>
      </c>
      <c r="J311" s="3">
        <f t="shared" si="5"/>
        <v>14.940000000000001</v>
      </c>
    </row>
    <row r="312" spans="1:10" hidden="1" x14ac:dyDescent="0.35">
      <c r="A312" s="2" t="s">
        <v>34</v>
      </c>
      <c r="B312" s="3" t="s">
        <v>204</v>
      </c>
      <c r="C312" s="3">
        <v>0.55000000000000004</v>
      </c>
      <c r="D312" s="3">
        <v>0.51</v>
      </c>
      <c r="E312" s="3">
        <v>0.49</v>
      </c>
      <c r="F312" s="3">
        <v>0.47</v>
      </c>
      <c r="G312" s="3">
        <v>0.48</v>
      </c>
      <c r="H312" s="3">
        <v>0.54</v>
      </c>
      <c r="I312" s="3">
        <v>0.57999999999999996</v>
      </c>
      <c r="J312" s="3">
        <f t="shared" si="5"/>
        <v>3.62</v>
      </c>
    </row>
    <row r="313" spans="1:10" x14ac:dyDescent="0.35">
      <c r="A313" s="4" t="s">
        <v>85</v>
      </c>
      <c r="B313" s="3" t="s">
        <v>205</v>
      </c>
      <c r="C313" s="3">
        <v>1.9</v>
      </c>
      <c r="D313" s="3">
        <v>1.99</v>
      </c>
      <c r="E313" s="3">
        <v>2.0299999999999998</v>
      </c>
      <c r="F313" s="3">
        <v>2.09</v>
      </c>
      <c r="G313" s="3">
        <v>2.1800000000000002</v>
      </c>
      <c r="H313" s="3">
        <v>2.2599999999999998</v>
      </c>
      <c r="I313" s="3">
        <v>2.2799999999999998</v>
      </c>
      <c r="J313" s="3">
        <f t="shared" si="5"/>
        <v>14.729999999999999</v>
      </c>
    </row>
    <row r="314" spans="1:10" hidden="1" x14ac:dyDescent="0.35">
      <c r="A314" s="2" t="s">
        <v>33</v>
      </c>
      <c r="B314" s="3" t="s">
        <v>204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f t="shared" si="5"/>
        <v>0</v>
      </c>
    </row>
    <row r="315" spans="1:10" x14ac:dyDescent="0.35">
      <c r="A315" s="4" t="s">
        <v>178</v>
      </c>
      <c r="B315" s="3" t="s">
        <v>205</v>
      </c>
      <c r="C315" s="3">
        <v>2.37</v>
      </c>
      <c r="D315" s="3">
        <v>2.27</v>
      </c>
      <c r="E315" s="3">
        <v>2.14</v>
      </c>
      <c r="F315" s="3">
        <v>2.11</v>
      </c>
      <c r="G315" s="3">
        <v>2.0299999999999998</v>
      </c>
      <c r="H315" s="3">
        <v>1.92</v>
      </c>
      <c r="I315" s="3">
        <v>1.78</v>
      </c>
      <c r="J315" s="3">
        <f t="shared" si="5"/>
        <v>14.62</v>
      </c>
    </row>
    <row r="316" spans="1:10" hidden="1" x14ac:dyDescent="0.35">
      <c r="A316" s="2" t="s">
        <v>32</v>
      </c>
      <c r="B316" s="3" t="s">
        <v>204</v>
      </c>
      <c r="C316" s="3">
        <v>3.66</v>
      </c>
      <c r="D316" s="3">
        <v>3.64</v>
      </c>
      <c r="E316" s="3">
        <v>3.6</v>
      </c>
      <c r="F316" s="3">
        <v>3.55</v>
      </c>
      <c r="G316" s="3">
        <v>3.5</v>
      </c>
      <c r="H316" s="3">
        <v>3.47</v>
      </c>
      <c r="I316" s="3">
        <v>3.47</v>
      </c>
      <c r="J316" s="3">
        <f t="shared" si="5"/>
        <v>24.889999999999997</v>
      </c>
    </row>
    <row r="317" spans="1:10" x14ac:dyDescent="0.35">
      <c r="A317" s="4" t="s">
        <v>54</v>
      </c>
      <c r="B317" s="3" t="s">
        <v>205</v>
      </c>
      <c r="C317" s="3">
        <v>1.93</v>
      </c>
      <c r="D317" s="3">
        <v>1.92</v>
      </c>
      <c r="E317" s="3">
        <v>1.9</v>
      </c>
      <c r="F317" s="3">
        <v>1.87</v>
      </c>
      <c r="G317" s="3">
        <v>1.87</v>
      </c>
      <c r="H317" s="3">
        <v>1.86</v>
      </c>
      <c r="I317" s="3">
        <v>1.86</v>
      </c>
      <c r="J317" s="3">
        <f t="shared" si="5"/>
        <v>13.209999999999999</v>
      </c>
    </row>
    <row r="318" spans="1:10" hidden="1" x14ac:dyDescent="0.35">
      <c r="A318" s="2" t="s">
        <v>31</v>
      </c>
      <c r="B318" s="3" t="s">
        <v>204</v>
      </c>
      <c r="C318" s="3">
        <v>4.67</v>
      </c>
      <c r="D318" s="3">
        <v>4.46</v>
      </c>
      <c r="E318" s="3">
        <v>4.4400000000000004</v>
      </c>
      <c r="F318" s="3">
        <v>4.34</v>
      </c>
      <c r="G318" s="3">
        <v>4.71</v>
      </c>
      <c r="H318" s="3">
        <v>5.16</v>
      </c>
      <c r="I318" s="3">
        <v>5.73</v>
      </c>
      <c r="J318" s="3">
        <f t="shared" si="5"/>
        <v>33.510000000000005</v>
      </c>
    </row>
    <row r="319" spans="1:10" x14ac:dyDescent="0.35">
      <c r="A319" s="4" t="s">
        <v>110</v>
      </c>
      <c r="B319" s="3" t="s">
        <v>205</v>
      </c>
      <c r="C319" s="3">
        <v>1.78</v>
      </c>
      <c r="D319" s="3">
        <v>1.78</v>
      </c>
      <c r="E319" s="3">
        <v>1.77</v>
      </c>
      <c r="F319" s="3">
        <v>1.75</v>
      </c>
      <c r="G319" s="3">
        <v>1.75</v>
      </c>
      <c r="H319" s="3">
        <v>1.75</v>
      </c>
      <c r="I319" s="3">
        <v>1.76</v>
      </c>
      <c r="J319" s="3">
        <f t="shared" si="5"/>
        <v>12.34</v>
      </c>
    </row>
    <row r="320" spans="1:10" hidden="1" x14ac:dyDescent="0.35">
      <c r="A320" s="2" t="s">
        <v>30</v>
      </c>
      <c r="B320" s="3" t="s">
        <v>204</v>
      </c>
      <c r="C320" s="3">
        <v>1.1100000000000001</v>
      </c>
      <c r="D320" s="3">
        <v>1.24</v>
      </c>
      <c r="E320" s="3">
        <v>1.3</v>
      </c>
      <c r="F320" s="3">
        <v>1.21</v>
      </c>
      <c r="G320" s="3">
        <v>1.19</v>
      </c>
      <c r="H320" s="3">
        <v>1.2</v>
      </c>
      <c r="I320" s="3">
        <v>1.22</v>
      </c>
      <c r="J320" s="3">
        <f t="shared" si="5"/>
        <v>8.4700000000000006</v>
      </c>
    </row>
    <row r="321" spans="1:10" x14ac:dyDescent="0.35">
      <c r="A321" s="4" t="s">
        <v>119</v>
      </c>
      <c r="B321" s="3" t="s">
        <v>205</v>
      </c>
      <c r="C321" s="3">
        <v>1.28</v>
      </c>
      <c r="D321" s="3">
        <v>1.4</v>
      </c>
      <c r="E321" s="3">
        <v>1.49</v>
      </c>
      <c r="F321" s="3">
        <v>1.63</v>
      </c>
      <c r="G321" s="3">
        <v>1.89</v>
      </c>
      <c r="H321" s="3">
        <v>2.1</v>
      </c>
      <c r="I321" s="3">
        <v>2.12</v>
      </c>
      <c r="J321" s="3">
        <f t="shared" si="5"/>
        <v>11.91</v>
      </c>
    </row>
    <row r="322" spans="1:10" hidden="1" x14ac:dyDescent="0.35">
      <c r="A322" s="2" t="s">
        <v>28</v>
      </c>
      <c r="B322" s="3" t="s">
        <v>204</v>
      </c>
      <c r="C322" s="3">
        <v>2.56</v>
      </c>
      <c r="D322" s="3">
        <v>2.71</v>
      </c>
      <c r="E322" s="3">
        <v>2.82</v>
      </c>
      <c r="F322" s="3">
        <v>2.79</v>
      </c>
      <c r="G322" s="3">
        <v>2.63</v>
      </c>
      <c r="H322" s="3">
        <v>2.62</v>
      </c>
      <c r="I322" s="3">
        <v>2.71</v>
      </c>
      <c r="J322" s="3">
        <f t="shared" si="5"/>
        <v>18.84</v>
      </c>
    </row>
    <row r="323" spans="1:10" x14ac:dyDescent="0.35">
      <c r="A323" s="4" t="s">
        <v>87</v>
      </c>
      <c r="B323" s="3" t="s">
        <v>205</v>
      </c>
      <c r="C323" s="3">
        <v>2.15</v>
      </c>
      <c r="D323" s="3">
        <v>2.02</v>
      </c>
      <c r="E323" s="3">
        <v>1.77</v>
      </c>
      <c r="F323" s="3">
        <v>1.56</v>
      </c>
      <c r="G323" s="3">
        <v>1.39</v>
      </c>
      <c r="H323" s="3">
        <v>1.33</v>
      </c>
      <c r="I323" s="3">
        <v>1.37</v>
      </c>
      <c r="J323" s="3">
        <f t="shared" si="5"/>
        <v>11.59</v>
      </c>
    </row>
    <row r="324" spans="1:10" hidden="1" x14ac:dyDescent="0.35">
      <c r="A324" s="2" t="s">
        <v>27</v>
      </c>
      <c r="B324" s="3" t="s">
        <v>204</v>
      </c>
      <c r="C324" s="3">
        <v>4.4400000000000004</v>
      </c>
      <c r="D324" s="3">
        <v>4.43</v>
      </c>
      <c r="E324" s="3">
        <v>4.4000000000000004</v>
      </c>
      <c r="F324" s="3">
        <v>4.3600000000000003</v>
      </c>
      <c r="G324" s="3">
        <v>4.33</v>
      </c>
      <c r="H324" s="3">
        <v>4.3</v>
      </c>
      <c r="I324" s="3">
        <v>4.2699999999999996</v>
      </c>
      <c r="J324" s="3">
        <f t="shared" ref="J324:J379" si="6">SUM(C324:I324)</f>
        <v>30.53</v>
      </c>
    </row>
    <row r="325" spans="1:10" x14ac:dyDescent="0.35">
      <c r="A325" s="4" t="s">
        <v>24</v>
      </c>
      <c r="B325" s="3" t="s">
        <v>205</v>
      </c>
      <c r="C325" s="3">
        <v>1.17</v>
      </c>
      <c r="D325" s="3">
        <v>1.23</v>
      </c>
      <c r="E325" s="3">
        <v>1.3</v>
      </c>
      <c r="F325" s="3">
        <v>1.37</v>
      </c>
      <c r="G325" s="3">
        <v>1.46</v>
      </c>
      <c r="H325" s="3">
        <v>1.5</v>
      </c>
      <c r="I325" s="3">
        <v>1.54</v>
      </c>
      <c r="J325" s="3">
        <f t="shared" si="6"/>
        <v>9.57</v>
      </c>
    </row>
    <row r="326" spans="1:10" hidden="1" x14ac:dyDescent="0.35">
      <c r="A326" s="2" t="s">
        <v>26</v>
      </c>
      <c r="B326" s="3" t="s">
        <v>204</v>
      </c>
      <c r="C326" s="3">
        <v>5.56</v>
      </c>
      <c r="D326" s="3">
        <v>5.56</v>
      </c>
      <c r="E326" s="3">
        <v>5.58</v>
      </c>
      <c r="F326" s="3">
        <v>5.59</v>
      </c>
      <c r="G326" s="3">
        <v>5.63</v>
      </c>
      <c r="H326" s="3">
        <v>5.59</v>
      </c>
      <c r="I326" s="3">
        <v>5.52</v>
      </c>
      <c r="J326" s="3">
        <f t="shared" si="6"/>
        <v>39.03</v>
      </c>
    </row>
    <row r="327" spans="1:10" x14ac:dyDescent="0.35">
      <c r="A327" s="4" t="s">
        <v>20</v>
      </c>
      <c r="B327" s="3" t="s">
        <v>205</v>
      </c>
      <c r="C327" s="3">
        <v>2.33</v>
      </c>
      <c r="D327" s="3">
        <v>1.71</v>
      </c>
      <c r="E327" s="3">
        <v>0.99</v>
      </c>
      <c r="F327" s="3">
        <v>0.54</v>
      </c>
      <c r="G327" s="3">
        <v>0.56000000000000005</v>
      </c>
      <c r="H327" s="3">
        <v>0.64</v>
      </c>
      <c r="I327" s="3">
        <v>0.67</v>
      </c>
      <c r="J327" s="3">
        <f t="shared" si="6"/>
        <v>7.44</v>
      </c>
    </row>
    <row r="328" spans="1:10" hidden="1" x14ac:dyDescent="0.35">
      <c r="A328" s="2" t="s">
        <v>25</v>
      </c>
      <c r="B328" s="3" t="s">
        <v>204</v>
      </c>
      <c r="C328" s="3">
        <v>0.23</v>
      </c>
      <c r="D328" s="3">
        <v>0.17</v>
      </c>
      <c r="E328" s="3">
        <v>9.7000000000000003E-2</v>
      </c>
      <c r="F328" s="3">
        <v>5.8999999999999997E-2</v>
      </c>
      <c r="G328" s="3">
        <v>6.4000000000000001E-2</v>
      </c>
      <c r="H328" s="3">
        <v>6.9000000000000006E-2</v>
      </c>
      <c r="I328" s="3">
        <v>6.0999999999999999E-2</v>
      </c>
      <c r="J328" s="3">
        <f t="shared" si="6"/>
        <v>0.75</v>
      </c>
    </row>
    <row r="329" spans="1:10" x14ac:dyDescent="0.35">
      <c r="A329" s="4" t="s">
        <v>64</v>
      </c>
      <c r="B329" s="3" t="s">
        <v>205</v>
      </c>
      <c r="C329" s="3">
        <v>1.02</v>
      </c>
      <c r="D329" s="3">
        <v>1.01</v>
      </c>
      <c r="E329" s="3">
        <v>1.01</v>
      </c>
      <c r="F329" s="3">
        <v>1.01</v>
      </c>
      <c r="G329" s="3">
        <v>1.06</v>
      </c>
      <c r="H329" s="3">
        <v>1.1100000000000001</v>
      </c>
      <c r="I329" s="3">
        <v>1.18</v>
      </c>
      <c r="J329" s="3">
        <f t="shared" si="6"/>
        <v>7.3999999999999995</v>
      </c>
    </row>
    <row r="330" spans="1:10" hidden="1" x14ac:dyDescent="0.35">
      <c r="A330" s="2" t="s">
        <v>24</v>
      </c>
      <c r="B330" s="3" t="s">
        <v>204</v>
      </c>
      <c r="C330" s="3">
        <v>0.21</v>
      </c>
      <c r="D330" s="3">
        <v>0.22</v>
      </c>
      <c r="E330" s="3">
        <v>0.23</v>
      </c>
      <c r="F330" s="3">
        <v>0.25</v>
      </c>
      <c r="G330" s="3">
        <v>0.26</v>
      </c>
      <c r="H330" s="3">
        <v>0.27</v>
      </c>
      <c r="I330" s="3">
        <v>0.27</v>
      </c>
      <c r="J330" s="3">
        <f t="shared" si="6"/>
        <v>1.71</v>
      </c>
    </row>
    <row r="331" spans="1:10" x14ac:dyDescent="0.35">
      <c r="A331" s="4" t="s">
        <v>180</v>
      </c>
      <c r="B331" s="3" t="s">
        <v>205</v>
      </c>
      <c r="C331" s="3">
        <v>1.36</v>
      </c>
      <c r="D331" s="3">
        <v>1.31</v>
      </c>
      <c r="E331" s="3">
        <v>1.02</v>
      </c>
      <c r="F331" s="3">
        <v>0.87</v>
      </c>
      <c r="G331" s="3">
        <v>0.86</v>
      </c>
      <c r="H331" s="3">
        <v>0.78</v>
      </c>
      <c r="I331" s="3">
        <v>0.83</v>
      </c>
      <c r="J331" s="3">
        <f t="shared" si="6"/>
        <v>7.03</v>
      </c>
    </row>
    <row r="332" spans="1:10" hidden="1" x14ac:dyDescent="0.35">
      <c r="A332" s="2" t="s">
        <v>23</v>
      </c>
      <c r="B332" s="3" t="s">
        <v>204</v>
      </c>
      <c r="C332" s="3">
        <v>2.98</v>
      </c>
      <c r="D332" s="3">
        <v>3.2</v>
      </c>
      <c r="E332" s="3">
        <v>3.4</v>
      </c>
      <c r="F332" s="3">
        <v>3.54</v>
      </c>
      <c r="G332" s="3">
        <v>3.61</v>
      </c>
      <c r="H332" s="3">
        <v>3.71</v>
      </c>
      <c r="I332" s="3">
        <v>3.82</v>
      </c>
      <c r="J332" s="3">
        <f t="shared" si="6"/>
        <v>24.26</v>
      </c>
    </row>
    <row r="333" spans="1:10" x14ac:dyDescent="0.35">
      <c r="A333" s="4" t="s">
        <v>103</v>
      </c>
      <c r="B333" s="3" t="s">
        <v>205</v>
      </c>
      <c r="C333" s="3">
        <v>1.02</v>
      </c>
      <c r="D333" s="3">
        <v>0.94</v>
      </c>
      <c r="E333" s="3">
        <v>0.93</v>
      </c>
      <c r="F333" s="3">
        <v>0.99</v>
      </c>
      <c r="G333" s="3">
        <v>1.02</v>
      </c>
      <c r="H333" s="3">
        <v>1.03</v>
      </c>
      <c r="I333" s="3">
        <v>0.99</v>
      </c>
      <c r="J333" s="3">
        <f t="shared" si="6"/>
        <v>6.9200000000000008</v>
      </c>
    </row>
    <row r="334" spans="1:10" hidden="1" x14ac:dyDescent="0.35">
      <c r="A334" s="2" t="s">
        <v>207</v>
      </c>
      <c r="B334" s="3" t="s">
        <v>204</v>
      </c>
      <c r="C334" s="3">
        <v>2.38</v>
      </c>
      <c r="D334" s="3">
        <v>2.36</v>
      </c>
      <c r="E334" s="3">
        <v>2.37</v>
      </c>
      <c r="F334" s="3">
        <v>2.37</v>
      </c>
      <c r="G334" s="3">
        <v>2.38</v>
      </c>
      <c r="H334" s="3">
        <v>2.38</v>
      </c>
      <c r="I334" s="3">
        <v>2.42</v>
      </c>
      <c r="J334" s="3">
        <f t="shared" si="6"/>
        <v>16.659999999999997</v>
      </c>
    </row>
    <row r="335" spans="1:10" x14ac:dyDescent="0.35">
      <c r="A335" s="4" t="s">
        <v>152</v>
      </c>
      <c r="B335" s="3" t="s">
        <v>205</v>
      </c>
      <c r="C335" s="3">
        <v>0.41</v>
      </c>
      <c r="D335" s="3">
        <v>0.41</v>
      </c>
      <c r="E335" s="3">
        <v>0.69</v>
      </c>
      <c r="F335" s="3">
        <v>0.87</v>
      </c>
      <c r="G335" s="3">
        <v>1.23</v>
      </c>
      <c r="H335" s="3">
        <v>1.38</v>
      </c>
      <c r="I335" s="3">
        <v>1.74</v>
      </c>
      <c r="J335" s="3">
        <f t="shared" si="6"/>
        <v>6.73</v>
      </c>
    </row>
    <row r="336" spans="1:10" hidden="1" x14ac:dyDescent="0.35">
      <c r="A336" s="2" t="s">
        <v>22</v>
      </c>
      <c r="B336" s="3" t="s">
        <v>204</v>
      </c>
      <c r="C336" s="3">
        <v>0.11</v>
      </c>
      <c r="D336" s="3">
        <v>0.18</v>
      </c>
      <c r="E336" s="3">
        <v>0.24</v>
      </c>
      <c r="F336" s="3">
        <v>0.23</v>
      </c>
      <c r="G336" s="3">
        <v>0.22</v>
      </c>
      <c r="H336" s="3">
        <v>0.22</v>
      </c>
      <c r="I336" s="3">
        <v>0.22</v>
      </c>
      <c r="J336" s="3">
        <f t="shared" si="6"/>
        <v>1.42</v>
      </c>
    </row>
    <row r="337" spans="1:10" x14ac:dyDescent="0.35">
      <c r="A337" s="4" t="s">
        <v>171</v>
      </c>
      <c r="B337" s="3" t="s">
        <v>205</v>
      </c>
      <c r="C337" s="3">
        <v>1</v>
      </c>
      <c r="D337" s="3">
        <v>1.25</v>
      </c>
      <c r="E337" s="3">
        <v>1.38</v>
      </c>
      <c r="F337" s="3">
        <v>1.31</v>
      </c>
      <c r="G337" s="3">
        <v>0.88</v>
      </c>
      <c r="H337" s="3">
        <v>0.42</v>
      </c>
      <c r="I337" s="3">
        <v>0.2</v>
      </c>
      <c r="J337" s="3">
        <f t="shared" si="6"/>
        <v>6.4399999999999995</v>
      </c>
    </row>
    <row r="338" spans="1:10" hidden="1" x14ac:dyDescent="0.35">
      <c r="A338" s="2" t="s">
        <v>21</v>
      </c>
      <c r="B338" s="3" t="s">
        <v>204</v>
      </c>
      <c r="C338" s="3">
        <v>0.88</v>
      </c>
      <c r="D338" s="3">
        <v>0.87</v>
      </c>
      <c r="E338" s="3">
        <v>0.87</v>
      </c>
      <c r="F338" s="3">
        <v>0.91</v>
      </c>
      <c r="G338" s="3">
        <v>0.98</v>
      </c>
      <c r="H338" s="3">
        <v>1</v>
      </c>
      <c r="I338" s="3">
        <v>1.04</v>
      </c>
      <c r="J338" s="3">
        <f t="shared" si="6"/>
        <v>6.55</v>
      </c>
    </row>
    <row r="339" spans="1:10" x14ac:dyDescent="0.35">
      <c r="A339" s="4" t="s">
        <v>188</v>
      </c>
      <c r="B339" s="3" t="s">
        <v>205</v>
      </c>
      <c r="C339" s="3">
        <v>0.73</v>
      </c>
      <c r="D339" s="3">
        <v>0.73</v>
      </c>
      <c r="E339" s="3">
        <v>0.82</v>
      </c>
      <c r="F339" s="3">
        <v>0.91</v>
      </c>
      <c r="G339" s="3">
        <v>0.99</v>
      </c>
      <c r="H339" s="3">
        <v>1.04</v>
      </c>
      <c r="I339" s="3">
        <v>1.06</v>
      </c>
      <c r="J339" s="3">
        <f t="shared" si="6"/>
        <v>6.2799999999999994</v>
      </c>
    </row>
    <row r="340" spans="1:10" hidden="1" x14ac:dyDescent="0.35">
      <c r="A340" s="2" t="s">
        <v>20</v>
      </c>
      <c r="B340" s="3" t="s">
        <v>204</v>
      </c>
      <c r="C340" s="3">
        <v>0.49</v>
      </c>
      <c r="D340" s="3">
        <v>0.36</v>
      </c>
      <c r="E340" s="3">
        <v>0.21</v>
      </c>
      <c r="F340" s="3">
        <v>0.11</v>
      </c>
      <c r="G340" s="3">
        <v>0.12</v>
      </c>
      <c r="H340" s="3">
        <v>0.13</v>
      </c>
      <c r="I340" s="3">
        <v>0.14000000000000001</v>
      </c>
      <c r="J340" s="3">
        <f t="shared" si="6"/>
        <v>1.56</v>
      </c>
    </row>
    <row r="341" spans="1:10" x14ac:dyDescent="0.35">
      <c r="A341" s="4" t="s">
        <v>141</v>
      </c>
      <c r="B341" s="3" t="s">
        <v>205</v>
      </c>
      <c r="C341" s="3">
        <v>1.07</v>
      </c>
      <c r="D341" s="3">
        <v>1.03</v>
      </c>
      <c r="E341" s="3">
        <v>0.94</v>
      </c>
      <c r="F341" s="3">
        <v>0.88</v>
      </c>
      <c r="G341" s="3">
        <v>0.81</v>
      </c>
      <c r="H341" s="3">
        <v>0.78</v>
      </c>
      <c r="I341" s="3">
        <v>0.74</v>
      </c>
      <c r="J341" s="3">
        <f t="shared" si="6"/>
        <v>6.2500000000000009</v>
      </c>
    </row>
    <row r="342" spans="1:10" hidden="1" x14ac:dyDescent="0.35">
      <c r="A342" s="2" t="s">
        <v>19</v>
      </c>
      <c r="B342" s="3" t="s">
        <v>204</v>
      </c>
      <c r="C342" s="3">
        <v>2.74</v>
      </c>
      <c r="D342" s="3">
        <v>2.78</v>
      </c>
      <c r="E342" s="3">
        <v>2.84</v>
      </c>
      <c r="F342" s="3">
        <v>2.91</v>
      </c>
      <c r="G342" s="3">
        <v>2.98</v>
      </c>
      <c r="H342" s="3">
        <v>3</v>
      </c>
      <c r="I342" s="3">
        <v>2.96</v>
      </c>
      <c r="J342" s="3">
        <f t="shared" si="6"/>
        <v>20.21</v>
      </c>
    </row>
    <row r="343" spans="1:10" x14ac:dyDescent="0.35">
      <c r="A343" s="4" t="s">
        <v>41</v>
      </c>
      <c r="B343" s="3" t="s">
        <v>205</v>
      </c>
      <c r="C343" s="3">
        <v>0.71</v>
      </c>
      <c r="D343" s="3">
        <v>0.72</v>
      </c>
      <c r="E343" s="3">
        <v>0.79</v>
      </c>
      <c r="F343" s="3">
        <v>0.84</v>
      </c>
      <c r="G343" s="3">
        <v>0.92</v>
      </c>
      <c r="H343" s="3">
        <v>1.05</v>
      </c>
      <c r="I343" s="3">
        <v>1.1599999999999999</v>
      </c>
      <c r="J343" s="3">
        <f t="shared" si="6"/>
        <v>6.1899999999999995</v>
      </c>
    </row>
    <row r="344" spans="1:10" hidden="1" x14ac:dyDescent="0.35">
      <c r="A344" s="2" t="s">
        <v>18</v>
      </c>
      <c r="B344" s="3" t="s">
        <v>204</v>
      </c>
      <c r="C344" s="3">
        <v>0.37</v>
      </c>
      <c r="D344" s="3">
        <v>0.38</v>
      </c>
      <c r="E344" s="3">
        <v>0.41</v>
      </c>
      <c r="F344" s="3">
        <v>0.46</v>
      </c>
      <c r="G344" s="3">
        <v>0.5</v>
      </c>
      <c r="H344" s="3">
        <v>0.53</v>
      </c>
      <c r="I344" s="3">
        <v>0.54</v>
      </c>
      <c r="J344" s="3">
        <f t="shared" si="6"/>
        <v>3.1900000000000004</v>
      </c>
    </row>
    <row r="345" spans="1:10" x14ac:dyDescent="0.35">
      <c r="A345" s="4" t="s">
        <v>77</v>
      </c>
      <c r="B345" s="3" t="s">
        <v>205</v>
      </c>
      <c r="C345" s="3">
        <v>0.9</v>
      </c>
      <c r="D345" s="3">
        <v>0.86</v>
      </c>
      <c r="E345" s="3">
        <v>0.85</v>
      </c>
      <c r="F345" s="3">
        <v>0.82</v>
      </c>
      <c r="G345" s="3">
        <v>0.78</v>
      </c>
      <c r="H345" s="3">
        <v>0.74</v>
      </c>
      <c r="I345" s="3">
        <v>0.75</v>
      </c>
      <c r="J345" s="3">
        <f t="shared" si="6"/>
        <v>5.7</v>
      </c>
    </row>
    <row r="346" spans="1:10" hidden="1" x14ac:dyDescent="0.35">
      <c r="A346" s="2" t="s">
        <v>17</v>
      </c>
      <c r="B346" s="3" t="s">
        <v>204</v>
      </c>
      <c r="C346" s="3">
        <v>0.57999999999999996</v>
      </c>
      <c r="D346" s="3">
        <v>0.59</v>
      </c>
      <c r="E346" s="3">
        <v>0.57999999999999996</v>
      </c>
      <c r="F346" s="3">
        <v>0.56999999999999995</v>
      </c>
      <c r="G346" s="3">
        <v>0.54</v>
      </c>
      <c r="H346" s="3">
        <v>0.53</v>
      </c>
      <c r="I346" s="3">
        <v>0.51</v>
      </c>
      <c r="J346" s="3">
        <f t="shared" si="6"/>
        <v>3.8999999999999995</v>
      </c>
    </row>
    <row r="347" spans="1:10" x14ac:dyDescent="0.35">
      <c r="A347" s="4" t="s">
        <v>22</v>
      </c>
      <c r="B347" s="3" t="s">
        <v>205</v>
      </c>
      <c r="C347" s="3">
        <v>0.42</v>
      </c>
      <c r="D347" s="3">
        <v>0.69</v>
      </c>
      <c r="E347" s="3">
        <v>0.94</v>
      </c>
      <c r="F347" s="3">
        <v>0.92</v>
      </c>
      <c r="G347" s="3">
        <v>0.87</v>
      </c>
      <c r="H347" s="3">
        <v>0.85</v>
      </c>
      <c r="I347" s="3">
        <v>0.85</v>
      </c>
      <c r="J347" s="3">
        <f t="shared" si="6"/>
        <v>5.5399999999999991</v>
      </c>
    </row>
    <row r="348" spans="1:10" hidden="1" x14ac:dyDescent="0.35">
      <c r="A348" s="2" t="s">
        <v>16</v>
      </c>
      <c r="B348" s="3" t="s">
        <v>204</v>
      </c>
      <c r="C348" s="3">
        <v>0.89</v>
      </c>
      <c r="D348" s="3">
        <v>1</v>
      </c>
      <c r="E348" s="3">
        <v>1.04</v>
      </c>
      <c r="F348" s="3">
        <v>1.0900000000000001</v>
      </c>
      <c r="G348" s="3">
        <v>1.1299999999999999</v>
      </c>
      <c r="H348" s="3">
        <v>1.1399999999999999</v>
      </c>
      <c r="I348" s="3">
        <v>1.1299999999999999</v>
      </c>
      <c r="J348" s="3">
        <f t="shared" si="6"/>
        <v>7.42</v>
      </c>
    </row>
    <row r="349" spans="1:10" x14ac:dyDescent="0.35">
      <c r="A349" s="4" t="s">
        <v>72</v>
      </c>
      <c r="B349" s="3" t="s">
        <v>205</v>
      </c>
      <c r="C349" s="3">
        <v>0.68</v>
      </c>
      <c r="D349" s="3">
        <v>0.73</v>
      </c>
      <c r="E349" s="3">
        <v>0.79</v>
      </c>
      <c r="F349" s="3">
        <v>0.78</v>
      </c>
      <c r="G349" s="3">
        <v>0.77</v>
      </c>
      <c r="H349" s="3">
        <v>0.83</v>
      </c>
      <c r="I349" s="3">
        <v>0.95</v>
      </c>
      <c r="J349" s="3">
        <f t="shared" si="6"/>
        <v>5.53</v>
      </c>
    </row>
    <row r="350" spans="1:10" hidden="1" x14ac:dyDescent="0.35">
      <c r="A350" s="2" t="s">
        <v>15</v>
      </c>
      <c r="B350" s="3" t="s">
        <v>204</v>
      </c>
      <c r="C350" s="3">
        <v>0.57999999999999996</v>
      </c>
      <c r="D350" s="3">
        <v>0.67</v>
      </c>
      <c r="E350" s="3">
        <v>0.77</v>
      </c>
      <c r="F350" s="3">
        <v>0.85</v>
      </c>
      <c r="G350" s="3">
        <v>0.78</v>
      </c>
      <c r="H350" s="3">
        <v>0.68</v>
      </c>
      <c r="I350" s="3">
        <v>0.54</v>
      </c>
      <c r="J350" s="3">
        <f t="shared" si="6"/>
        <v>4.87</v>
      </c>
    </row>
    <row r="351" spans="1:10" x14ac:dyDescent="0.35">
      <c r="A351" s="4" t="s">
        <v>68</v>
      </c>
      <c r="B351" s="3" t="s">
        <v>205</v>
      </c>
      <c r="C351" s="3">
        <v>0.53</v>
      </c>
      <c r="D351" s="3">
        <v>0.65</v>
      </c>
      <c r="E351" s="3">
        <v>0.67</v>
      </c>
      <c r="F351" s="3">
        <v>0.74</v>
      </c>
      <c r="G351" s="3">
        <v>0.79</v>
      </c>
      <c r="H351" s="3">
        <v>0.93</v>
      </c>
      <c r="I351" s="3">
        <v>0.95</v>
      </c>
      <c r="J351" s="3">
        <f t="shared" si="6"/>
        <v>5.26</v>
      </c>
    </row>
    <row r="352" spans="1:10" hidden="1" x14ac:dyDescent="0.35">
      <c r="A352" s="2" t="s">
        <v>14</v>
      </c>
      <c r="B352" s="3" t="s">
        <v>204</v>
      </c>
      <c r="C352" s="3">
        <v>6.33</v>
      </c>
      <c r="D352" s="3">
        <v>6.44</v>
      </c>
      <c r="E352" s="3">
        <v>6.24</v>
      </c>
      <c r="F352" s="3">
        <v>5.8</v>
      </c>
      <c r="G352" s="3">
        <v>5.45</v>
      </c>
      <c r="H352" s="3">
        <v>5.16</v>
      </c>
      <c r="I352" s="3">
        <v>5.09</v>
      </c>
      <c r="J352" s="3">
        <f t="shared" si="6"/>
        <v>40.510000000000005</v>
      </c>
    </row>
    <row r="353" spans="1:10" x14ac:dyDescent="0.35">
      <c r="A353" s="4" t="s">
        <v>166</v>
      </c>
      <c r="B353" s="3" t="s">
        <v>205</v>
      </c>
      <c r="C353" s="3">
        <v>0.68</v>
      </c>
      <c r="D353" s="3">
        <v>0.78</v>
      </c>
      <c r="E353" s="3">
        <v>0.92</v>
      </c>
      <c r="F353" s="3">
        <v>0.81</v>
      </c>
      <c r="G353" s="3">
        <v>0.69</v>
      </c>
      <c r="H353" s="3">
        <v>0.67</v>
      </c>
      <c r="I353" s="3">
        <v>0.67</v>
      </c>
      <c r="J353" s="3">
        <f t="shared" si="6"/>
        <v>5.22</v>
      </c>
    </row>
    <row r="354" spans="1:10" hidden="1" x14ac:dyDescent="0.35">
      <c r="A354" s="2" t="s">
        <v>13</v>
      </c>
      <c r="B354" s="3" t="s">
        <v>204</v>
      </c>
      <c r="C354" s="3">
        <v>6.34</v>
      </c>
      <c r="D354" s="3">
        <v>6.11</v>
      </c>
      <c r="E354" s="3">
        <v>6.25</v>
      </c>
      <c r="F354" s="3">
        <v>5.88</v>
      </c>
      <c r="G354" s="3">
        <v>5.22</v>
      </c>
      <c r="H354" s="3">
        <v>4.47</v>
      </c>
      <c r="I354" s="3">
        <v>3.87</v>
      </c>
      <c r="J354" s="3">
        <f t="shared" si="6"/>
        <v>38.139999999999993</v>
      </c>
    </row>
    <row r="355" spans="1:10" x14ac:dyDescent="0.35">
      <c r="A355" s="4" t="s">
        <v>25</v>
      </c>
      <c r="B355" s="3" t="s">
        <v>205</v>
      </c>
      <c r="C355" s="3">
        <v>1.55</v>
      </c>
      <c r="D355" s="3">
        <v>1.1200000000000001</v>
      </c>
      <c r="E355" s="3">
        <v>0.65</v>
      </c>
      <c r="F355" s="3">
        <v>0.39</v>
      </c>
      <c r="G355" s="3">
        <v>0.43</v>
      </c>
      <c r="H355" s="3">
        <v>0.47</v>
      </c>
      <c r="I355" s="3">
        <v>0.42</v>
      </c>
      <c r="J355" s="3">
        <f t="shared" si="6"/>
        <v>5.0299999999999994</v>
      </c>
    </row>
    <row r="356" spans="1:10" hidden="1" x14ac:dyDescent="0.35">
      <c r="A356" s="2" t="s">
        <v>12</v>
      </c>
      <c r="B356" s="3" t="s">
        <v>204</v>
      </c>
      <c r="C356" s="3">
        <v>0.62</v>
      </c>
      <c r="D356" s="3">
        <v>0.64</v>
      </c>
      <c r="E356" s="3">
        <v>0.67</v>
      </c>
      <c r="F356" s="3">
        <v>0.71</v>
      </c>
      <c r="G356" s="3">
        <v>0.77</v>
      </c>
      <c r="H356" s="3">
        <v>0.82</v>
      </c>
      <c r="I356" s="3">
        <v>0.86</v>
      </c>
      <c r="J356" s="3">
        <f t="shared" si="6"/>
        <v>5.0900000000000007</v>
      </c>
    </row>
    <row r="357" spans="1:10" x14ac:dyDescent="0.35">
      <c r="A357" s="4" t="s">
        <v>109</v>
      </c>
      <c r="B357" s="3" t="s">
        <v>205</v>
      </c>
      <c r="C357" s="3">
        <v>0.74</v>
      </c>
      <c r="D357" s="3">
        <v>0.74</v>
      </c>
      <c r="E357" s="3">
        <v>0.72</v>
      </c>
      <c r="F357" s="3">
        <v>0.65</v>
      </c>
      <c r="G357" s="3">
        <v>0.62</v>
      </c>
      <c r="H357" s="3">
        <v>0.6</v>
      </c>
      <c r="I357" s="3">
        <v>0.62</v>
      </c>
      <c r="J357" s="3">
        <f t="shared" si="6"/>
        <v>4.6900000000000004</v>
      </c>
    </row>
    <row r="358" spans="1:10" hidden="1" x14ac:dyDescent="0.35">
      <c r="A358" s="2" t="s">
        <v>11</v>
      </c>
      <c r="B358" s="3" t="s">
        <v>204</v>
      </c>
      <c r="C358" s="3">
        <v>5.74</v>
      </c>
      <c r="D358" s="3">
        <v>5.59</v>
      </c>
      <c r="E358" s="3">
        <v>5.42</v>
      </c>
      <c r="F358" s="3">
        <v>5.3</v>
      </c>
      <c r="G358" s="3">
        <v>5.26</v>
      </c>
      <c r="H358" s="3">
        <v>5.28</v>
      </c>
      <c r="I358" s="3">
        <v>5.34</v>
      </c>
      <c r="J358" s="3">
        <f t="shared" si="6"/>
        <v>37.930000000000007</v>
      </c>
    </row>
    <row r="359" spans="1:10" x14ac:dyDescent="0.35">
      <c r="A359" s="4" t="s">
        <v>111</v>
      </c>
      <c r="B359" s="3" t="s">
        <v>205</v>
      </c>
      <c r="C359" s="3">
        <v>0.93</v>
      </c>
      <c r="D359" s="3">
        <v>0.78</v>
      </c>
      <c r="E359" s="3">
        <v>0.63</v>
      </c>
      <c r="F359" s="3">
        <v>0.54</v>
      </c>
      <c r="G359" s="3">
        <v>0.47</v>
      </c>
      <c r="H359" s="3">
        <v>0.42</v>
      </c>
      <c r="I359" s="3">
        <v>0.38</v>
      </c>
      <c r="J359" s="3">
        <f t="shared" si="6"/>
        <v>4.1499999999999995</v>
      </c>
    </row>
    <row r="360" spans="1:10" hidden="1" x14ac:dyDescent="0.35">
      <c r="A360" s="2" t="s">
        <v>10</v>
      </c>
      <c r="B360" s="3" t="s">
        <v>204</v>
      </c>
      <c r="C360" s="3">
        <v>3.67</v>
      </c>
      <c r="D360" s="3">
        <v>3.63</v>
      </c>
      <c r="E360" s="3">
        <v>3.59</v>
      </c>
      <c r="F360" s="3">
        <v>3.67</v>
      </c>
      <c r="G360" s="3">
        <v>3.99</v>
      </c>
      <c r="H360" s="3">
        <v>4.2300000000000004</v>
      </c>
      <c r="I360" s="3">
        <v>4.32</v>
      </c>
      <c r="J360" s="3">
        <f t="shared" si="6"/>
        <v>27.1</v>
      </c>
    </row>
    <row r="361" spans="1:10" x14ac:dyDescent="0.35">
      <c r="A361" s="4" t="s">
        <v>63</v>
      </c>
      <c r="B361" s="3" t="s">
        <v>205</v>
      </c>
      <c r="C361" s="3">
        <v>0.31</v>
      </c>
      <c r="D361" s="3">
        <v>0.32</v>
      </c>
      <c r="E361" s="3">
        <v>0.31</v>
      </c>
      <c r="F361" s="3">
        <v>0.34</v>
      </c>
      <c r="G361" s="3">
        <v>0.4</v>
      </c>
      <c r="H361" s="3">
        <v>0.45</v>
      </c>
      <c r="I361" s="3">
        <v>0.47</v>
      </c>
      <c r="J361" s="3">
        <f t="shared" si="6"/>
        <v>2.6000000000000005</v>
      </c>
    </row>
    <row r="362" spans="1:10" hidden="1" x14ac:dyDescent="0.35">
      <c r="A362" s="2" t="s">
        <v>9</v>
      </c>
      <c r="B362" s="3" t="s">
        <v>204</v>
      </c>
      <c r="C362" s="3">
        <v>4.38</v>
      </c>
      <c r="D362" s="3">
        <v>4.43</v>
      </c>
      <c r="E362" s="3">
        <v>4.51</v>
      </c>
      <c r="F362" s="3">
        <v>4.5599999999999996</v>
      </c>
      <c r="G362" s="3">
        <v>4.58</v>
      </c>
      <c r="H362" s="3">
        <v>4.62</v>
      </c>
      <c r="I362" s="3">
        <v>4.6500000000000004</v>
      </c>
      <c r="J362" s="3">
        <f t="shared" si="6"/>
        <v>31.730000000000004</v>
      </c>
    </row>
    <row r="363" spans="1:10" x14ac:dyDescent="0.35">
      <c r="A363" s="4" t="s">
        <v>137</v>
      </c>
      <c r="B363" s="3" t="s">
        <v>205</v>
      </c>
      <c r="C363" s="3">
        <v>0.34</v>
      </c>
      <c r="D363" s="3">
        <v>0.34</v>
      </c>
      <c r="E363" s="3">
        <v>0.33</v>
      </c>
      <c r="F363" s="3">
        <v>0.33</v>
      </c>
      <c r="G363" s="3">
        <v>0.32</v>
      </c>
      <c r="H363" s="3">
        <v>0.3</v>
      </c>
      <c r="I363" s="3">
        <v>0.26</v>
      </c>
      <c r="J363" s="3">
        <f t="shared" si="6"/>
        <v>2.2200000000000002</v>
      </c>
    </row>
    <row r="364" spans="1:10" hidden="1" x14ac:dyDescent="0.35">
      <c r="A364" s="2" t="s">
        <v>8</v>
      </c>
      <c r="B364" s="3" t="s">
        <v>204</v>
      </c>
      <c r="C364" s="3">
        <v>3.4</v>
      </c>
      <c r="D364" s="3">
        <v>3.45</v>
      </c>
      <c r="E364" s="3">
        <v>3.57</v>
      </c>
      <c r="F364" s="3">
        <v>3.64</v>
      </c>
      <c r="G364" s="3">
        <v>3.57</v>
      </c>
      <c r="H364" s="3">
        <v>3.42</v>
      </c>
      <c r="I364" s="3">
        <v>3.36</v>
      </c>
      <c r="J364" s="3">
        <f t="shared" si="6"/>
        <v>24.409999999999997</v>
      </c>
    </row>
    <row r="365" spans="1:10" x14ac:dyDescent="0.35">
      <c r="A365" s="4" t="s">
        <v>3</v>
      </c>
      <c r="B365" s="3" t="s">
        <v>205</v>
      </c>
      <c r="C365" s="3">
        <v>0.34</v>
      </c>
      <c r="D365" s="3">
        <v>0.27</v>
      </c>
      <c r="E365" s="3">
        <v>0.11</v>
      </c>
      <c r="F365" s="3">
        <v>0.11</v>
      </c>
      <c r="G365" s="3">
        <v>9.7000000000000003E-2</v>
      </c>
      <c r="H365" s="3">
        <v>7.8E-2</v>
      </c>
      <c r="I365" s="3">
        <v>6.9000000000000006E-2</v>
      </c>
      <c r="J365" s="3">
        <f t="shared" si="6"/>
        <v>1.0740000000000001</v>
      </c>
    </row>
    <row r="366" spans="1:10" hidden="1" x14ac:dyDescent="0.35">
      <c r="A366" s="2" t="s">
        <v>7</v>
      </c>
      <c r="B366" s="3" t="s">
        <v>204</v>
      </c>
      <c r="C366" s="3">
        <v>0.55000000000000004</v>
      </c>
      <c r="D366" s="3">
        <v>0.56999999999999995</v>
      </c>
      <c r="E366" s="3">
        <v>0.59</v>
      </c>
      <c r="F366" s="3">
        <v>0.67</v>
      </c>
      <c r="G366" s="3">
        <v>0.73</v>
      </c>
      <c r="H366" s="3">
        <v>0.78</v>
      </c>
      <c r="I366" s="3">
        <v>0.81</v>
      </c>
      <c r="J366" s="3">
        <f t="shared" si="6"/>
        <v>4.6999999999999993</v>
      </c>
    </row>
    <row r="367" spans="1:10" x14ac:dyDescent="0.35">
      <c r="A367" s="4" t="s">
        <v>92</v>
      </c>
      <c r="B367" s="3" t="s">
        <v>205</v>
      </c>
      <c r="C367" s="3">
        <v>0.14000000000000001</v>
      </c>
      <c r="D367" s="3">
        <v>8.3000000000000004E-2</v>
      </c>
      <c r="E367" s="3">
        <v>0.11</v>
      </c>
      <c r="F367" s="3">
        <v>7.8E-2</v>
      </c>
      <c r="G367" s="3">
        <v>6.2E-2</v>
      </c>
      <c r="H367" s="3">
        <v>5.3999999999999999E-2</v>
      </c>
      <c r="I367" s="3">
        <v>0.05</v>
      </c>
      <c r="J367" s="3">
        <f t="shared" si="6"/>
        <v>0.57700000000000007</v>
      </c>
    </row>
    <row r="368" spans="1:10" hidden="1" x14ac:dyDescent="0.35">
      <c r="A368" s="2" t="s">
        <v>6</v>
      </c>
      <c r="B368" s="3" t="s">
        <v>204</v>
      </c>
      <c r="C368" s="3">
        <v>0.62</v>
      </c>
      <c r="D368" s="3">
        <v>0.75</v>
      </c>
      <c r="E368" s="3">
        <v>0.79</v>
      </c>
      <c r="F368" s="3">
        <v>0.72</v>
      </c>
      <c r="G368" s="3">
        <v>0.66</v>
      </c>
      <c r="H368" s="3">
        <v>0.65</v>
      </c>
      <c r="I368" s="3">
        <v>0.69</v>
      </c>
      <c r="J368" s="3">
        <f t="shared" si="6"/>
        <v>4.8800000000000008</v>
      </c>
    </row>
    <row r="369" spans="1:10" x14ac:dyDescent="0.35">
      <c r="A369" s="4" t="s">
        <v>190</v>
      </c>
      <c r="B369" s="3" t="s">
        <v>205</v>
      </c>
      <c r="C369" s="3">
        <v>4.2000000000000003E-2</v>
      </c>
      <c r="D369" s="3">
        <v>2.9000000000000001E-2</v>
      </c>
      <c r="E369" s="3">
        <v>2.1999999999999999E-2</v>
      </c>
      <c r="F369" s="3">
        <v>2.1999999999999999E-2</v>
      </c>
      <c r="G369" s="3">
        <v>1.4E-2</v>
      </c>
      <c r="H369" s="3">
        <v>1.4E-2</v>
      </c>
      <c r="I369" s="3">
        <v>1.4E-2</v>
      </c>
      <c r="J369" s="3">
        <f t="shared" si="6"/>
        <v>0.15700000000000003</v>
      </c>
    </row>
    <row r="370" spans="1:10" hidden="1" x14ac:dyDescent="0.35">
      <c r="A370" s="2" t="s">
        <v>5</v>
      </c>
      <c r="B370" s="3" t="s">
        <v>204</v>
      </c>
      <c r="C370" s="3">
        <v>3.75</v>
      </c>
      <c r="D370" s="3">
        <v>3.6</v>
      </c>
      <c r="E370" s="3">
        <v>3.54</v>
      </c>
      <c r="F370" s="3">
        <v>3.51</v>
      </c>
      <c r="G370" s="3">
        <v>3.43</v>
      </c>
      <c r="H370" s="3">
        <v>2.96</v>
      </c>
      <c r="I370" s="3">
        <v>2.4</v>
      </c>
      <c r="J370" s="3">
        <f t="shared" si="6"/>
        <v>23.19</v>
      </c>
    </row>
    <row r="371" spans="1:10" x14ac:dyDescent="0.35">
      <c r="A371" s="4" t="s">
        <v>177</v>
      </c>
      <c r="B371" s="3" t="s">
        <v>205</v>
      </c>
      <c r="C371" s="3">
        <v>0</v>
      </c>
      <c r="D371" s="3">
        <v>0</v>
      </c>
      <c r="E371" s="3">
        <v>0</v>
      </c>
      <c r="F371" s="3">
        <v>7.0000000000000001E-3</v>
      </c>
      <c r="G371" s="3">
        <v>1.4E-2</v>
      </c>
      <c r="H371" s="3">
        <v>1.4E-2</v>
      </c>
      <c r="I371" s="3">
        <v>7.0000000000000001E-3</v>
      </c>
      <c r="J371" s="3">
        <f t="shared" si="6"/>
        <v>4.2000000000000003E-2</v>
      </c>
    </row>
    <row r="372" spans="1:10" hidden="1" x14ac:dyDescent="0.35">
      <c r="A372" s="2" t="s">
        <v>4</v>
      </c>
      <c r="B372" s="3" t="s">
        <v>204</v>
      </c>
      <c r="C372" s="3">
        <v>2.11</v>
      </c>
      <c r="D372" s="3">
        <v>2.29</v>
      </c>
      <c r="E372" s="3">
        <v>2.42</v>
      </c>
      <c r="F372" s="3">
        <v>2.52</v>
      </c>
      <c r="G372" s="3">
        <v>2.65</v>
      </c>
      <c r="H372" s="3">
        <v>2.8</v>
      </c>
      <c r="I372" s="3">
        <v>2.95</v>
      </c>
      <c r="J372" s="3">
        <f t="shared" si="6"/>
        <v>17.739999999999998</v>
      </c>
    </row>
    <row r="373" spans="1:10" x14ac:dyDescent="0.35">
      <c r="A373" s="4" t="s">
        <v>99</v>
      </c>
      <c r="B373" s="3" t="s">
        <v>205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f t="shared" si="6"/>
        <v>0</v>
      </c>
    </row>
    <row r="374" spans="1:10" hidden="1" x14ac:dyDescent="0.35">
      <c r="A374" s="2" t="s">
        <v>3</v>
      </c>
      <c r="B374" s="3" t="s">
        <v>204</v>
      </c>
      <c r="C374" s="3">
        <v>5.1999999999999998E-2</v>
      </c>
      <c r="D374" s="3">
        <v>4.2000000000000003E-2</v>
      </c>
      <c r="E374" s="3">
        <v>1.7999999999999999E-2</v>
      </c>
      <c r="F374" s="3">
        <v>1.6E-2</v>
      </c>
      <c r="G374" s="3">
        <v>1.4999999999999999E-2</v>
      </c>
      <c r="H374" s="3">
        <v>1.2E-2</v>
      </c>
      <c r="I374" s="3">
        <v>1.0999999999999999E-2</v>
      </c>
      <c r="J374" s="3">
        <f t="shared" si="6"/>
        <v>0.16600000000000004</v>
      </c>
    </row>
    <row r="375" spans="1:10" x14ac:dyDescent="0.35">
      <c r="A375" s="4" t="s">
        <v>83</v>
      </c>
      <c r="B375" s="3" t="s">
        <v>205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f t="shared" si="6"/>
        <v>0</v>
      </c>
    </row>
    <row r="376" spans="1:10" hidden="1" x14ac:dyDescent="0.35">
      <c r="A376" s="2" t="s">
        <v>2</v>
      </c>
      <c r="B376" s="3" t="s">
        <v>204</v>
      </c>
      <c r="C376" s="3">
        <v>1.27</v>
      </c>
      <c r="D376" s="3">
        <v>1.34</v>
      </c>
      <c r="E376" s="3">
        <v>1.37</v>
      </c>
      <c r="F376" s="3">
        <v>1.6</v>
      </c>
      <c r="G376" s="3">
        <v>1.72</v>
      </c>
      <c r="H376" s="3">
        <v>1.8</v>
      </c>
      <c r="I376" s="3">
        <v>1.71</v>
      </c>
      <c r="J376" s="3">
        <f t="shared" si="6"/>
        <v>10.809999999999999</v>
      </c>
    </row>
    <row r="377" spans="1:10" x14ac:dyDescent="0.35">
      <c r="A377" s="4" t="s">
        <v>42</v>
      </c>
      <c r="B377" s="3" t="s">
        <v>205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f t="shared" si="6"/>
        <v>0</v>
      </c>
    </row>
    <row r="378" spans="1:10" hidden="1" x14ac:dyDescent="0.35">
      <c r="A378" s="2" t="s">
        <v>1</v>
      </c>
      <c r="B378" s="3" t="s">
        <v>204</v>
      </c>
      <c r="C378" s="3">
        <v>1.47</v>
      </c>
      <c r="D378" s="3">
        <v>1.64</v>
      </c>
      <c r="E378" s="3">
        <v>1.79</v>
      </c>
      <c r="F378" s="3">
        <v>1.88</v>
      </c>
      <c r="G378" s="3">
        <v>1.92</v>
      </c>
      <c r="H378" s="3">
        <v>1.9</v>
      </c>
      <c r="I378" s="3">
        <v>1.85</v>
      </c>
      <c r="J378" s="3">
        <f t="shared" si="6"/>
        <v>12.45</v>
      </c>
    </row>
    <row r="379" spans="1:10" x14ac:dyDescent="0.35">
      <c r="A379" s="4" t="s">
        <v>33</v>
      </c>
      <c r="B379" s="3" t="s">
        <v>205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f t="shared" si="6"/>
        <v>0</v>
      </c>
    </row>
  </sheetData>
  <autoFilter ref="A3:J379" xr:uid="{8BAD068A-71A0-4A01-A7C8-714C68E36DAC}">
    <filterColumn colId="1">
      <filters>
        <filter val="Male"/>
      </filters>
    </filterColumn>
    <sortState xmlns:xlrd2="http://schemas.microsoft.com/office/spreadsheetml/2017/richdata2" ref="A5:J379">
      <sortCondition descending="1" ref="J3:J379"/>
    </sortState>
  </autoFilter>
  <pageMargins left="0.7" right="0.7" top="0.75" bottom="0.75" header="0.3" footer="0.3"/>
  <ignoredErrors>
    <ignoredError sqref="C2:J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x bebida</vt:lpstr>
      <vt:lpstr>Hoja9</vt:lpstr>
      <vt:lpstr>Resumen</vt:lpstr>
      <vt:lpstr>Pais  region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Alejandro Donjuán Guerrero</dc:creator>
  <cp:lastModifiedBy>César Alejandro Donjuán Guerrero</cp:lastModifiedBy>
  <dcterms:created xsi:type="dcterms:W3CDTF">2023-05-16T00:45:37Z</dcterms:created>
  <dcterms:modified xsi:type="dcterms:W3CDTF">2023-05-16T04:37:16Z</dcterms:modified>
</cp:coreProperties>
</file>