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article-transfer\Transfer_verifications_excel\"/>
    </mc:Choice>
  </mc:AlternateContent>
  <bookViews>
    <workbookView xWindow="0" yWindow="0" windowWidth="20490" windowHeight="7020"/>
  </bookViews>
  <sheets>
    <sheet name="Feuil1" sheetId="1" r:id="rId1"/>
    <sheet name="Feuil2" sheetId="2" r:id="rId2"/>
  </sheets>
  <definedNames>
    <definedName name="solver_adj" localSheetId="0" hidden="1">Feuil1!$J$2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Feuil1!$K$2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4" i="1"/>
  <c r="F7" i="1" l="1"/>
  <c r="AA7" i="1" s="1"/>
  <c r="F8" i="1"/>
  <c r="AA8" i="1" s="1"/>
  <c r="F4" i="1" l="1"/>
  <c r="M4" i="1" s="1"/>
  <c r="E5" i="1"/>
  <c r="F5" i="1" s="1"/>
  <c r="AA5" i="1" s="1"/>
  <c r="E6" i="1"/>
  <c r="F6" i="1" s="1"/>
  <c r="AA6" i="1" s="1"/>
  <c r="E9" i="1"/>
  <c r="F9" i="1" s="1"/>
  <c r="AA9" i="1" s="1"/>
  <c r="E10" i="1"/>
  <c r="F10" i="1" s="1"/>
  <c r="AA10" i="1" s="1"/>
  <c r="E11" i="1"/>
  <c r="F11" i="1" s="1"/>
  <c r="AA11" i="1" s="1"/>
  <c r="E12" i="1"/>
  <c r="F12" i="1" s="1"/>
  <c r="AA12" i="1" s="1"/>
  <c r="E13" i="1"/>
  <c r="F13" i="1" s="1"/>
  <c r="AA13" i="1" s="1"/>
  <c r="E14" i="1"/>
  <c r="F14" i="1" s="1"/>
  <c r="AA14" i="1" s="1"/>
  <c r="E15" i="1"/>
  <c r="F15" i="1" s="1"/>
  <c r="AA15" i="1" s="1"/>
  <c r="E16" i="1"/>
  <c r="F16" i="1" s="1"/>
  <c r="AA16" i="1" s="1"/>
  <c r="E17" i="1"/>
  <c r="F17" i="1" s="1"/>
  <c r="AA17" i="1" s="1"/>
  <c r="E18" i="1"/>
  <c r="F18" i="1" s="1"/>
  <c r="AA18" i="1" s="1"/>
  <c r="E19" i="1"/>
  <c r="F19" i="1" s="1"/>
  <c r="AA19" i="1" s="1"/>
  <c r="E20" i="1"/>
  <c r="F20" i="1" s="1"/>
  <c r="AA20" i="1" s="1"/>
  <c r="E21" i="1"/>
  <c r="F21" i="1" s="1"/>
  <c r="AA21" i="1" s="1"/>
  <c r="E22" i="1"/>
  <c r="F22" i="1" s="1"/>
  <c r="AA22" i="1" s="1"/>
  <c r="E23" i="1"/>
  <c r="F23" i="1" s="1"/>
  <c r="AA23" i="1" s="1"/>
  <c r="E24" i="1"/>
  <c r="F24" i="1" s="1"/>
  <c r="AA24" i="1" s="1"/>
  <c r="E25" i="1"/>
  <c r="F25" i="1" s="1"/>
  <c r="AA25" i="1" s="1"/>
  <c r="E26" i="1"/>
  <c r="F26" i="1" s="1"/>
  <c r="AA26" i="1" s="1"/>
  <c r="E27" i="1"/>
  <c r="F27" i="1" s="1"/>
  <c r="AA27" i="1" s="1"/>
  <c r="E28" i="1"/>
  <c r="F28" i="1" s="1"/>
  <c r="AA28" i="1" s="1"/>
  <c r="E29" i="1"/>
  <c r="F29" i="1" s="1"/>
  <c r="AA29" i="1" s="1"/>
  <c r="E30" i="1"/>
  <c r="F30" i="1" s="1"/>
  <c r="AA30" i="1" s="1"/>
  <c r="E31" i="1"/>
  <c r="F31" i="1" s="1"/>
  <c r="AA31" i="1" s="1"/>
  <c r="E32" i="1"/>
  <c r="F32" i="1" s="1"/>
  <c r="AA32" i="1" s="1"/>
  <c r="E33" i="1"/>
  <c r="F33" i="1" s="1"/>
  <c r="AA33" i="1" s="1"/>
  <c r="E34" i="1"/>
  <c r="F34" i="1" s="1"/>
  <c r="AA34" i="1" s="1"/>
  <c r="E35" i="1"/>
  <c r="F35" i="1" s="1"/>
  <c r="AA35" i="1" s="1"/>
  <c r="E36" i="1"/>
  <c r="F36" i="1" s="1"/>
  <c r="AA36" i="1" s="1"/>
  <c r="E37" i="1"/>
  <c r="F37" i="1" s="1"/>
  <c r="AA37" i="1" s="1"/>
  <c r="E38" i="1"/>
  <c r="F38" i="1" s="1"/>
  <c r="AA38" i="1" s="1"/>
  <c r="E39" i="1"/>
  <c r="F39" i="1" s="1"/>
  <c r="AA39" i="1" s="1"/>
  <c r="E40" i="1"/>
  <c r="F40" i="1" s="1"/>
  <c r="AA40" i="1" s="1"/>
  <c r="E41" i="1"/>
  <c r="F41" i="1" s="1"/>
  <c r="AA41" i="1" s="1"/>
  <c r="E42" i="1"/>
  <c r="F42" i="1" s="1"/>
  <c r="AA42" i="1" s="1"/>
  <c r="E43" i="1"/>
  <c r="F43" i="1" s="1"/>
  <c r="AA43" i="1" s="1"/>
  <c r="E44" i="1"/>
  <c r="F44" i="1" s="1"/>
  <c r="AA44" i="1" s="1"/>
  <c r="E45" i="1"/>
  <c r="F45" i="1" s="1"/>
  <c r="AA45" i="1" s="1"/>
  <c r="E46" i="1"/>
  <c r="F46" i="1" s="1"/>
  <c r="AA46" i="1" s="1"/>
  <c r="E47" i="1"/>
  <c r="F47" i="1" s="1"/>
  <c r="AA47" i="1" s="1"/>
  <c r="E48" i="1"/>
  <c r="F48" i="1" s="1"/>
  <c r="AA48" i="1" s="1"/>
  <c r="E49" i="1"/>
  <c r="F49" i="1" s="1"/>
  <c r="AA49" i="1" s="1"/>
  <c r="E50" i="1"/>
  <c r="F50" i="1" s="1"/>
  <c r="AA50" i="1" s="1"/>
  <c r="E51" i="1"/>
  <c r="F51" i="1" s="1"/>
  <c r="AA51" i="1" s="1"/>
  <c r="E52" i="1"/>
  <c r="F52" i="1" s="1"/>
  <c r="AA52" i="1" s="1"/>
  <c r="E53" i="1"/>
  <c r="F53" i="1" s="1"/>
  <c r="AA53" i="1" s="1"/>
  <c r="E54" i="1"/>
  <c r="F54" i="1" s="1"/>
  <c r="AA54" i="1" s="1"/>
  <c r="E55" i="1"/>
  <c r="F55" i="1" s="1"/>
  <c r="AA55" i="1" s="1"/>
  <c r="E56" i="1"/>
  <c r="F56" i="1" s="1"/>
  <c r="AA56" i="1" s="1"/>
  <c r="E57" i="1"/>
  <c r="F57" i="1" s="1"/>
  <c r="AA57" i="1" s="1"/>
  <c r="E58" i="1"/>
  <c r="F58" i="1" s="1"/>
  <c r="AA58" i="1" s="1"/>
  <c r="E59" i="1"/>
  <c r="F59" i="1" s="1"/>
  <c r="AA59" i="1" s="1"/>
  <c r="E60" i="1"/>
  <c r="F60" i="1" s="1"/>
  <c r="AA60" i="1" s="1"/>
  <c r="E61" i="1"/>
  <c r="F61" i="1" s="1"/>
  <c r="AA61" i="1" s="1"/>
  <c r="E62" i="1"/>
  <c r="F62" i="1" s="1"/>
  <c r="AA62" i="1" s="1"/>
  <c r="E63" i="1"/>
  <c r="F63" i="1" s="1"/>
  <c r="AA63" i="1" s="1"/>
  <c r="E64" i="1"/>
  <c r="F64" i="1" s="1"/>
  <c r="AA64" i="1" s="1"/>
  <c r="E65" i="1"/>
  <c r="F65" i="1" s="1"/>
  <c r="AA65" i="1" s="1"/>
  <c r="E66" i="1"/>
  <c r="F66" i="1" s="1"/>
  <c r="AA66" i="1" s="1"/>
  <c r="E67" i="1"/>
  <c r="F67" i="1" s="1"/>
  <c r="AA67" i="1" s="1"/>
  <c r="E68" i="1"/>
  <c r="F68" i="1" s="1"/>
  <c r="AA68" i="1" s="1"/>
  <c r="E69" i="1"/>
  <c r="F69" i="1" s="1"/>
  <c r="AA69" i="1" s="1"/>
  <c r="E70" i="1"/>
  <c r="F70" i="1" s="1"/>
  <c r="AA70" i="1" s="1"/>
  <c r="E71" i="1"/>
  <c r="F71" i="1" s="1"/>
  <c r="AA71" i="1" s="1"/>
  <c r="E72" i="1"/>
  <c r="F72" i="1" s="1"/>
  <c r="AA72" i="1" s="1"/>
  <c r="E73" i="1"/>
  <c r="F73" i="1" s="1"/>
  <c r="AA73" i="1" s="1"/>
  <c r="E74" i="1"/>
  <c r="F74" i="1" s="1"/>
  <c r="AA74" i="1" s="1"/>
  <c r="E75" i="1"/>
  <c r="F75" i="1" s="1"/>
  <c r="AA75" i="1" s="1"/>
  <c r="E76" i="1"/>
  <c r="F76" i="1" s="1"/>
  <c r="AA76" i="1" s="1"/>
  <c r="E77" i="1"/>
  <c r="F77" i="1" s="1"/>
  <c r="AA77" i="1" s="1"/>
  <c r="E78" i="1"/>
  <c r="F78" i="1" s="1"/>
  <c r="AA78" i="1" s="1"/>
  <c r="E79" i="1"/>
  <c r="F79" i="1" s="1"/>
  <c r="AA79" i="1" s="1"/>
  <c r="E80" i="1"/>
  <c r="F80" i="1" s="1"/>
  <c r="AA80" i="1" s="1"/>
  <c r="E81" i="1"/>
  <c r="F81" i="1" s="1"/>
  <c r="AA81" i="1" s="1"/>
  <c r="E82" i="1"/>
  <c r="F82" i="1" s="1"/>
  <c r="AA82" i="1" s="1"/>
  <c r="E83" i="1"/>
  <c r="F83" i="1" s="1"/>
  <c r="AA83" i="1" s="1"/>
  <c r="E84" i="1"/>
  <c r="F84" i="1" s="1"/>
  <c r="AA84" i="1" s="1"/>
  <c r="E85" i="1"/>
  <c r="F85" i="1" s="1"/>
  <c r="AA85" i="1" s="1"/>
  <c r="E86" i="1"/>
  <c r="F86" i="1" s="1"/>
  <c r="AA86" i="1" s="1"/>
  <c r="E87" i="1"/>
  <c r="F87" i="1" s="1"/>
  <c r="AA87" i="1" s="1"/>
  <c r="E88" i="1"/>
  <c r="F88" i="1" s="1"/>
  <c r="AA88" i="1" s="1"/>
  <c r="E89" i="1"/>
  <c r="F89" i="1" s="1"/>
  <c r="AA89" i="1" s="1"/>
  <c r="E90" i="1"/>
  <c r="F90" i="1" s="1"/>
  <c r="AA90" i="1" s="1"/>
  <c r="E91" i="1"/>
  <c r="F91" i="1" s="1"/>
  <c r="AA91" i="1" s="1"/>
  <c r="E92" i="1"/>
  <c r="F92" i="1" s="1"/>
  <c r="AA92" i="1" s="1"/>
  <c r="E93" i="1"/>
  <c r="F93" i="1" s="1"/>
  <c r="AA93" i="1" s="1"/>
  <c r="E94" i="1"/>
  <c r="F94" i="1" s="1"/>
  <c r="AA94" i="1" s="1"/>
  <c r="E95" i="1"/>
  <c r="F95" i="1" s="1"/>
  <c r="AA95" i="1" s="1"/>
  <c r="E96" i="1"/>
  <c r="F96" i="1" s="1"/>
  <c r="AA96" i="1" s="1"/>
  <c r="E97" i="1"/>
  <c r="F97" i="1" s="1"/>
  <c r="AA97" i="1" s="1"/>
  <c r="E98" i="1"/>
  <c r="F98" i="1" s="1"/>
  <c r="AA98" i="1" s="1"/>
  <c r="E99" i="1"/>
  <c r="F99" i="1" s="1"/>
  <c r="AA99" i="1" s="1"/>
  <c r="E100" i="1"/>
  <c r="F100" i="1" s="1"/>
  <c r="AA100" i="1" s="1"/>
  <c r="E101" i="1"/>
  <c r="F101" i="1" s="1"/>
  <c r="AA101" i="1" s="1"/>
  <c r="E102" i="1"/>
  <c r="F102" i="1" s="1"/>
  <c r="AA102" i="1" s="1"/>
  <c r="E103" i="1"/>
  <c r="F103" i="1" s="1"/>
  <c r="AA103" i="1" s="1"/>
  <c r="E104" i="1"/>
  <c r="F104" i="1" s="1"/>
  <c r="AA104" i="1" s="1"/>
  <c r="E105" i="1"/>
  <c r="F105" i="1" s="1"/>
  <c r="AA105" i="1" s="1"/>
  <c r="E106" i="1"/>
  <c r="F106" i="1" s="1"/>
  <c r="AA106" i="1" s="1"/>
  <c r="E107" i="1"/>
  <c r="F107" i="1" s="1"/>
  <c r="AA107" i="1" s="1"/>
  <c r="E108" i="1"/>
  <c r="F108" i="1" s="1"/>
  <c r="AA108" i="1" s="1"/>
  <c r="E109" i="1"/>
  <c r="F109" i="1" s="1"/>
  <c r="AA109" i="1" s="1"/>
  <c r="E110" i="1"/>
  <c r="F110" i="1" s="1"/>
  <c r="AA110" i="1" s="1"/>
  <c r="E111" i="1"/>
  <c r="F111" i="1" s="1"/>
  <c r="AA111" i="1" s="1"/>
  <c r="E112" i="1"/>
  <c r="F112" i="1" s="1"/>
  <c r="AA112" i="1" s="1"/>
  <c r="E113" i="1"/>
  <c r="F113" i="1" s="1"/>
  <c r="AA113" i="1" s="1"/>
  <c r="E114" i="1"/>
  <c r="F114" i="1" s="1"/>
  <c r="AA114" i="1" s="1"/>
  <c r="E115" i="1"/>
  <c r="F115" i="1" s="1"/>
  <c r="AA115" i="1" s="1"/>
  <c r="E116" i="1"/>
  <c r="F116" i="1" s="1"/>
  <c r="AA116" i="1" s="1"/>
  <c r="E117" i="1"/>
  <c r="F117" i="1" s="1"/>
  <c r="AA117" i="1" s="1"/>
  <c r="E118" i="1"/>
  <c r="F118" i="1" s="1"/>
  <c r="AA118" i="1" s="1"/>
  <c r="E119" i="1"/>
  <c r="F119" i="1" s="1"/>
  <c r="AA119" i="1" s="1"/>
  <c r="E120" i="1"/>
  <c r="F120" i="1" s="1"/>
  <c r="AA120" i="1" s="1"/>
  <c r="E121" i="1"/>
  <c r="F121" i="1" s="1"/>
  <c r="AA121" i="1" s="1"/>
  <c r="E122" i="1"/>
  <c r="F122" i="1" s="1"/>
  <c r="AA122" i="1" s="1"/>
  <c r="E123" i="1"/>
  <c r="F123" i="1" s="1"/>
  <c r="AA123" i="1" s="1"/>
  <c r="E124" i="1"/>
  <c r="F124" i="1" s="1"/>
  <c r="AA124" i="1" s="1"/>
  <c r="E125" i="1"/>
  <c r="F125" i="1" s="1"/>
  <c r="AA125" i="1" s="1"/>
  <c r="E126" i="1"/>
  <c r="F126" i="1" s="1"/>
  <c r="AA126" i="1" s="1"/>
  <c r="E127" i="1"/>
  <c r="F127" i="1" s="1"/>
  <c r="AA127" i="1" s="1"/>
  <c r="E128" i="1"/>
  <c r="F128" i="1" s="1"/>
  <c r="AA128" i="1" s="1"/>
  <c r="E129" i="1"/>
  <c r="F129" i="1" s="1"/>
  <c r="AA129" i="1" s="1"/>
  <c r="E130" i="1"/>
  <c r="F130" i="1" s="1"/>
  <c r="AA130" i="1" s="1"/>
  <c r="E131" i="1"/>
  <c r="F131" i="1" s="1"/>
  <c r="AA131" i="1" s="1"/>
  <c r="E132" i="1"/>
  <c r="F132" i="1" s="1"/>
  <c r="AA132" i="1" s="1"/>
  <c r="E133" i="1"/>
  <c r="F133" i="1" s="1"/>
  <c r="AA133" i="1" s="1"/>
  <c r="E134" i="1"/>
  <c r="F134" i="1" s="1"/>
  <c r="AA134" i="1" s="1"/>
  <c r="E135" i="1"/>
  <c r="F135" i="1" s="1"/>
  <c r="AA135" i="1" s="1"/>
  <c r="E136" i="1"/>
  <c r="F136" i="1" s="1"/>
  <c r="AA136" i="1" s="1"/>
  <c r="E137" i="1"/>
  <c r="F137" i="1" s="1"/>
  <c r="AA137" i="1" s="1"/>
  <c r="E138" i="1"/>
  <c r="F138" i="1" s="1"/>
  <c r="AA138" i="1" s="1"/>
  <c r="E139" i="1"/>
  <c r="F139" i="1" s="1"/>
  <c r="AA139" i="1" s="1"/>
  <c r="E140" i="1"/>
  <c r="F140" i="1" s="1"/>
  <c r="AA140" i="1" s="1"/>
  <c r="E141" i="1"/>
  <c r="F141" i="1" s="1"/>
  <c r="AA141" i="1" s="1"/>
  <c r="E142" i="1"/>
  <c r="F142" i="1" s="1"/>
  <c r="AA142" i="1" s="1"/>
  <c r="E143" i="1"/>
  <c r="F143" i="1" s="1"/>
  <c r="AA143" i="1" s="1"/>
  <c r="E144" i="1"/>
  <c r="F144" i="1" s="1"/>
  <c r="AA144" i="1" s="1"/>
  <c r="E145" i="1"/>
  <c r="F145" i="1" s="1"/>
  <c r="AA145" i="1" s="1"/>
  <c r="E146" i="1"/>
  <c r="F146" i="1" s="1"/>
  <c r="AA146" i="1" s="1"/>
  <c r="E147" i="1"/>
  <c r="F147" i="1" s="1"/>
  <c r="AA147" i="1" s="1"/>
  <c r="E148" i="1"/>
  <c r="F148" i="1" s="1"/>
  <c r="AA148" i="1" s="1"/>
  <c r="E149" i="1"/>
  <c r="F149" i="1" s="1"/>
  <c r="AA149" i="1" s="1"/>
  <c r="E150" i="1"/>
  <c r="F150" i="1" s="1"/>
  <c r="AA150" i="1" s="1"/>
  <c r="E151" i="1"/>
  <c r="F151" i="1" s="1"/>
  <c r="AA151" i="1" s="1"/>
  <c r="E152" i="1"/>
  <c r="F152" i="1" s="1"/>
  <c r="AA152" i="1" s="1"/>
  <c r="E153" i="1"/>
  <c r="F153" i="1" s="1"/>
  <c r="AA153" i="1" s="1"/>
  <c r="E154" i="1"/>
  <c r="F154" i="1" s="1"/>
  <c r="AA154" i="1" s="1"/>
  <c r="E155" i="1"/>
  <c r="F155" i="1" s="1"/>
  <c r="AA155" i="1" s="1"/>
  <c r="E156" i="1"/>
  <c r="F156" i="1" s="1"/>
  <c r="AA156" i="1" s="1"/>
  <c r="E157" i="1"/>
  <c r="F157" i="1" s="1"/>
  <c r="AA157" i="1" s="1"/>
  <c r="E158" i="1"/>
  <c r="F158" i="1" s="1"/>
  <c r="AA158" i="1" s="1"/>
  <c r="E159" i="1"/>
  <c r="F159" i="1" s="1"/>
  <c r="AA159" i="1" s="1"/>
  <c r="E160" i="1"/>
  <c r="F160" i="1" s="1"/>
  <c r="AA160" i="1" s="1"/>
  <c r="E161" i="1"/>
  <c r="F161" i="1" s="1"/>
  <c r="AA161" i="1" s="1"/>
  <c r="E162" i="1"/>
  <c r="F162" i="1" s="1"/>
  <c r="AA162" i="1" s="1"/>
  <c r="E163" i="1"/>
  <c r="F163" i="1" s="1"/>
  <c r="AA163" i="1" s="1"/>
  <c r="E164" i="1"/>
  <c r="F164" i="1" s="1"/>
  <c r="AA164" i="1" s="1"/>
  <c r="E165" i="1"/>
  <c r="F165" i="1" s="1"/>
  <c r="AA165" i="1" s="1"/>
  <c r="E166" i="1"/>
  <c r="F166" i="1" s="1"/>
  <c r="AA166" i="1" s="1"/>
  <c r="E167" i="1"/>
  <c r="F167" i="1" s="1"/>
  <c r="AA167" i="1" s="1"/>
  <c r="E168" i="1"/>
  <c r="F168" i="1" s="1"/>
  <c r="AA168" i="1" s="1"/>
  <c r="E169" i="1"/>
  <c r="F169" i="1" s="1"/>
  <c r="AA169" i="1" s="1"/>
  <c r="E170" i="1"/>
  <c r="F170" i="1" s="1"/>
  <c r="AA170" i="1" s="1"/>
  <c r="E171" i="1"/>
  <c r="F171" i="1" s="1"/>
  <c r="AA171" i="1" s="1"/>
  <c r="E172" i="1"/>
  <c r="F172" i="1" s="1"/>
  <c r="AA172" i="1" s="1"/>
  <c r="E173" i="1"/>
  <c r="F173" i="1" s="1"/>
  <c r="AA173" i="1" s="1"/>
  <c r="E174" i="1"/>
  <c r="F174" i="1" s="1"/>
  <c r="AA174" i="1" s="1"/>
  <c r="E175" i="1"/>
  <c r="F175" i="1" s="1"/>
  <c r="AA175" i="1" s="1"/>
  <c r="E176" i="1"/>
  <c r="F176" i="1" s="1"/>
  <c r="AA176" i="1" s="1"/>
  <c r="E177" i="1"/>
  <c r="F177" i="1" s="1"/>
  <c r="AA177" i="1" s="1"/>
  <c r="E178" i="1"/>
  <c r="F178" i="1" s="1"/>
  <c r="AA178" i="1" s="1"/>
  <c r="E179" i="1"/>
  <c r="F179" i="1" s="1"/>
  <c r="AA179" i="1" s="1"/>
  <c r="E180" i="1"/>
  <c r="F180" i="1" s="1"/>
  <c r="AA180" i="1" s="1"/>
  <c r="E181" i="1"/>
  <c r="F181" i="1" s="1"/>
  <c r="AA181" i="1" s="1"/>
  <c r="E182" i="1"/>
  <c r="F182" i="1" s="1"/>
  <c r="AA182" i="1" s="1"/>
  <c r="E183" i="1"/>
  <c r="F183" i="1" s="1"/>
  <c r="AA183" i="1" s="1"/>
  <c r="E184" i="1"/>
  <c r="F184" i="1" s="1"/>
  <c r="AA184" i="1" s="1"/>
  <c r="E185" i="1"/>
  <c r="F185" i="1" s="1"/>
  <c r="AA185" i="1" s="1"/>
  <c r="E186" i="1"/>
  <c r="F186" i="1" s="1"/>
  <c r="AA186" i="1" s="1"/>
  <c r="E187" i="1"/>
  <c r="F187" i="1" s="1"/>
  <c r="AA187" i="1" s="1"/>
  <c r="E188" i="1"/>
  <c r="F188" i="1" s="1"/>
  <c r="AA188" i="1" s="1"/>
  <c r="E189" i="1"/>
  <c r="F189" i="1" s="1"/>
  <c r="AA189" i="1" s="1"/>
  <c r="E190" i="1"/>
  <c r="F190" i="1" s="1"/>
  <c r="AA190" i="1" s="1"/>
  <c r="E191" i="1"/>
  <c r="F191" i="1" s="1"/>
  <c r="AA191" i="1" s="1"/>
  <c r="E192" i="1"/>
  <c r="F192" i="1" s="1"/>
  <c r="AA192" i="1" s="1"/>
  <c r="E193" i="1"/>
  <c r="F193" i="1" s="1"/>
  <c r="AA193" i="1" s="1"/>
  <c r="E194" i="1"/>
  <c r="F194" i="1" s="1"/>
  <c r="AA194" i="1" s="1"/>
  <c r="E195" i="1"/>
  <c r="F195" i="1" s="1"/>
  <c r="AA195" i="1" s="1"/>
  <c r="E196" i="1"/>
  <c r="F196" i="1" s="1"/>
  <c r="AA196" i="1" s="1"/>
  <c r="E197" i="1"/>
  <c r="F197" i="1" s="1"/>
  <c r="AA197" i="1" s="1"/>
  <c r="E198" i="1"/>
  <c r="F198" i="1" s="1"/>
  <c r="AA198" i="1" s="1"/>
  <c r="E199" i="1"/>
  <c r="F199" i="1" s="1"/>
  <c r="AA199" i="1" s="1"/>
  <c r="E200" i="1"/>
  <c r="F200" i="1" s="1"/>
  <c r="AA200" i="1" s="1"/>
  <c r="E201" i="1"/>
  <c r="F201" i="1" s="1"/>
  <c r="AA201" i="1" s="1"/>
  <c r="E202" i="1"/>
  <c r="F202" i="1" s="1"/>
  <c r="AA202" i="1" s="1"/>
  <c r="E203" i="1"/>
  <c r="F203" i="1" s="1"/>
  <c r="AA203" i="1" s="1"/>
  <c r="E204" i="1"/>
  <c r="F204" i="1" s="1"/>
  <c r="AA204" i="1" s="1"/>
  <c r="E205" i="1"/>
  <c r="F205" i="1" s="1"/>
  <c r="AA205" i="1" s="1"/>
  <c r="E206" i="1"/>
  <c r="F206" i="1" s="1"/>
  <c r="AA206" i="1" s="1"/>
  <c r="E207" i="1"/>
  <c r="F207" i="1" s="1"/>
  <c r="AA207" i="1" s="1"/>
  <c r="E208" i="1"/>
  <c r="F208" i="1" s="1"/>
  <c r="AA208" i="1" s="1"/>
  <c r="E209" i="1"/>
  <c r="F209" i="1" s="1"/>
  <c r="AA209" i="1" s="1"/>
  <c r="E210" i="1"/>
  <c r="F210" i="1" s="1"/>
  <c r="AA210" i="1" s="1"/>
  <c r="E211" i="1"/>
  <c r="F211" i="1" s="1"/>
  <c r="AA211" i="1" s="1"/>
  <c r="E212" i="1"/>
  <c r="F212" i="1" s="1"/>
  <c r="AA212" i="1" s="1"/>
  <c r="E213" i="1"/>
  <c r="F213" i="1" s="1"/>
  <c r="AA213" i="1" s="1"/>
  <c r="E214" i="1"/>
  <c r="F214" i="1" s="1"/>
  <c r="AA214" i="1" s="1"/>
  <c r="E215" i="1"/>
  <c r="F215" i="1" s="1"/>
  <c r="AA215" i="1" s="1"/>
  <c r="E216" i="1"/>
  <c r="F216" i="1" s="1"/>
  <c r="AA216" i="1" s="1"/>
  <c r="E217" i="1"/>
  <c r="F217" i="1" s="1"/>
  <c r="AA217" i="1" s="1"/>
  <c r="E218" i="1"/>
  <c r="F218" i="1" s="1"/>
  <c r="AA218" i="1" s="1"/>
  <c r="E219" i="1"/>
  <c r="F219" i="1" s="1"/>
  <c r="AA219" i="1" s="1"/>
  <c r="E220" i="1"/>
  <c r="F220" i="1" s="1"/>
  <c r="AA220" i="1" s="1"/>
  <c r="E221" i="1"/>
  <c r="F221" i="1" s="1"/>
  <c r="AA221" i="1" s="1"/>
  <c r="E222" i="1"/>
  <c r="F222" i="1" s="1"/>
  <c r="AA222" i="1" s="1"/>
  <c r="E223" i="1"/>
  <c r="F223" i="1" s="1"/>
  <c r="AA223" i="1" s="1"/>
  <c r="E224" i="1"/>
  <c r="F224" i="1" s="1"/>
  <c r="AA224" i="1" s="1"/>
  <c r="E225" i="1"/>
  <c r="F225" i="1" s="1"/>
  <c r="AA225" i="1" s="1"/>
  <c r="E226" i="1"/>
  <c r="F226" i="1" s="1"/>
  <c r="AA226" i="1" s="1"/>
  <c r="E227" i="1"/>
  <c r="F227" i="1" s="1"/>
  <c r="AA227" i="1" s="1"/>
  <c r="E228" i="1"/>
  <c r="F228" i="1" s="1"/>
  <c r="AA228" i="1" s="1"/>
  <c r="E229" i="1"/>
  <c r="F229" i="1" s="1"/>
  <c r="AA229" i="1" s="1"/>
  <c r="E230" i="1"/>
  <c r="F230" i="1" s="1"/>
  <c r="AA230" i="1" s="1"/>
  <c r="E231" i="1"/>
  <c r="F231" i="1" s="1"/>
  <c r="AA231" i="1" s="1"/>
  <c r="E232" i="1"/>
  <c r="F232" i="1" s="1"/>
  <c r="AA232" i="1" s="1"/>
  <c r="E233" i="1"/>
  <c r="F233" i="1" s="1"/>
  <c r="AA233" i="1" s="1"/>
  <c r="E234" i="1"/>
  <c r="F234" i="1" s="1"/>
  <c r="AA234" i="1" s="1"/>
  <c r="E235" i="1"/>
  <c r="F235" i="1" s="1"/>
  <c r="AA235" i="1" s="1"/>
  <c r="E236" i="1"/>
  <c r="F236" i="1" s="1"/>
  <c r="AA236" i="1" s="1"/>
  <c r="E237" i="1"/>
  <c r="F237" i="1" s="1"/>
  <c r="AA237" i="1" s="1"/>
  <c r="E238" i="1"/>
  <c r="F238" i="1" s="1"/>
  <c r="AA238" i="1" s="1"/>
  <c r="E239" i="1"/>
  <c r="F239" i="1" s="1"/>
  <c r="AA239" i="1" s="1"/>
  <c r="E240" i="1"/>
  <c r="F240" i="1" s="1"/>
  <c r="AA240" i="1" s="1"/>
  <c r="E241" i="1"/>
  <c r="F241" i="1" s="1"/>
  <c r="AA241" i="1" s="1"/>
  <c r="E242" i="1"/>
  <c r="F242" i="1" s="1"/>
  <c r="AA242" i="1" s="1"/>
  <c r="E243" i="1"/>
  <c r="F243" i="1" s="1"/>
  <c r="AA243" i="1" s="1"/>
  <c r="E244" i="1"/>
  <c r="F244" i="1" s="1"/>
  <c r="AA244" i="1" s="1"/>
  <c r="E245" i="1"/>
  <c r="F245" i="1" s="1"/>
  <c r="AA245" i="1" s="1"/>
  <c r="E246" i="1"/>
  <c r="F246" i="1" s="1"/>
  <c r="AA246" i="1" s="1"/>
  <c r="E247" i="1"/>
  <c r="F247" i="1" s="1"/>
  <c r="AA247" i="1" s="1"/>
  <c r="E248" i="1"/>
  <c r="F248" i="1" s="1"/>
  <c r="AA248" i="1" s="1"/>
  <c r="E249" i="1"/>
  <c r="F249" i="1" s="1"/>
  <c r="AA249" i="1" s="1"/>
  <c r="E250" i="1"/>
  <c r="F250" i="1" s="1"/>
  <c r="AA250" i="1" s="1"/>
  <c r="E251" i="1"/>
  <c r="F251" i="1" s="1"/>
  <c r="AA251" i="1" s="1"/>
  <c r="E252" i="1"/>
  <c r="F252" i="1" s="1"/>
  <c r="AA252" i="1" s="1"/>
  <c r="E253" i="1"/>
  <c r="F253" i="1" s="1"/>
  <c r="AA253" i="1" s="1"/>
  <c r="E254" i="1"/>
  <c r="F254" i="1" s="1"/>
  <c r="AA254" i="1" s="1"/>
  <c r="E255" i="1"/>
  <c r="F255" i="1" s="1"/>
  <c r="AA255" i="1" s="1"/>
  <c r="E256" i="1"/>
  <c r="F256" i="1" s="1"/>
  <c r="AA256" i="1" s="1"/>
  <c r="E257" i="1"/>
  <c r="F257" i="1" s="1"/>
  <c r="AA257" i="1" s="1"/>
  <c r="E258" i="1"/>
  <c r="F258" i="1" s="1"/>
  <c r="AA258" i="1" s="1"/>
  <c r="E259" i="1"/>
  <c r="F259" i="1" s="1"/>
  <c r="AA259" i="1" s="1"/>
  <c r="E260" i="1"/>
  <c r="F260" i="1" s="1"/>
  <c r="AA260" i="1" s="1"/>
  <c r="E261" i="1"/>
  <c r="F261" i="1" s="1"/>
  <c r="AA261" i="1" s="1"/>
  <c r="E262" i="1"/>
  <c r="F262" i="1" s="1"/>
  <c r="AA262" i="1" s="1"/>
  <c r="E263" i="1"/>
  <c r="F263" i="1" s="1"/>
  <c r="AA263" i="1" s="1"/>
  <c r="E264" i="1"/>
  <c r="F264" i="1" s="1"/>
  <c r="AA264" i="1" s="1"/>
  <c r="E265" i="1"/>
  <c r="F265" i="1" s="1"/>
  <c r="AA265" i="1" s="1"/>
  <c r="E266" i="1"/>
  <c r="F266" i="1" s="1"/>
  <c r="AA266" i="1" s="1"/>
  <c r="E267" i="1"/>
  <c r="F267" i="1" s="1"/>
  <c r="AA267" i="1" s="1"/>
  <c r="E268" i="1"/>
  <c r="F268" i="1" s="1"/>
  <c r="AA268" i="1" s="1"/>
  <c r="E269" i="1"/>
  <c r="F269" i="1" s="1"/>
  <c r="AA269" i="1" s="1"/>
  <c r="E270" i="1"/>
  <c r="F270" i="1" s="1"/>
  <c r="AA270" i="1" s="1"/>
  <c r="E271" i="1"/>
  <c r="F271" i="1" s="1"/>
  <c r="AA271" i="1" s="1"/>
  <c r="E272" i="1"/>
  <c r="F272" i="1" s="1"/>
  <c r="AA272" i="1" s="1"/>
  <c r="E273" i="1"/>
  <c r="F273" i="1" s="1"/>
  <c r="AA273" i="1" s="1"/>
  <c r="E274" i="1"/>
  <c r="F274" i="1" s="1"/>
  <c r="AA274" i="1" s="1"/>
  <c r="E275" i="1"/>
  <c r="F275" i="1" s="1"/>
  <c r="AA275" i="1" s="1"/>
  <c r="E276" i="1"/>
  <c r="F276" i="1" s="1"/>
  <c r="AA276" i="1" s="1"/>
  <c r="E277" i="1"/>
  <c r="F277" i="1" s="1"/>
  <c r="AA277" i="1" s="1"/>
  <c r="E278" i="1"/>
  <c r="F278" i="1" s="1"/>
  <c r="AA278" i="1" s="1"/>
  <c r="E279" i="1"/>
  <c r="F279" i="1" s="1"/>
  <c r="AA279" i="1" s="1"/>
  <c r="E280" i="1"/>
  <c r="F280" i="1" s="1"/>
  <c r="AA280" i="1" s="1"/>
  <c r="E281" i="1"/>
  <c r="F281" i="1" s="1"/>
  <c r="AA281" i="1" s="1"/>
  <c r="E282" i="1"/>
  <c r="F282" i="1" s="1"/>
  <c r="AA282" i="1" s="1"/>
  <c r="E283" i="1"/>
  <c r="F283" i="1" s="1"/>
  <c r="AA283" i="1" s="1"/>
  <c r="E284" i="1"/>
  <c r="F284" i="1" s="1"/>
  <c r="AA284" i="1" s="1"/>
  <c r="E285" i="1"/>
  <c r="F285" i="1" s="1"/>
  <c r="AA285" i="1" s="1"/>
  <c r="E286" i="1"/>
  <c r="F286" i="1" s="1"/>
  <c r="AA286" i="1" s="1"/>
  <c r="E287" i="1"/>
  <c r="F287" i="1" s="1"/>
  <c r="AA287" i="1" s="1"/>
  <c r="E288" i="1"/>
  <c r="F288" i="1" s="1"/>
  <c r="AA288" i="1" s="1"/>
  <c r="E289" i="1"/>
  <c r="F289" i="1" s="1"/>
  <c r="AA289" i="1" s="1"/>
  <c r="E290" i="1"/>
  <c r="F290" i="1" s="1"/>
  <c r="AA290" i="1" s="1"/>
  <c r="E291" i="1"/>
  <c r="F291" i="1" s="1"/>
  <c r="AA291" i="1" s="1"/>
  <c r="E292" i="1"/>
  <c r="F292" i="1" s="1"/>
  <c r="AA292" i="1" s="1"/>
  <c r="E293" i="1"/>
  <c r="F293" i="1" s="1"/>
  <c r="AA293" i="1" s="1"/>
  <c r="E294" i="1"/>
  <c r="F294" i="1" s="1"/>
  <c r="AA294" i="1" s="1"/>
  <c r="E295" i="1"/>
  <c r="F295" i="1" s="1"/>
  <c r="AA295" i="1" s="1"/>
  <c r="E296" i="1"/>
  <c r="F296" i="1" s="1"/>
  <c r="AA296" i="1" s="1"/>
  <c r="E297" i="1"/>
  <c r="F297" i="1" s="1"/>
  <c r="AA297" i="1" s="1"/>
  <c r="E298" i="1"/>
  <c r="F298" i="1" s="1"/>
  <c r="AA298" i="1" s="1"/>
  <c r="E299" i="1"/>
  <c r="F299" i="1" s="1"/>
  <c r="AA299" i="1" s="1"/>
  <c r="E300" i="1"/>
  <c r="F300" i="1" s="1"/>
  <c r="AA300" i="1" s="1"/>
  <c r="E301" i="1"/>
  <c r="F301" i="1" s="1"/>
  <c r="AA301" i="1" s="1"/>
  <c r="E302" i="1"/>
  <c r="F302" i="1" s="1"/>
  <c r="AA302" i="1" s="1"/>
  <c r="E303" i="1"/>
  <c r="F303" i="1" s="1"/>
  <c r="AA303" i="1" s="1"/>
  <c r="E304" i="1"/>
  <c r="F304" i="1" s="1"/>
  <c r="AA304" i="1" s="1"/>
  <c r="E305" i="1"/>
  <c r="F305" i="1" s="1"/>
  <c r="AA305" i="1" s="1"/>
  <c r="E306" i="1"/>
  <c r="F306" i="1" s="1"/>
  <c r="AA306" i="1" s="1"/>
  <c r="E307" i="1"/>
  <c r="F307" i="1" s="1"/>
  <c r="AA307" i="1" s="1"/>
  <c r="E308" i="1"/>
  <c r="F308" i="1" s="1"/>
  <c r="AA308" i="1" s="1"/>
  <c r="E309" i="1"/>
  <c r="F309" i="1" s="1"/>
  <c r="AA309" i="1" s="1"/>
  <c r="E310" i="1"/>
  <c r="F310" i="1" s="1"/>
  <c r="AA310" i="1" s="1"/>
  <c r="E311" i="1"/>
  <c r="F311" i="1" s="1"/>
  <c r="AA311" i="1" s="1"/>
  <c r="E312" i="1"/>
  <c r="F312" i="1" s="1"/>
  <c r="AA312" i="1" s="1"/>
  <c r="E313" i="1"/>
  <c r="F313" i="1" s="1"/>
  <c r="AA313" i="1" s="1"/>
  <c r="E314" i="1"/>
  <c r="F314" i="1" s="1"/>
  <c r="AA314" i="1" s="1"/>
  <c r="E315" i="1"/>
  <c r="F315" i="1" s="1"/>
  <c r="AA315" i="1" s="1"/>
  <c r="E316" i="1"/>
  <c r="F316" i="1" s="1"/>
  <c r="AA316" i="1" s="1"/>
  <c r="E317" i="1"/>
  <c r="F317" i="1" s="1"/>
  <c r="AA317" i="1" s="1"/>
  <c r="E318" i="1"/>
  <c r="F318" i="1" s="1"/>
  <c r="AA318" i="1" s="1"/>
  <c r="E319" i="1"/>
  <c r="F319" i="1" s="1"/>
  <c r="AA319" i="1" s="1"/>
  <c r="E320" i="1"/>
  <c r="F320" i="1" s="1"/>
  <c r="AA320" i="1" s="1"/>
  <c r="E321" i="1"/>
  <c r="F321" i="1" s="1"/>
  <c r="AA321" i="1" s="1"/>
  <c r="E322" i="1"/>
  <c r="F322" i="1" s="1"/>
  <c r="AA322" i="1" s="1"/>
  <c r="E323" i="1"/>
  <c r="F323" i="1" s="1"/>
  <c r="AA323" i="1" s="1"/>
  <c r="E324" i="1"/>
  <c r="F324" i="1" s="1"/>
  <c r="AA324" i="1" s="1"/>
  <c r="E325" i="1"/>
  <c r="F325" i="1" s="1"/>
  <c r="AA325" i="1" s="1"/>
  <c r="E326" i="1"/>
  <c r="F326" i="1" s="1"/>
  <c r="AA326" i="1" s="1"/>
  <c r="E327" i="1"/>
  <c r="F327" i="1" s="1"/>
  <c r="AA327" i="1" s="1"/>
  <c r="E328" i="1"/>
  <c r="F328" i="1" s="1"/>
  <c r="AA328" i="1" s="1"/>
  <c r="E329" i="1"/>
  <c r="F329" i="1" s="1"/>
  <c r="AA329" i="1" s="1"/>
  <c r="E330" i="1"/>
  <c r="F330" i="1" s="1"/>
  <c r="AA330" i="1" s="1"/>
  <c r="E331" i="1"/>
  <c r="F331" i="1" s="1"/>
  <c r="AA331" i="1" s="1"/>
  <c r="E332" i="1"/>
  <c r="F332" i="1" s="1"/>
  <c r="AA332" i="1" s="1"/>
  <c r="E333" i="1"/>
  <c r="F333" i="1" s="1"/>
  <c r="AA333" i="1" s="1"/>
  <c r="E334" i="1"/>
  <c r="F334" i="1" s="1"/>
  <c r="AA334" i="1" s="1"/>
  <c r="E335" i="1"/>
  <c r="F335" i="1" s="1"/>
  <c r="AA335" i="1" s="1"/>
  <c r="E336" i="1"/>
  <c r="F336" i="1" s="1"/>
  <c r="AA336" i="1" s="1"/>
  <c r="E337" i="1"/>
  <c r="F337" i="1" s="1"/>
  <c r="AA337" i="1" s="1"/>
  <c r="E338" i="1"/>
  <c r="F338" i="1" s="1"/>
  <c r="AA338" i="1" s="1"/>
  <c r="E339" i="1"/>
  <c r="F339" i="1" s="1"/>
  <c r="AA339" i="1" s="1"/>
  <c r="E340" i="1"/>
  <c r="F340" i="1" s="1"/>
  <c r="AA340" i="1" s="1"/>
  <c r="E341" i="1"/>
  <c r="F341" i="1" s="1"/>
  <c r="AA341" i="1" s="1"/>
  <c r="E342" i="1"/>
  <c r="F342" i="1" s="1"/>
  <c r="AA342" i="1" s="1"/>
  <c r="E343" i="1"/>
  <c r="F343" i="1" s="1"/>
  <c r="AA343" i="1" s="1"/>
  <c r="E344" i="1"/>
  <c r="F344" i="1" s="1"/>
  <c r="AA344" i="1" s="1"/>
  <c r="E345" i="1"/>
  <c r="F345" i="1" s="1"/>
  <c r="AA345" i="1" s="1"/>
  <c r="E346" i="1"/>
  <c r="F346" i="1" s="1"/>
  <c r="AA346" i="1" s="1"/>
  <c r="E347" i="1"/>
  <c r="F347" i="1" s="1"/>
  <c r="AA347" i="1" s="1"/>
  <c r="E348" i="1"/>
  <c r="F348" i="1" s="1"/>
  <c r="AA348" i="1" s="1"/>
  <c r="E349" i="1"/>
  <c r="F349" i="1" s="1"/>
  <c r="AA349" i="1" s="1"/>
  <c r="E350" i="1"/>
  <c r="F350" i="1" s="1"/>
  <c r="AA350" i="1" s="1"/>
  <c r="E351" i="1"/>
  <c r="F351" i="1" s="1"/>
  <c r="AA351" i="1" s="1"/>
  <c r="E352" i="1"/>
  <c r="F352" i="1" s="1"/>
  <c r="AA352" i="1" s="1"/>
  <c r="E353" i="1"/>
  <c r="F353" i="1" s="1"/>
  <c r="AA353" i="1" s="1"/>
  <c r="E354" i="1"/>
  <c r="F354" i="1" s="1"/>
  <c r="AA354" i="1" s="1"/>
  <c r="E355" i="1"/>
  <c r="F355" i="1" s="1"/>
  <c r="AA355" i="1" s="1"/>
  <c r="E356" i="1"/>
  <c r="F356" i="1" s="1"/>
  <c r="AA356" i="1" s="1"/>
  <c r="E357" i="1"/>
  <c r="F357" i="1" s="1"/>
  <c r="AA357" i="1" s="1"/>
  <c r="E358" i="1"/>
  <c r="F358" i="1" s="1"/>
  <c r="AA358" i="1" s="1"/>
  <c r="E359" i="1"/>
  <c r="F359" i="1" s="1"/>
  <c r="AA359" i="1" s="1"/>
  <c r="E360" i="1"/>
  <c r="F360" i="1" s="1"/>
  <c r="AA360" i="1" s="1"/>
  <c r="E361" i="1"/>
  <c r="F361" i="1" s="1"/>
  <c r="AA361" i="1" s="1"/>
  <c r="E362" i="1"/>
  <c r="F362" i="1" s="1"/>
  <c r="AA362" i="1" s="1"/>
  <c r="E363" i="1"/>
  <c r="F363" i="1" s="1"/>
  <c r="AA363" i="1" s="1"/>
  <c r="E364" i="1"/>
  <c r="F364" i="1" s="1"/>
  <c r="AA364" i="1" s="1"/>
  <c r="E365" i="1"/>
  <c r="F365" i="1" s="1"/>
  <c r="AA365" i="1" s="1"/>
  <c r="E366" i="1"/>
  <c r="F366" i="1" s="1"/>
  <c r="AA366" i="1" s="1"/>
  <c r="J4" i="1" l="1"/>
  <c r="K4" i="1" s="1"/>
  <c r="Z288" i="1" l="1"/>
  <c r="Y289" i="1" s="1"/>
  <c r="X290" i="1" s="1"/>
  <c r="W291" i="1" s="1"/>
  <c r="V292" i="1" s="1"/>
  <c r="U293" i="1" s="1"/>
  <c r="T294" i="1" s="1"/>
  <c r="S295" i="1" s="1"/>
  <c r="R296" i="1" s="1"/>
  <c r="Q297" i="1" s="1"/>
  <c r="P298" i="1" s="1"/>
  <c r="O299" i="1" s="1"/>
  <c r="N300" i="1" s="1"/>
  <c r="M301" i="1" s="1"/>
  <c r="Z290" i="1"/>
  <c r="Y291" i="1" s="1"/>
  <c r="X292" i="1" s="1"/>
  <c r="W293" i="1" s="1"/>
  <c r="V294" i="1" s="1"/>
  <c r="U295" i="1" s="1"/>
  <c r="T296" i="1" s="1"/>
  <c r="S297" i="1" s="1"/>
  <c r="R298" i="1" s="1"/>
  <c r="Q299" i="1" s="1"/>
  <c r="P300" i="1" s="1"/>
  <c r="O301" i="1" s="1"/>
  <c r="N302" i="1" s="1"/>
  <c r="M303" i="1" s="1"/>
  <c r="Z322" i="1"/>
  <c r="Y323" i="1" s="1"/>
  <c r="X324" i="1" s="1"/>
  <c r="W325" i="1" s="1"/>
  <c r="V326" i="1" s="1"/>
  <c r="U327" i="1" s="1"/>
  <c r="T328" i="1" s="1"/>
  <c r="S329" i="1" s="1"/>
  <c r="R330" i="1" s="1"/>
  <c r="Q331" i="1" s="1"/>
  <c r="P332" i="1" s="1"/>
  <c r="O333" i="1" s="1"/>
  <c r="N334" i="1" s="1"/>
  <c r="M335" i="1" s="1"/>
  <c r="Z217" i="1"/>
  <c r="Y218" i="1" s="1"/>
  <c r="X219" i="1" s="1"/>
  <c r="W220" i="1" s="1"/>
  <c r="V221" i="1" s="1"/>
  <c r="U222" i="1" s="1"/>
  <c r="T223" i="1" s="1"/>
  <c r="S224" i="1" s="1"/>
  <c r="R225" i="1" s="1"/>
  <c r="Q226" i="1" s="1"/>
  <c r="P227" i="1" s="1"/>
  <c r="O228" i="1" s="1"/>
  <c r="N229" i="1" s="1"/>
  <c r="M230" i="1" s="1"/>
  <c r="Z63" i="1"/>
  <c r="Y64" i="1" s="1"/>
  <c r="X65" i="1" s="1"/>
  <c r="W66" i="1" s="1"/>
  <c r="V67" i="1" s="1"/>
  <c r="U68" i="1" s="1"/>
  <c r="T69" i="1" s="1"/>
  <c r="S70" i="1" s="1"/>
  <c r="R71" i="1" s="1"/>
  <c r="Q72" i="1" s="1"/>
  <c r="P73" i="1" s="1"/>
  <c r="O74" i="1" s="1"/>
  <c r="N75" i="1" s="1"/>
  <c r="M76" i="1" s="1"/>
  <c r="J76" i="1" s="1"/>
  <c r="K76" i="1" s="1"/>
  <c r="Z251" i="1"/>
  <c r="Y252" i="1" s="1"/>
  <c r="X253" i="1" s="1"/>
  <c r="W254" i="1" s="1"/>
  <c r="V255" i="1" s="1"/>
  <c r="U256" i="1" s="1"/>
  <c r="T257" i="1" s="1"/>
  <c r="S258" i="1" s="1"/>
  <c r="R259" i="1" s="1"/>
  <c r="Q260" i="1" s="1"/>
  <c r="P261" i="1" s="1"/>
  <c r="O262" i="1" s="1"/>
  <c r="N263" i="1" s="1"/>
  <c r="M264" i="1" s="1"/>
  <c r="Z295" i="1"/>
  <c r="Y296" i="1" s="1"/>
  <c r="X297" i="1" s="1"/>
  <c r="W298" i="1" s="1"/>
  <c r="V299" i="1" s="1"/>
  <c r="U300" i="1" s="1"/>
  <c r="T301" i="1" s="1"/>
  <c r="S302" i="1" s="1"/>
  <c r="R303" i="1" s="1"/>
  <c r="Q304" i="1" s="1"/>
  <c r="P305" i="1" s="1"/>
  <c r="O306" i="1" s="1"/>
  <c r="N307" i="1" s="1"/>
  <c r="M308" i="1" s="1"/>
  <c r="Z358" i="1"/>
  <c r="Y359" i="1" s="1"/>
  <c r="X360" i="1" s="1"/>
  <c r="W361" i="1" s="1"/>
  <c r="V362" i="1" s="1"/>
  <c r="U363" i="1" s="1"/>
  <c r="T364" i="1" s="1"/>
  <c r="S365" i="1" s="1"/>
  <c r="R366" i="1" s="1"/>
  <c r="Z330" i="1"/>
  <c r="Y331" i="1" s="1"/>
  <c r="X332" i="1" s="1"/>
  <c r="W333" i="1" s="1"/>
  <c r="V334" i="1" s="1"/>
  <c r="U335" i="1" s="1"/>
  <c r="T336" i="1" s="1"/>
  <c r="S337" i="1" s="1"/>
  <c r="R338" i="1" s="1"/>
  <c r="Q339" i="1" s="1"/>
  <c r="P340" i="1" s="1"/>
  <c r="O341" i="1" s="1"/>
  <c r="N342" i="1" s="1"/>
  <c r="M343" i="1" s="1"/>
  <c r="Z90" i="1"/>
  <c r="Y91" i="1" s="1"/>
  <c r="X92" i="1" s="1"/>
  <c r="W93" i="1" s="1"/>
  <c r="V94" i="1" s="1"/>
  <c r="U95" i="1" s="1"/>
  <c r="T96" i="1" s="1"/>
  <c r="S97" i="1" s="1"/>
  <c r="R98" i="1" s="1"/>
  <c r="Q99" i="1" s="1"/>
  <c r="P100" i="1" s="1"/>
  <c r="O101" i="1" s="1"/>
  <c r="N102" i="1" s="1"/>
  <c r="M103" i="1" s="1"/>
  <c r="J103" i="1" s="1"/>
  <c r="K103" i="1" s="1"/>
  <c r="Z272" i="1"/>
  <c r="Y273" i="1" s="1"/>
  <c r="X274" i="1" s="1"/>
  <c r="W275" i="1" s="1"/>
  <c r="V276" i="1" s="1"/>
  <c r="U277" i="1" s="1"/>
  <c r="T278" i="1" s="1"/>
  <c r="S279" i="1" s="1"/>
  <c r="R280" i="1" s="1"/>
  <c r="Q281" i="1" s="1"/>
  <c r="P282" i="1" s="1"/>
  <c r="O283" i="1" s="1"/>
  <c r="N284" i="1" s="1"/>
  <c r="M285" i="1" s="1"/>
  <c r="Z359" i="1"/>
  <c r="Y360" i="1" s="1"/>
  <c r="X361" i="1" s="1"/>
  <c r="W362" i="1" s="1"/>
  <c r="V363" i="1" s="1"/>
  <c r="U364" i="1" s="1"/>
  <c r="T365" i="1" s="1"/>
  <c r="S366" i="1" s="1"/>
  <c r="Z347" i="1"/>
  <c r="Y348" i="1" s="1"/>
  <c r="X349" i="1" s="1"/>
  <c r="W350" i="1" s="1"/>
  <c r="V351" i="1" s="1"/>
  <c r="U352" i="1" s="1"/>
  <c r="T353" i="1" s="1"/>
  <c r="S354" i="1" s="1"/>
  <c r="R355" i="1" s="1"/>
  <c r="Q356" i="1" s="1"/>
  <c r="P357" i="1" s="1"/>
  <c r="O358" i="1" s="1"/>
  <c r="N359" i="1" s="1"/>
  <c r="M360" i="1" s="1"/>
  <c r="Z215" i="1"/>
  <c r="Y216" i="1" s="1"/>
  <c r="X217" i="1" s="1"/>
  <c r="W218" i="1" s="1"/>
  <c r="V219" i="1" s="1"/>
  <c r="U220" i="1" s="1"/>
  <c r="T221" i="1" s="1"/>
  <c r="S222" i="1" s="1"/>
  <c r="R223" i="1" s="1"/>
  <c r="Q224" i="1" s="1"/>
  <c r="P225" i="1" s="1"/>
  <c r="O226" i="1" s="1"/>
  <c r="N227" i="1" s="1"/>
  <c r="M228" i="1" s="1"/>
  <c r="Z74" i="1"/>
  <c r="Y75" i="1" s="1"/>
  <c r="X76" i="1" s="1"/>
  <c r="W77" i="1" s="1"/>
  <c r="V78" i="1" s="1"/>
  <c r="U79" i="1" s="1"/>
  <c r="T80" i="1" s="1"/>
  <c r="S81" i="1" s="1"/>
  <c r="R82" i="1" s="1"/>
  <c r="Q83" i="1" s="1"/>
  <c r="P84" i="1" s="1"/>
  <c r="O85" i="1" s="1"/>
  <c r="N86" i="1" s="1"/>
  <c r="M87" i="1" s="1"/>
  <c r="J87" i="1" s="1"/>
  <c r="K87" i="1" s="1"/>
  <c r="Z138" i="1"/>
  <c r="Y139" i="1" s="1"/>
  <c r="X140" i="1" s="1"/>
  <c r="W141" i="1" s="1"/>
  <c r="V142" i="1" s="1"/>
  <c r="U143" i="1" s="1"/>
  <c r="T144" i="1" s="1"/>
  <c r="S145" i="1" s="1"/>
  <c r="R146" i="1" s="1"/>
  <c r="Q147" i="1" s="1"/>
  <c r="P148" i="1" s="1"/>
  <c r="O149" i="1" s="1"/>
  <c r="N150" i="1" s="1"/>
  <c r="M151" i="1" s="1"/>
  <c r="Z77" i="1"/>
  <c r="Y78" i="1" s="1"/>
  <c r="X79" i="1" s="1"/>
  <c r="W80" i="1" s="1"/>
  <c r="V81" i="1" s="1"/>
  <c r="U82" i="1" s="1"/>
  <c r="T83" i="1" s="1"/>
  <c r="S84" i="1" s="1"/>
  <c r="R85" i="1" s="1"/>
  <c r="Q86" i="1" s="1"/>
  <c r="P87" i="1" s="1"/>
  <c r="O88" i="1" s="1"/>
  <c r="N89" i="1" s="1"/>
  <c r="M90" i="1" s="1"/>
  <c r="J90" i="1" s="1"/>
  <c r="K90" i="1" s="1"/>
  <c r="Z223" i="1"/>
  <c r="Y224" i="1" s="1"/>
  <c r="X225" i="1" s="1"/>
  <c r="W226" i="1" s="1"/>
  <c r="V227" i="1" s="1"/>
  <c r="U228" i="1" s="1"/>
  <c r="T229" i="1" s="1"/>
  <c r="S230" i="1" s="1"/>
  <c r="R231" i="1" s="1"/>
  <c r="Q232" i="1" s="1"/>
  <c r="P233" i="1" s="1"/>
  <c r="O234" i="1" s="1"/>
  <c r="N235" i="1" s="1"/>
  <c r="M236" i="1" s="1"/>
  <c r="Z255" i="1"/>
  <c r="Y256" i="1" s="1"/>
  <c r="X257" i="1" s="1"/>
  <c r="W258" i="1" s="1"/>
  <c r="V259" i="1" s="1"/>
  <c r="U260" i="1" s="1"/>
  <c r="T261" i="1" s="1"/>
  <c r="S262" i="1" s="1"/>
  <c r="R263" i="1" s="1"/>
  <c r="Q264" i="1" s="1"/>
  <c r="P265" i="1" s="1"/>
  <c r="O266" i="1" s="1"/>
  <c r="N267" i="1" s="1"/>
  <c r="M268" i="1" s="1"/>
  <c r="Z130" i="1"/>
  <c r="Y131" i="1" s="1"/>
  <c r="X132" i="1" s="1"/>
  <c r="W133" i="1" s="1"/>
  <c r="V134" i="1" s="1"/>
  <c r="U135" i="1" s="1"/>
  <c r="T136" i="1" s="1"/>
  <c r="S137" i="1" s="1"/>
  <c r="R138" i="1" s="1"/>
  <c r="Q139" i="1" s="1"/>
  <c r="P140" i="1" s="1"/>
  <c r="O141" i="1" s="1"/>
  <c r="N142" i="1" s="1"/>
  <c r="M143" i="1" s="1"/>
  <c r="Z320" i="1"/>
  <c r="Y321" i="1" s="1"/>
  <c r="X322" i="1" s="1"/>
  <c r="W323" i="1" s="1"/>
  <c r="V324" i="1" s="1"/>
  <c r="U325" i="1" s="1"/>
  <c r="T326" i="1" s="1"/>
  <c r="S327" i="1" s="1"/>
  <c r="R328" i="1" s="1"/>
  <c r="Q329" i="1" s="1"/>
  <c r="P330" i="1" s="1"/>
  <c r="O331" i="1" s="1"/>
  <c r="N332" i="1" s="1"/>
  <c r="M333" i="1" s="1"/>
  <c r="Z194" i="1"/>
  <c r="Y195" i="1" s="1"/>
  <c r="X196" i="1" s="1"/>
  <c r="W197" i="1" s="1"/>
  <c r="V198" i="1" s="1"/>
  <c r="U199" i="1" s="1"/>
  <c r="T200" i="1" s="1"/>
  <c r="S201" i="1" s="1"/>
  <c r="R202" i="1" s="1"/>
  <c r="Q203" i="1" s="1"/>
  <c r="P204" i="1" s="1"/>
  <c r="O205" i="1" s="1"/>
  <c r="N206" i="1" s="1"/>
  <c r="M207" i="1" s="1"/>
  <c r="Z107" i="1"/>
  <c r="Y108" i="1" s="1"/>
  <c r="X109" i="1" s="1"/>
  <c r="W110" i="1" s="1"/>
  <c r="V111" i="1" s="1"/>
  <c r="U112" i="1" s="1"/>
  <c r="T113" i="1" s="1"/>
  <c r="S114" i="1" s="1"/>
  <c r="R115" i="1" s="1"/>
  <c r="Q116" i="1" s="1"/>
  <c r="P117" i="1" s="1"/>
  <c r="O118" i="1" s="1"/>
  <c r="N119" i="1" s="1"/>
  <c r="M120" i="1" s="1"/>
  <c r="J120" i="1" s="1"/>
  <c r="K120" i="1" s="1"/>
  <c r="Z147" i="1"/>
  <c r="Y148" i="1" s="1"/>
  <c r="X149" i="1" s="1"/>
  <c r="W150" i="1" s="1"/>
  <c r="V151" i="1" s="1"/>
  <c r="U152" i="1" s="1"/>
  <c r="T153" i="1" s="1"/>
  <c r="S154" i="1" s="1"/>
  <c r="R155" i="1" s="1"/>
  <c r="Q156" i="1" s="1"/>
  <c r="P157" i="1" s="1"/>
  <c r="O158" i="1" s="1"/>
  <c r="N159" i="1" s="1"/>
  <c r="M160" i="1" s="1"/>
  <c r="Z202" i="1"/>
  <c r="Y203" i="1" s="1"/>
  <c r="X204" i="1" s="1"/>
  <c r="W205" i="1" s="1"/>
  <c r="V206" i="1" s="1"/>
  <c r="U207" i="1" s="1"/>
  <c r="T208" i="1" s="1"/>
  <c r="S209" i="1" s="1"/>
  <c r="R210" i="1" s="1"/>
  <c r="Q211" i="1" s="1"/>
  <c r="P212" i="1" s="1"/>
  <c r="O213" i="1" s="1"/>
  <c r="N214" i="1" s="1"/>
  <c r="M215" i="1" s="1"/>
  <c r="Z230" i="1"/>
  <c r="Y231" i="1" s="1"/>
  <c r="X232" i="1" s="1"/>
  <c r="W233" i="1" s="1"/>
  <c r="V234" i="1" s="1"/>
  <c r="U235" i="1" s="1"/>
  <c r="T236" i="1" s="1"/>
  <c r="S237" i="1" s="1"/>
  <c r="R238" i="1" s="1"/>
  <c r="Q239" i="1" s="1"/>
  <c r="P240" i="1" s="1"/>
  <c r="O241" i="1" s="1"/>
  <c r="N242" i="1" s="1"/>
  <c r="M243" i="1" s="1"/>
  <c r="Z306" i="1"/>
  <c r="Y307" i="1" s="1"/>
  <c r="X308" i="1" s="1"/>
  <c r="W309" i="1" s="1"/>
  <c r="V310" i="1" s="1"/>
  <c r="U311" i="1" s="1"/>
  <c r="T312" i="1" s="1"/>
  <c r="S313" i="1" s="1"/>
  <c r="R314" i="1" s="1"/>
  <c r="Q315" i="1" s="1"/>
  <c r="P316" i="1" s="1"/>
  <c r="O317" i="1" s="1"/>
  <c r="N318" i="1" s="1"/>
  <c r="M319" i="1" s="1"/>
  <c r="Z175" i="1"/>
  <c r="Y176" i="1" s="1"/>
  <c r="X177" i="1" s="1"/>
  <c r="W178" i="1" s="1"/>
  <c r="V179" i="1" s="1"/>
  <c r="U180" i="1" s="1"/>
  <c r="T181" i="1" s="1"/>
  <c r="S182" i="1" s="1"/>
  <c r="R183" i="1" s="1"/>
  <c r="Q184" i="1" s="1"/>
  <c r="P185" i="1" s="1"/>
  <c r="O186" i="1" s="1"/>
  <c r="N187" i="1" s="1"/>
  <c r="M188" i="1" s="1"/>
  <c r="Z145" i="1"/>
  <c r="Y146" i="1" s="1"/>
  <c r="X147" i="1" s="1"/>
  <c r="W148" i="1" s="1"/>
  <c r="V149" i="1" s="1"/>
  <c r="U150" i="1" s="1"/>
  <c r="T151" i="1" s="1"/>
  <c r="S152" i="1" s="1"/>
  <c r="R153" i="1" s="1"/>
  <c r="Q154" i="1" s="1"/>
  <c r="P155" i="1" s="1"/>
  <c r="O156" i="1" s="1"/>
  <c r="N157" i="1" s="1"/>
  <c r="M158" i="1" s="1"/>
  <c r="Z264" i="1"/>
  <c r="Y265" i="1" s="1"/>
  <c r="X266" i="1" s="1"/>
  <c r="W267" i="1" s="1"/>
  <c r="V268" i="1" s="1"/>
  <c r="U269" i="1" s="1"/>
  <c r="T270" i="1" s="1"/>
  <c r="S271" i="1" s="1"/>
  <c r="R272" i="1" s="1"/>
  <c r="Q273" i="1" s="1"/>
  <c r="P274" i="1" s="1"/>
  <c r="O275" i="1" s="1"/>
  <c r="N276" i="1" s="1"/>
  <c r="M277" i="1" s="1"/>
  <c r="Z214" i="1"/>
  <c r="Y215" i="1" s="1"/>
  <c r="X216" i="1" s="1"/>
  <c r="W217" i="1" s="1"/>
  <c r="V218" i="1" s="1"/>
  <c r="U219" i="1" s="1"/>
  <c r="T220" i="1" s="1"/>
  <c r="S221" i="1" s="1"/>
  <c r="R222" i="1" s="1"/>
  <c r="Q223" i="1" s="1"/>
  <c r="P224" i="1" s="1"/>
  <c r="O225" i="1" s="1"/>
  <c r="N226" i="1" s="1"/>
  <c r="M227" i="1" s="1"/>
  <c r="Z250" i="1"/>
  <c r="Y251" i="1" s="1"/>
  <c r="X252" i="1" s="1"/>
  <c r="W253" i="1" s="1"/>
  <c r="V254" i="1" s="1"/>
  <c r="U255" i="1" s="1"/>
  <c r="T256" i="1" s="1"/>
  <c r="S257" i="1" s="1"/>
  <c r="R258" i="1" s="1"/>
  <c r="Q259" i="1" s="1"/>
  <c r="P260" i="1" s="1"/>
  <c r="O261" i="1" s="1"/>
  <c r="N262" i="1" s="1"/>
  <c r="M263" i="1" s="1"/>
  <c r="Z208" i="1"/>
  <c r="Y209" i="1" s="1"/>
  <c r="X210" i="1" s="1"/>
  <c r="W211" i="1" s="1"/>
  <c r="V212" i="1" s="1"/>
  <c r="U213" i="1" s="1"/>
  <c r="T214" i="1" s="1"/>
  <c r="S215" i="1" s="1"/>
  <c r="R216" i="1" s="1"/>
  <c r="Q217" i="1" s="1"/>
  <c r="P218" i="1" s="1"/>
  <c r="O219" i="1" s="1"/>
  <c r="N220" i="1" s="1"/>
  <c r="M221" i="1" s="1"/>
  <c r="Z187" i="1"/>
  <c r="Y188" i="1" s="1"/>
  <c r="X189" i="1" s="1"/>
  <c r="W190" i="1" s="1"/>
  <c r="V191" i="1" s="1"/>
  <c r="U192" i="1" s="1"/>
  <c r="T193" i="1" s="1"/>
  <c r="S194" i="1" s="1"/>
  <c r="R195" i="1" s="1"/>
  <c r="Q196" i="1" s="1"/>
  <c r="P197" i="1" s="1"/>
  <c r="O198" i="1" s="1"/>
  <c r="N199" i="1" s="1"/>
  <c r="M200" i="1" s="1"/>
  <c r="Z184" i="1"/>
  <c r="Y185" i="1" s="1"/>
  <c r="X186" i="1" s="1"/>
  <c r="W187" i="1" s="1"/>
  <c r="V188" i="1" s="1"/>
  <c r="U189" i="1" s="1"/>
  <c r="T190" i="1" s="1"/>
  <c r="S191" i="1" s="1"/>
  <c r="R192" i="1" s="1"/>
  <c r="Q193" i="1" s="1"/>
  <c r="P194" i="1" s="1"/>
  <c r="O195" i="1" s="1"/>
  <c r="N196" i="1" s="1"/>
  <c r="M197" i="1" s="1"/>
  <c r="Z79" i="1"/>
  <c r="Y80" i="1" s="1"/>
  <c r="X81" i="1" s="1"/>
  <c r="W82" i="1" s="1"/>
  <c r="V83" i="1" s="1"/>
  <c r="U84" i="1" s="1"/>
  <c r="T85" i="1" s="1"/>
  <c r="S86" i="1" s="1"/>
  <c r="R87" i="1" s="1"/>
  <c r="Q88" i="1" s="1"/>
  <c r="P89" i="1" s="1"/>
  <c r="O90" i="1" s="1"/>
  <c r="N91" i="1" s="1"/>
  <c r="M92" i="1" s="1"/>
  <c r="J92" i="1" s="1"/>
  <c r="K92" i="1" s="1"/>
  <c r="Z176" i="1"/>
  <c r="Y177" i="1" s="1"/>
  <c r="X178" i="1" s="1"/>
  <c r="W179" i="1" s="1"/>
  <c r="V180" i="1" s="1"/>
  <c r="U181" i="1" s="1"/>
  <c r="T182" i="1" s="1"/>
  <c r="S183" i="1" s="1"/>
  <c r="R184" i="1" s="1"/>
  <c r="Q185" i="1" s="1"/>
  <c r="P186" i="1" s="1"/>
  <c r="O187" i="1" s="1"/>
  <c r="N188" i="1" s="1"/>
  <c r="M189" i="1" s="1"/>
  <c r="Z224" i="1"/>
  <c r="Y225" i="1" s="1"/>
  <c r="X226" i="1" s="1"/>
  <c r="W227" i="1" s="1"/>
  <c r="V228" i="1" s="1"/>
  <c r="U229" i="1" s="1"/>
  <c r="T230" i="1" s="1"/>
  <c r="S231" i="1" s="1"/>
  <c r="R232" i="1" s="1"/>
  <c r="Q233" i="1" s="1"/>
  <c r="P234" i="1" s="1"/>
  <c r="O235" i="1" s="1"/>
  <c r="N236" i="1" s="1"/>
  <c r="M237" i="1" s="1"/>
  <c r="Z247" i="1"/>
  <c r="Y248" i="1" s="1"/>
  <c r="X249" i="1" s="1"/>
  <c r="W250" i="1" s="1"/>
  <c r="V251" i="1" s="1"/>
  <c r="U252" i="1" s="1"/>
  <c r="T253" i="1" s="1"/>
  <c r="S254" i="1" s="1"/>
  <c r="R255" i="1" s="1"/>
  <c r="Q256" i="1" s="1"/>
  <c r="P257" i="1" s="1"/>
  <c r="O258" i="1" s="1"/>
  <c r="N259" i="1" s="1"/>
  <c r="M260" i="1" s="1"/>
  <c r="Z178" i="1"/>
  <c r="Y179" i="1" s="1"/>
  <c r="X180" i="1" s="1"/>
  <c r="W181" i="1" s="1"/>
  <c r="V182" i="1" s="1"/>
  <c r="U183" i="1" s="1"/>
  <c r="T184" i="1" s="1"/>
  <c r="S185" i="1" s="1"/>
  <c r="R186" i="1" s="1"/>
  <c r="Q187" i="1" s="1"/>
  <c r="P188" i="1" s="1"/>
  <c r="O189" i="1" s="1"/>
  <c r="N190" i="1" s="1"/>
  <c r="M191" i="1" s="1"/>
  <c r="Z275" i="1"/>
  <c r="Y276" i="1" s="1"/>
  <c r="X277" i="1" s="1"/>
  <c r="W278" i="1" s="1"/>
  <c r="V279" i="1" s="1"/>
  <c r="U280" i="1" s="1"/>
  <c r="T281" i="1" s="1"/>
  <c r="S282" i="1" s="1"/>
  <c r="R283" i="1" s="1"/>
  <c r="Q284" i="1" s="1"/>
  <c r="P285" i="1" s="1"/>
  <c r="O286" i="1" s="1"/>
  <c r="N287" i="1" s="1"/>
  <c r="M288" i="1" s="1"/>
  <c r="Z355" i="1"/>
  <c r="Y356" i="1" s="1"/>
  <c r="X357" i="1" s="1"/>
  <c r="W358" i="1" s="1"/>
  <c r="V359" i="1" s="1"/>
  <c r="U360" i="1" s="1"/>
  <c r="T361" i="1" s="1"/>
  <c r="S362" i="1" s="1"/>
  <c r="R363" i="1" s="1"/>
  <c r="Q364" i="1" s="1"/>
  <c r="P365" i="1" s="1"/>
  <c r="O366" i="1" s="1"/>
  <c r="Z72" i="1"/>
  <c r="Y73" i="1" s="1"/>
  <c r="X74" i="1" s="1"/>
  <c r="W75" i="1" s="1"/>
  <c r="V76" i="1" s="1"/>
  <c r="U77" i="1" s="1"/>
  <c r="T78" i="1" s="1"/>
  <c r="S79" i="1" s="1"/>
  <c r="R80" i="1" s="1"/>
  <c r="Q81" i="1" s="1"/>
  <c r="P82" i="1" s="1"/>
  <c r="O83" i="1" s="1"/>
  <c r="N84" i="1" s="1"/>
  <c r="M85" i="1" s="1"/>
  <c r="J85" i="1" s="1"/>
  <c r="K85" i="1" s="1"/>
  <c r="Z84" i="1"/>
  <c r="Y85" i="1" s="1"/>
  <c r="X86" i="1" s="1"/>
  <c r="W87" i="1" s="1"/>
  <c r="V88" i="1" s="1"/>
  <c r="U89" i="1" s="1"/>
  <c r="T90" i="1" s="1"/>
  <c r="S91" i="1" s="1"/>
  <c r="R92" i="1" s="1"/>
  <c r="Q93" i="1" s="1"/>
  <c r="P94" i="1" s="1"/>
  <c r="O95" i="1" s="1"/>
  <c r="N96" i="1" s="1"/>
  <c r="M97" i="1" s="1"/>
  <c r="J97" i="1" s="1"/>
  <c r="K97" i="1" s="1"/>
  <c r="Z350" i="1"/>
  <c r="Y351" i="1" s="1"/>
  <c r="X352" i="1" s="1"/>
  <c r="W353" i="1" s="1"/>
  <c r="V354" i="1" s="1"/>
  <c r="U355" i="1" s="1"/>
  <c r="T356" i="1" s="1"/>
  <c r="S357" i="1" s="1"/>
  <c r="R358" i="1" s="1"/>
  <c r="Q359" i="1" s="1"/>
  <c r="P360" i="1" s="1"/>
  <c r="O361" i="1" s="1"/>
  <c r="N362" i="1" s="1"/>
  <c r="M363" i="1" s="1"/>
  <c r="Z108" i="1"/>
  <c r="Y109" i="1" s="1"/>
  <c r="X110" i="1" s="1"/>
  <c r="W111" i="1" s="1"/>
  <c r="V112" i="1" s="1"/>
  <c r="U113" i="1" s="1"/>
  <c r="T114" i="1" s="1"/>
  <c r="S115" i="1" s="1"/>
  <c r="R116" i="1" s="1"/>
  <c r="Q117" i="1" s="1"/>
  <c r="P118" i="1" s="1"/>
  <c r="O119" i="1" s="1"/>
  <c r="N120" i="1" s="1"/>
  <c r="M121" i="1" s="1"/>
  <c r="J121" i="1" s="1"/>
  <c r="K121" i="1" s="1"/>
  <c r="Z318" i="1"/>
  <c r="Y319" i="1" s="1"/>
  <c r="X320" i="1" s="1"/>
  <c r="W321" i="1" s="1"/>
  <c r="V322" i="1" s="1"/>
  <c r="U323" i="1" s="1"/>
  <c r="T324" i="1" s="1"/>
  <c r="S325" i="1" s="1"/>
  <c r="R326" i="1" s="1"/>
  <c r="Q327" i="1" s="1"/>
  <c r="P328" i="1" s="1"/>
  <c r="O329" i="1" s="1"/>
  <c r="N330" i="1" s="1"/>
  <c r="M331" i="1" s="1"/>
  <c r="Z167" i="1"/>
  <c r="Y168" i="1" s="1"/>
  <c r="X169" i="1" s="1"/>
  <c r="W170" i="1" s="1"/>
  <c r="V171" i="1" s="1"/>
  <c r="U172" i="1" s="1"/>
  <c r="T173" i="1" s="1"/>
  <c r="S174" i="1" s="1"/>
  <c r="R175" i="1" s="1"/>
  <c r="Q176" i="1" s="1"/>
  <c r="P177" i="1" s="1"/>
  <c r="O178" i="1" s="1"/>
  <c r="N179" i="1" s="1"/>
  <c r="M180" i="1" s="1"/>
  <c r="Z301" i="1"/>
  <c r="Y302" i="1" s="1"/>
  <c r="X303" i="1" s="1"/>
  <c r="W304" i="1" s="1"/>
  <c r="V305" i="1" s="1"/>
  <c r="U306" i="1" s="1"/>
  <c r="T307" i="1" s="1"/>
  <c r="S308" i="1" s="1"/>
  <c r="R309" i="1" s="1"/>
  <c r="Q310" i="1" s="1"/>
  <c r="P311" i="1" s="1"/>
  <c r="O312" i="1" s="1"/>
  <c r="N313" i="1" s="1"/>
  <c r="M314" i="1" s="1"/>
  <c r="Z286" i="1"/>
  <c r="Y287" i="1" s="1"/>
  <c r="X288" i="1" s="1"/>
  <c r="W289" i="1" s="1"/>
  <c r="V290" i="1" s="1"/>
  <c r="U291" i="1" s="1"/>
  <c r="T292" i="1" s="1"/>
  <c r="S293" i="1" s="1"/>
  <c r="R294" i="1" s="1"/>
  <c r="Q295" i="1" s="1"/>
  <c r="P296" i="1" s="1"/>
  <c r="O297" i="1" s="1"/>
  <c r="N298" i="1" s="1"/>
  <c r="M299" i="1" s="1"/>
  <c r="Z140" i="1"/>
  <c r="Y141" i="1" s="1"/>
  <c r="X142" i="1" s="1"/>
  <c r="W143" i="1" s="1"/>
  <c r="V144" i="1" s="1"/>
  <c r="U145" i="1" s="1"/>
  <c r="T146" i="1" s="1"/>
  <c r="S147" i="1" s="1"/>
  <c r="R148" i="1" s="1"/>
  <c r="Q149" i="1" s="1"/>
  <c r="P150" i="1" s="1"/>
  <c r="O151" i="1" s="1"/>
  <c r="N152" i="1" s="1"/>
  <c r="M153" i="1" s="1"/>
  <c r="Z87" i="1"/>
  <c r="Y88" i="1" s="1"/>
  <c r="X89" i="1" s="1"/>
  <c r="W90" i="1" s="1"/>
  <c r="V91" i="1" s="1"/>
  <c r="U92" i="1" s="1"/>
  <c r="T93" i="1" s="1"/>
  <c r="S94" i="1" s="1"/>
  <c r="R95" i="1" s="1"/>
  <c r="Q96" i="1" s="1"/>
  <c r="P97" i="1" s="1"/>
  <c r="O98" i="1" s="1"/>
  <c r="N99" i="1" s="1"/>
  <c r="M100" i="1" s="1"/>
  <c r="J100" i="1" s="1"/>
  <c r="K100" i="1" s="1"/>
  <c r="Z213" i="1"/>
  <c r="Y214" i="1" s="1"/>
  <c r="X215" i="1" s="1"/>
  <c r="W216" i="1" s="1"/>
  <c r="V217" i="1" s="1"/>
  <c r="U218" i="1" s="1"/>
  <c r="T219" i="1" s="1"/>
  <c r="S220" i="1" s="1"/>
  <c r="R221" i="1" s="1"/>
  <c r="Q222" i="1" s="1"/>
  <c r="P223" i="1" s="1"/>
  <c r="O224" i="1" s="1"/>
  <c r="N225" i="1" s="1"/>
  <c r="M226" i="1" s="1"/>
  <c r="Z282" i="1"/>
  <c r="Y283" i="1" s="1"/>
  <c r="X284" i="1" s="1"/>
  <c r="W285" i="1" s="1"/>
  <c r="V286" i="1" s="1"/>
  <c r="U287" i="1" s="1"/>
  <c r="T288" i="1" s="1"/>
  <c r="S289" i="1" s="1"/>
  <c r="R290" i="1" s="1"/>
  <c r="Q291" i="1" s="1"/>
  <c r="P292" i="1" s="1"/>
  <c r="O293" i="1" s="1"/>
  <c r="N294" i="1" s="1"/>
  <c r="M295" i="1" s="1"/>
  <c r="Z362" i="1"/>
  <c r="Y363" i="1" s="1"/>
  <c r="X364" i="1" s="1"/>
  <c r="W365" i="1" s="1"/>
  <c r="V366" i="1" s="1"/>
  <c r="Z257" i="1"/>
  <c r="Y258" i="1" s="1"/>
  <c r="X259" i="1" s="1"/>
  <c r="W260" i="1" s="1"/>
  <c r="V261" i="1" s="1"/>
  <c r="U262" i="1" s="1"/>
  <c r="T263" i="1" s="1"/>
  <c r="S264" i="1" s="1"/>
  <c r="R265" i="1" s="1"/>
  <c r="Q266" i="1" s="1"/>
  <c r="P267" i="1" s="1"/>
  <c r="O268" i="1" s="1"/>
  <c r="N269" i="1" s="1"/>
  <c r="M270" i="1" s="1"/>
  <c r="Z236" i="1"/>
  <c r="Y237" i="1" s="1"/>
  <c r="X238" i="1" s="1"/>
  <c r="W239" i="1" s="1"/>
  <c r="V240" i="1" s="1"/>
  <c r="U241" i="1" s="1"/>
  <c r="T242" i="1" s="1"/>
  <c r="S243" i="1" s="1"/>
  <c r="R244" i="1" s="1"/>
  <c r="Q245" i="1" s="1"/>
  <c r="P246" i="1" s="1"/>
  <c r="O247" i="1" s="1"/>
  <c r="N248" i="1" s="1"/>
  <c r="M249" i="1" s="1"/>
  <c r="Z166" i="1"/>
  <c r="Y167" i="1" s="1"/>
  <c r="X168" i="1" s="1"/>
  <c r="W169" i="1" s="1"/>
  <c r="V170" i="1" s="1"/>
  <c r="U171" i="1" s="1"/>
  <c r="T172" i="1" s="1"/>
  <c r="S173" i="1" s="1"/>
  <c r="R174" i="1" s="1"/>
  <c r="Q175" i="1" s="1"/>
  <c r="P176" i="1" s="1"/>
  <c r="O177" i="1" s="1"/>
  <c r="N178" i="1" s="1"/>
  <c r="M179" i="1" s="1"/>
  <c r="Z365" i="1"/>
  <c r="Y366" i="1" s="1"/>
  <c r="Z189" i="1"/>
  <c r="Y190" i="1" s="1"/>
  <c r="X191" i="1" s="1"/>
  <c r="W192" i="1" s="1"/>
  <c r="V193" i="1" s="1"/>
  <c r="U194" i="1" s="1"/>
  <c r="T195" i="1" s="1"/>
  <c r="S196" i="1" s="1"/>
  <c r="R197" i="1" s="1"/>
  <c r="Q198" i="1" s="1"/>
  <c r="P199" i="1" s="1"/>
  <c r="O200" i="1" s="1"/>
  <c r="N201" i="1" s="1"/>
  <c r="M202" i="1" s="1"/>
  <c r="Z155" i="1"/>
  <c r="Y156" i="1" s="1"/>
  <c r="X157" i="1" s="1"/>
  <c r="W158" i="1" s="1"/>
  <c r="V159" i="1" s="1"/>
  <c r="U160" i="1" s="1"/>
  <c r="T161" i="1" s="1"/>
  <c r="S162" i="1" s="1"/>
  <c r="R163" i="1" s="1"/>
  <c r="Q164" i="1" s="1"/>
  <c r="P165" i="1" s="1"/>
  <c r="O166" i="1" s="1"/>
  <c r="N167" i="1" s="1"/>
  <c r="M168" i="1" s="1"/>
  <c r="Z101" i="1"/>
  <c r="Y102" i="1" s="1"/>
  <c r="X103" i="1" s="1"/>
  <c r="W104" i="1" s="1"/>
  <c r="V105" i="1" s="1"/>
  <c r="U106" i="1" s="1"/>
  <c r="T107" i="1" s="1"/>
  <c r="S108" i="1" s="1"/>
  <c r="R109" i="1" s="1"/>
  <c r="Q110" i="1" s="1"/>
  <c r="P111" i="1" s="1"/>
  <c r="O112" i="1" s="1"/>
  <c r="N113" i="1" s="1"/>
  <c r="M114" i="1" s="1"/>
  <c r="J114" i="1" s="1"/>
  <c r="K114" i="1" s="1"/>
  <c r="Z281" i="1"/>
  <c r="Y282" i="1" s="1"/>
  <c r="X283" i="1" s="1"/>
  <c r="W284" i="1" s="1"/>
  <c r="V285" i="1" s="1"/>
  <c r="U286" i="1" s="1"/>
  <c r="T287" i="1" s="1"/>
  <c r="S288" i="1" s="1"/>
  <c r="R289" i="1" s="1"/>
  <c r="Q290" i="1" s="1"/>
  <c r="P291" i="1" s="1"/>
  <c r="O292" i="1" s="1"/>
  <c r="N293" i="1" s="1"/>
  <c r="M294" i="1" s="1"/>
  <c r="Z305" i="1"/>
  <c r="Y306" i="1" s="1"/>
  <c r="X307" i="1" s="1"/>
  <c r="W308" i="1" s="1"/>
  <c r="V309" i="1" s="1"/>
  <c r="U310" i="1" s="1"/>
  <c r="T311" i="1" s="1"/>
  <c r="S312" i="1" s="1"/>
  <c r="R313" i="1" s="1"/>
  <c r="Q314" i="1" s="1"/>
  <c r="P315" i="1" s="1"/>
  <c r="O316" i="1" s="1"/>
  <c r="N317" i="1" s="1"/>
  <c r="M318" i="1" s="1"/>
  <c r="Z336" i="1"/>
  <c r="Y337" i="1" s="1"/>
  <c r="X338" i="1" s="1"/>
  <c r="W339" i="1" s="1"/>
  <c r="V340" i="1" s="1"/>
  <c r="U341" i="1" s="1"/>
  <c r="T342" i="1" s="1"/>
  <c r="S343" i="1" s="1"/>
  <c r="R344" i="1" s="1"/>
  <c r="Q345" i="1" s="1"/>
  <c r="P346" i="1" s="1"/>
  <c r="O347" i="1" s="1"/>
  <c r="N348" i="1" s="1"/>
  <c r="M349" i="1" s="1"/>
  <c r="Z170" i="1"/>
  <c r="Y171" i="1" s="1"/>
  <c r="X172" i="1" s="1"/>
  <c r="W173" i="1" s="1"/>
  <c r="V174" i="1" s="1"/>
  <c r="U175" i="1" s="1"/>
  <c r="T176" i="1" s="1"/>
  <c r="S177" i="1" s="1"/>
  <c r="R178" i="1" s="1"/>
  <c r="Q179" i="1" s="1"/>
  <c r="P180" i="1" s="1"/>
  <c r="O181" i="1" s="1"/>
  <c r="N182" i="1" s="1"/>
  <c r="M183" i="1" s="1"/>
  <c r="Z242" i="1"/>
  <c r="Y243" i="1" s="1"/>
  <c r="X244" i="1" s="1"/>
  <c r="W245" i="1" s="1"/>
  <c r="V246" i="1" s="1"/>
  <c r="U247" i="1" s="1"/>
  <c r="T248" i="1" s="1"/>
  <c r="S249" i="1" s="1"/>
  <c r="R250" i="1" s="1"/>
  <c r="Q251" i="1" s="1"/>
  <c r="P252" i="1" s="1"/>
  <c r="O253" i="1" s="1"/>
  <c r="N254" i="1" s="1"/>
  <c r="M255" i="1" s="1"/>
  <c r="Z88" i="1"/>
  <c r="Y89" i="1" s="1"/>
  <c r="X90" i="1" s="1"/>
  <c r="W91" i="1" s="1"/>
  <c r="V92" i="1" s="1"/>
  <c r="U93" i="1" s="1"/>
  <c r="T94" i="1" s="1"/>
  <c r="S95" i="1" s="1"/>
  <c r="R96" i="1" s="1"/>
  <c r="Q97" i="1" s="1"/>
  <c r="P98" i="1" s="1"/>
  <c r="O99" i="1" s="1"/>
  <c r="N100" i="1" s="1"/>
  <c r="M101" i="1" s="1"/>
  <c r="J101" i="1" s="1"/>
  <c r="K101" i="1" s="1"/>
  <c r="Z353" i="1"/>
  <c r="Y354" i="1" s="1"/>
  <c r="X355" i="1" s="1"/>
  <c r="W356" i="1" s="1"/>
  <c r="V357" i="1" s="1"/>
  <c r="U358" i="1" s="1"/>
  <c r="T359" i="1" s="1"/>
  <c r="S360" i="1" s="1"/>
  <c r="R361" i="1" s="1"/>
  <c r="Q362" i="1" s="1"/>
  <c r="P363" i="1" s="1"/>
  <c r="O364" i="1" s="1"/>
  <c r="N365" i="1" s="1"/>
  <c r="M366" i="1" s="1"/>
  <c r="Z270" i="1"/>
  <c r="Y271" i="1" s="1"/>
  <c r="X272" i="1" s="1"/>
  <c r="W273" i="1" s="1"/>
  <c r="V274" i="1" s="1"/>
  <c r="U275" i="1" s="1"/>
  <c r="T276" i="1" s="1"/>
  <c r="S277" i="1" s="1"/>
  <c r="R278" i="1" s="1"/>
  <c r="Q279" i="1" s="1"/>
  <c r="P280" i="1" s="1"/>
  <c r="O281" i="1" s="1"/>
  <c r="N282" i="1" s="1"/>
  <c r="M283" i="1" s="1"/>
  <c r="Z69" i="1"/>
  <c r="Y70" i="1" s="1"/>
  <c r="X71" i="1" s="1"/>
  <c r="W72" i="1" s="1"/>
  <c r="V73" i="1" s="1"/>
  <c r="U74" i="1" s="1"/>
  <c r="T75" i="1" s="1"/>
  <c r="S76" i="1" s="1"/>
  <c r="R77" i="1" s="1"/>
  <c r="Q78" i="1" s="1"/>
  <c r="P79" i="1" s="1"/>
  <c r="O80" i="1" s="1"/>
  <c r="N81" i="1" s="1"/>
  <c r="M82" i="1" s="1"/>
  <c r="J82" i="1" s="1"/>
  <c r="K82" i="1" s="1"/>
  <c r="Z315" i="1"/>
  <c r="Y316" i="1" s="1"/>
  <c r="X317" i="1" s="1"/>
  <c r="W318" i="1" s="1"/>
  <c r="V319" i="1" s="1"/>
  <c r="U320" i="1" s="1"/>
  <c r="T321" i="1" s="1"/>
  <c r="S322" i="1" s="1"/>
  <c r="R323" i="1" s="1"/>
  <c r="Q324" i="1" s="1"/>
  <c r="P325" i="1" s="1"/>
  <c r="O326" i="1" s="1"/>
  <c r="N327" i="1" s="1"/>
  <c r="M328" i="1" s="1"/>
  <c r="Z339" i="1"/>
  <c r="Y340" i="1" s="1"/>
  <c r="X341" i="1" s="1"/>
  <c r="W342" i="1" s="1"/>
  <c r="V343" i="1" s="1"/>
  <c r="U344" i="1" s="1"/>
  <c r="T345" i="1" s="1"/>
  <c r="S346" i="1" s="1"/>
  <c r="R347" i="1" s="1"/>
  <c r="Q348" i="1" s="1"/>
  <c r="P349" i="1" s="1"/>
  <c r="O350" i="1" s="1"/>
  <c r="N351" i="1" s="1"/>
  <c r="M352" i="1" s="1"/>
  <c r="Z312" i="1"/>
  <c r="Y313" i="1" s="1"/>
  <c r="X314" i="1" s="1"/>
  <c r="W315" i="1" s="1"/>
  <c r="V316" i="1" s="1"/>
  <c r="U317" i="1" s="1"/>
  <c r="T318" i="1" s="1"/>
  <c r="S319" i="1" s="1"/>
  <c r="R320" i="1" s="1"/>
  <c r="Q321" i="1" s="1"/>
  <c r="P322" i="1" s="1"/>
  <c r="O323" i="1" s="1"/>
  <c r="N324" i="1" s="1"/>
  <c r="M325" i="1" s="1"/>
  <c r="Z218" i="1"/>
  <c r="Y219" i="1" s="1"/>
  <c r="X220" i="1" s="1"/>
  <c r="W221" i="1" s="1"/>
  <c r="V222" i="1" s="1"/>
  <c r="U223" i="1" s="1"/>
  <c r="T224" i="1" s="1"/>
  <c r="S225" i="1" s="1"/>
  <c r="R226" i="1" s="1"/>
  <c r="Q227" i="1" s="1"/>
  <c r="P228" i="1" s="1"/>
  <c r="O229" i="1" s="1"/>
  <c r="N230" i="1" s="1"/>
  <c r="M231" i="1" s="1"/>
  <c r="Z93" i="1"/>
  <c r="Y94" i="1" s="1"/>
  <c r="X95" i="1" s="1"/>
  <c r="W96" i="1" s="1"/>
  <c r="V97" i="1" s="1"/>
  <c r="U98" i="1" s="1"/>
  <c r="T99" i="1" s="1"/>
  <c r="S100" i="1" s="1"/>
  <c r="R101" i="1" s="1"/>
  <c r="Q102" i="1" s="1"/>
  <c r="P103" i="1" s="1"/>
  <c r="O104" i="1" s="1"/>
  <c r="N105" i="1" s="1"/>
  <c r="M106" i="1" s="1"/>
  <c r="J106" i="1" s="1"/>
  <c r="K106" i="1" s="1"/>
  <c r="Z171" i="1"/>
  <c r="Y172" i="1" s="1"/>
  <c r="X173" i="1" s="1"/>
  <c r="W174" i="1" s="1"/>
  <c r="V175" i="1" s="1"/>
  <c r="U176" i="1" s="1"/>
  <c r="T177" i="1" s="1"/>
  <c r="S178" i="1" s="1"/>
  <c r="R179" i="1" s="1"/>
  <c r="Q180" i="1" s="1"/>
  <c r="P181" i="1" s="1"/>
  <c r="O182" i="1" s="1"/>
  <c r="N183" i="1" s="1"/>
  <c r="M184" i="1" s="1"/>
  <c r="Z314" i="1"/>
  <c r="Y315" i="1" s="1"/>
  <c r="X316" i="1" s="1"/>
  <c r="W317" i="1" s="1"/>
  <c r="V318" i="1" s="1"/>
  <c r="U319" i="1" s="1"/>
  <c r="T320" i="1" s="1"/>
  <c r="S321" i="1" s="1"/>
  <c r="R322" i="1" s="1"/>
  <c r="Q323" i="1" s="1"/>
  <c r="P324" i="1" s="1"/>
  <c r="O325" i="1" s="1"/>
  <c r="N326" i="1" s="1"/>
  <c r="M327" i="1" s="1"/>
  <c r="Z159" i="1"/>
  <c r="Y160" i="1" s="1"/>
  <c r="X161" i="1" s="1"/>
  <c r="W162" i="1" s="1"/>
  <c r="V163" i="1" s="1"/>
  <c r="U164" i="1" s="1"/>
  <c r="T165" i="1" s="1"/>
  <c r="S166" i="1" s="1"/>
  <c r="R167" i="1" s="1"/>
  <c r="Q168" i="1" s="1"/>
  <c r="P169" i="1" s="1"/>
  <c r="O170" i="1" s="1"/>
  <c r="N171" i="1" s="1"/>
  <c r="M172" i="1" s="1"/>
  <c r="Z136" i="1"/>
  <c r="Y137" i="1" s="1"/>
  <c r="X138" i="1" s="1"/>
  <c r="W139" i="1" s="1"/>
  <c r="V140" i="1" s="1"/>
  <c r="U141" i="1" s="1"/>
  <c r="T142" i="1" s="1"/>
  <c r="S143" i="1" s="1"/>
  <c r="R144" i="1" s="1"/>
  <c r="Q145" i="1" s="1"/>
  <c r="P146" i="1" s="1"/>
  <c r="O147" i="1" s="1"/>
  <c r="N148" i="1" s="1"/>
  <c r="M149" i="1" s="1"/>
  <c r="Z103" i="1"/>
  <c r="Y104" i="1" s="1"/>
  <c r="X105" i="1" s="1"/>
  <c r="W106" i="1" s="1"/>
  <c r="V107" i="1" s="1"/>
  <c r="U108" i="1" s="1"/>
  <c r="T109" i="1" s="1"/>
  <c r="S110" i="1" s="1"/>
  <c r="R111" i="1" s="1"/>
  <c r="Q112" i="1" s="1"/>
  <c r="P113" i="1" s="1"/>
  <c r="O114" i="1" s="1"/>
  <c r="N115" i="1" s="1"/>
  <c r="M116" i="1" s="1"/>
  <c r="J116" i="1" s="1"/>
  <c r="K116" i="1" s="1"/>
  <c r="Z154" i="1"/>
  <c r="Y155" i="1" s="1"/>
  <c r="X156" i="1" s="1"/>
  <c r="W157" i="1" s="1"/>
  <c r="V158" i="1" s="1"/>
  <c r="U159" i="1" s="1"/>
  <c r="T160" i="1" s="1"/>
  <c r="S161" i="1" s="1"/>
  <c r="R162" i="1" s="1"/>
  <c r="Q163" i="1" s="1"/>
  <c r="P164" i="1" s="1"/>
  <c r="O165" i="1" s="1"/>
  <c r="N166" i="1" s="1"/>
  <c r="M167" i="1" s="1"/>
  <c r="Z338" i="1"/>
  <c r="Y339" i="1" s="1"/>
  <c r="X340" i="1" s="1"/>
  <c r="W341" i="1" s="1"/>
  <c r="V342" i="1" s="1"/>
  <c r="U343" i="1" s="1"/>
  <c r="T344" i="1" s="1"/>
  <c r="S345" i="1" s="1"/>
  <c r="R346" i="1" s="1"/>
  <c r="Q347" i="1" s="1"/>
  <c r="P348" i="1" s="1"/>
  <c r="O349" i="1" s="1"/>
  <c r="N350" i="1" s="1"/>
  <c r="M351" i="1" s="1"/>
  <c r="Z125" i="1"/>
  <c r="Y126" i="1" s="1"/>
  <c r="X127" i="1" s="1"/>
  <c r="W128" i="1" s="1"/>
  <c r="V129" i="1" s="1"/>
  <c r="U130" i="1" s="1"/>
  <c r="T131" i="1" s="1"/>
  <c r="S132" i="1" s="1"/>
  <c r="R133" i="1" s="1"/>
  <c r="Q134" i="1" s="1"/>
  <c r="P135" i="1" s="1"/>
  <c r="O136" i="1" s="1"/>
  <c r="N137" i="1" s="1"/>
  <c r="M138" i="1" s="1"/>
  <c r="Z261" i="1"/>
  <c r="Y262" i="1" s="1"/>
  <c r="X263" i="1" s="1"/>
  <c r="W264" i="1" s="1"/>
  <c r="V265" i="1" s="1"/>
  <c r="U266" i="1" s="1"/>
  <c r="T267" i="1" s="1"/>
  <c r="S268" i="1" s="1"/>
  <c r="R269" i="1" s="1"/>
  <c r="Q270" i="1" s="1"/>
  <c r="P271" i="1" s="1"/>
  <c r="O272" i="1" s="1"/>
  <c r="N273" i="1" s="1"/>
  <c r="M274" i="1" s="1"/>
  <c r="Z153" i="1"/>
  <c r="Y154" i="1" s="1"/>
  <c r="X155" i="1" s="1"/>
  <c r="W156" i="1" s="1"/>
  <c r="V157" i="1" s="1"/>
  <c r="U158" i="1" s="1"/>
  <c r="T159" i="1" s="1"/>
  <c r="S160" i="1" s="1"/>
  <c r="R161" i="1" s="1"/>
  <c r="Q162" i="1" s="1"/>
  <c r="P163" i="1" s="1"/>
  <c r="O164" i="1" s="1"/>
  <c r="N165" i="1" s="1"/>
  <c r="M166" i="1" s="1"/>
  <c r="Z182" i="1"/>
  <c r="Y183" i="1" s="1"/>
  <c r="X184" i="1" s="1"/>
  <c r="W185" i="1" s="1"/>
  <c r="V186" i="1" s="1"/>
  <c r="U187" i="1" s="1"/>
  <c r="T188" i="1" s="1"/>
  <c r="S189" i="1" s="1"/>
  <c r="R190" i="1" s="1"/>
  <c r="Q191" i="1" s="1"/>
  <c r="P192" i="1" s="1"/>
  <c r="O193" i="1" s="1"/>
  <c r="N194" i="1" s="1"/>
  <c r="M195" i="1" s="1"/>
  <c r="Z95" i="1"/>
  <c r="Y96" i="1" s="1"/>
  <c r="X97" i="1" s="1"/>
  <c r="W98" i="1" s="1"/>
  <c r="V99" i="1" s="1"/>
  <c r="U100" i="1" s="1"/>
  <c r="T101" i="1" s="1"/>
  <c r="S102" i="1" s="1"/>
  <c r="R103" i="1" s="1"/>
  <c r="Q104" i="1" s="1"/>
  <c r="P105" i="1" s="1"/>
  <c r="O106" i="1" s="1"/>
  <c r="N107" i="1" s="1"/>
  <c r="M108" i="1" s="1"/>
  <c r="J108" i="1" s="1"/>
  <c r="K108" i="1" s="1"/>
  <c r="Z360" i="1"/>
  <c r="Y361" i="1" s="1"/>
  <c r="X362" i="1" s="1"/>
  <c r="W363" i="1" s="1"/>
  <c r="V364" i="1" s="1"/>
  <c r="U365" i="1" s="1"/>
  <c r="T366" i="1" s="1"/>
  <c r="Z356" i="1"/>
  <c r="Y357" i="1" s="1"/>
  <c r="X358" i="1" s="1"/>
  <c r="W359" i="1" s="1"/>
  <c r="V360" i="1" s="1"/>
  <c r="U361" i="1" s="1"/>
  <c r="T362" i="1" s="1"/>
  <c r="S363" i="1" s="1"/>
  <c r="R364" i="1" s="1"/>
  <c r="Q365" i="1" s="1"/>
  <c r="P366" i="1" s="1"/>
  <c r="Z132" i="1"/>
  <c r="Y133" i="1" s="1"/>
  <c r="X134" i="1" s="1"/>
  <c r="W135" i="1" s="1"/>
  <c r="V136" i="1" s="1"/>
  <c r="U137" i="1" s="1"/>
  <c r="T138" i="1" s="1"/>
  <c r="S139" i="1" s="1"/>
  <c r="R140" i="1" s="1"/>
  <c r="Q141" i="1" s="1"/>
  <c r="P142" i="1" s="1"/>
  <c r="O143" i="1" s="1"/>
  <c r="N144" i="1" s="1"/>
  <c r="M145" i="1" s="1"/>
  <c r="Z180" i="1"/>
  <c r="Y181" i="1" s="1"/>
  <c r="X182" i="1" s="1"/>
  <c r="W183" i="1" s="1"/>
  <c r="V184" i="1" s="1"/>
  <c r="U185" i="1" s="1"/>
  <c r="T186" i="1" s="1"/>
  <c r="S187" i="1" s="1"/>
  <c r="R188" i="1" s="1"/>
  <c r="Q189" i="1" s="1"/>
  <c r="P190" i="1" s="1"/>
  <c r="O191" i="1" s="1"/>
  <c r="N192" i="1" s="1"/>
  <c r="M193" i="1" s="1"/>
  <c r="Z324" i="1"/>
  <c r="Y325" i="1" s="1"/>
  <c r="X326" i="1" s="1"/>
  <c r="W327" i="1" s="1"/>
  <c r="V328" i="1" s="1"/>
  <c r="U329" i="1" s="1"/>
  <c r="T330" i="1" s="1"/>
  <c r="S331" i="1" s="1"/>
  <c r="R332" i="1" s="1"/>
  <c r="Q333" i="1" s="1"/>
  <c r="P334" i="1" s="1"/>
  <c r="O335" i="1" s="1"/>
  <c r="N336" i="1" s="1"/>
  <c r="M337" i="1" s="1"/>
  <c r="Z206" i="1"/>
  <c r="Y207" i="1" s="1"/>
  <c r="X208" i="1" s="1"/>
  <c r="W209" i="1" s="1"/>
  <c r="V210" i="1" s="1"/>
  <c r="U211" i="1" s="1"/>
  <c r="T212" i="1" s="1"/>
  <c r="S213" i="1" s="1"/>
  <c r="R214" i="1" s="1"/>
  <c r="Q215" i="1" s="1"/>
  <c r="P216" i="1" s="1"/>
  <c r="O217" i="1" s="1"/>
  <c r="N218" i="1" s="1"/>
  <c r="M219" i="1" s="1"/>
  <c r="Z260" i="1"/>
  <c r="Y261" i="1" s="1"/>
  <c r="X262" i="1" s="1"/>
  <c r="W263" i="1" s="1"/>
  <c r="V264" i="1" s="1"/>
  <c r="U265" i="1" s="1"/>
  <c r="T266" i="1" s="1"/>
  <c r="S267" i="1" s="1"/>
  <c r="R268" i="1" s="1"/>
  <c r="Q269" i="1" s="1"/>
  <c r="P270" i="1" s="1"/>
  <c r="O271" i="1" s="1"/>
  <c r="N272" i="1" s="1"/>
  <c r="M273" i="1" s="1"/>
  <c r="Z279" i="1"/>
  <c r="Y280" i="1" s="1"/>
  <c r="X281" i="1" s="1"/>
  <c r="W282" i="1" s="1"/>
  <c r="V283" i="1" s="1"/>
  <c r="U284" i="1" s="1"/>
  <c r="T285" i="1" s="1"/>
  <c r="S286" i="1" s="1"/>
  <c r="R287" i="1" s="1"/>
  <c r="Q288" i="1" s="1"/>
  <c r="P289" i="1" s="1"/>
  <c r="O290" i="1" s="1"/>
  <c r="N291" i="1" s="1"/>
  <c r="M292" i="1" s="1"/>
  <c r="Z280" i="1"/>
  <c r="Y281" i="1" s="1"/>
  <c r="X282" i="1" s="1"/>
  <c r="W283" i="1" s="1"/>
  <c r="V284" i="1" s="1"/>
  <c r="U285" i="1" s="1"/>
  <c r="T286" i="1" s="1"/>
  <c r="S287" i="1" s="1"/>
  <c r="R288" i="1" s="1"/>
  <c r="Q289" i="1" s="1"/>
  <c r="P290" i="1" s="1"/>
  <c r="O291" i="1" s="1"/>
  <c r="N292" i="1" s="1"/>
  <c r="M293" i="1" s="1"/>
  <c r="Z205" i="1"/>
  <c r="Y206" i="1" s="1"/>
  <c r="X207" i="1" s="1"/>
  <c r="W208" i="1" s="1"/>
  <c r="V209" i="1" s="1"/>
  <c r="U210" i="1" s="1"/>
  <c r="T211" i="1" s="1"/>
  <c r="S212" i="1" s="1"/>
  <c r="R213" i="1" s="1"/>
  <c r="Q214" i="1" s="1"/>
  <c r="P215" i="1" s="1"/>
  <c r="O216" i="1" s="1"/>
  <c r="N217" i="1" s="1"/>
  <c r="M218" i="1" s="1"/>
  <c r="Z232" i="1"/>
  <c r="Y233" i="1" s="1"/>
  <c r="X234" i="1" s="1"/>
  <c r="W235" i="1" s="1"/>
  <c r="V236" i="1" s="1"/>
  <c r="U237" i="1" s="1"/>
  <c r="T238" i="1" s="1"/>
  <c r="S239" i="1" s="1"/>
  <c r="R240" i="1" s="1"/>
  <c r="Q241" i="1" s="1"/>
  <c r="P242" i="1" s="1"/>
  <c r="O243" i="1" s="1"/>
  <c r="N244" i="1" s="1"/>
  <c r="M245" i="1" s="1"/>
  <c r="Z120" i="1"/>
  <c r="Y121" i="1" s="1"/>
  <c r="X122" i="1" s="1"/>
  <c r="W123" i="1" s="1"/>
  <c r="V124" i="1" s="1"/>
  <c r="U125" i="1" s="1"/>
  <c r="T126" i="1" s="1"/>
  <c r="S127" i="1" s="1"/>
  <c r="R128" i="1" s="1"/>
  <c r="Q129" i="1" s="1"/>
  <c r="P130" i="1" s="1"/>
  <c r="O131" i="1" s="1"/>
  <c r="N132" i="1" s="1"/>
  <c r="M133" i="1" s="1"/>
  <c r="J133" i="1" s="1"/>
  <c r="K133" i="1" s="1"/>
  <c r="Z348" i="1"/>
  <c r="Y349" i="1" s="1"/>
  <c r="X350" i="1" s="1"/>
  <c r="W351" i="1" s="1"/>
  <c r="V352" i="1" s="1"/>
  <c r="U353" i="1" s="1"/>
  <c r="T354" i="1" s="1"/>
  <c r="S355" i="1" s="1"/>
  <c r="R356" i="1" s="1"/>
  <c r="Q357" i="1" s="1"/>
  <c r="P358" i="1" s="1"/>
  <c r="O359" i="1" s="1"/>
  <c r="N360" i="1" s="1"/>
  <c r="M361" i="1" s="1"/>
  <c r="Z254" i="1"/>
  <c r="Y255" i="1" s="1"/>
  <c r="X256" i="1" s="1"/>
  <c r="W257" i="1" s="1"/>
  <c r="V258" i="1" s="1"/>
  <c r="U259" i="1" s="1"/>
  <c r="T260" i="1" s="1"/>
  <c r="S261" i="1" s="1"/>
  <c r="R262" i="1" s="1"/>
  <c r="Q263" i="1" s="1"/>
  <c r="P264" i="1" s="1"/>
  <c r="O265" i="1" s="1"/>
  <c r="N266" i="1" s="1"/>
  <c r="M267" i="1" s="1"/>
  <c r="Z92" i="1"/>
  <c r="Y93" i="1" s="1"/>
  <c r="X94" i="1" s="1"/>
  <c r="W95" i="1" s="1"/>
  <c r="V96" i="1" s="1"/>
  <c r="U97" i="1" s="1"/>
  <c r="T98" i="1" s="1"/>
  <c r="S99" i="1" s="1"/>
  <c r="R100" i="1" s="1"/>
  <c r="Q101" i="1" s="1"/>
  <c r="P102" i="1" s="1"/>
  <c r="O103" i="1" s="1"/>
  <c r="N104" i="1" s="1"/>
  <c r="M105" i="1" s="1"/>
  <c r="J105" i="1" s="1"/>
  <c r="K105" i="1" s="1"/>
  <c r="Z148" i="1"/>
  <c r="Y149" i="1" s="1"/>
  <c r="X150" i="1" s="1"/>
  <c r="W151" i="1" s="1"/>
  <c r="V152" i="1" s="1"/>
  <c r="U153" i="1" s="1"/>
  <c r="T154" i="1" s="1"/>
  <c r="S155" i="1" s="1"/>
  <c r="R156" i="1" s="1"/>
  <c r="Q157" i="1" s="1"/>
  <c r="P158" i="1" s="1"/>
  <c r="O159" i="1" s="1"/>
  <c r="N160" i="1" s="1"/>
  <c r="M161" i="1" s="1"/>
  <c r="Z196" i="1"/>
  <c r="Y197" i="1" s="1"/>
  <c r="X198" i="1" s="1"/>
  <c r="W199" i="1" s="1"/>
  <c r="V200" i="1" s="1"/>
  <c r="U201" i="1" s="1"/>
  <c r="T202" i="1" s="1"/>
  <c r="S203" i="1" s="1"/>
  <c r="R204" i="1" s="1"/>
  <c r="Q205" i="1" s="1"/>
  <c r="P206" i="1" s="1"/>
  <c r="O207" i="1" s="1"/>
  <c r="N208" i="1" s="1"/>
  <c r="M209" i="1" s="1"/>
  <c r="Z328" i="1"/>
  <c r="Y329" i="1" s="1"/>
  <c r="X330" i="1" s="1"/>
  <c r="W331" i="1" s="1"/>
  <c r="V332" i="1" s="1"/>
  <c r="U333" i="1" s="1"/>
  <c r="T334" i="1" s="1"/>
  <c r="S335" i="1" s="1"/>
  <c r="R336" i="1" s="1"/>
  <c r="Q337" i="1" s="1"/>
  <c r="P338" i="1" s="1"/>
  <c r="O339" i="1" s="1"/>
  <c r="N340" i="1" s="1"/>
  <c r="M341" i="1" s="1"/>
  <c r="Z284" i="1"/>
  <c r="Y285" i="1" s="1"/>
  <c r="X286" i="1" s="1"/>
  <c r="W287" i="1" s="1"/>
  <c r="V288" i="1" s="1"/>
  <c r="U289" i="1" s="1"/>
  <c r="T290" i="1" s="1"/>
  <c r="S291" i="1" s="1"/>
  <c r="R292" i="1" s="1"/>
  <c r="Q293" i="1" s="1"/>
  <c r="P294" i="1" s="1"/>
  <c r="O295" i="1" s="1"/>
  <c r="N296" i="1" s="1"/>
  <c r="M297" i="1" s="1"/>
  <c r="Z99" i="1"/>
  <c r="Y100" i="1" s="1"/>
  <c r="X101" i="1" s="1"/>
  <c r="W102" i="1" s="1"/>
  <c r="V103" i="1" s="1"/>
  <c r="U104" i="1" s="1"/>
  <c r="T105" i="1" s="1"/>
  <c r="S106" i="1" s="1"/>
  <c r="R107" i="1" s="1"/>
  <c r="Q108" i="1" s="1"/>
  <c r="P109" i="1" s="1"/>
  <c r="O110" i="1" s="1"/>
  <c r="N111" i="1" s="1"/>
  <c r="M112" i="1" s="1"/>
  <c r="J112" i="1" s="1"/>
  <c r="K112" i="1" s="1"/>
  <c r="Z211" i="1"/>
  <c r="Y212" i="1" s="1"/>
  <c r="X213" i="1" s="1"/>
  <c r="W214" i="1" s="1"/>
  <c r="V215" i="1" s="1"/>
  <c r="U216" i="1" s="1"/>
  <c r="T217" i="1" s="1"/>
  <c r="S218" i="1" s="1"/>
  <c r="R219" i="1" s="1"/>
  <c r="Q220" i="1" s="1"/>
  <c r="P221" i="1" s="1"/>
  <c r="O222" i="1" s="1"/>
  <c r="N223" i="1" s="1"/>
  <c r="M224" i="1" s="1"/>
  <c r="Z53" i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O64" i="1" s="1"/>
  <c r="N65" i="1" s="1"/>
  <c r="M66" i="1" s="1"/>
  <c r="J66" i="1" s="1"/>
  <c r="K66" i="1" s="1"/>
  <c r="Z105" i="1"/>
  <c r="Y106" i="1" s="1"/>
  <c r="X107" i="1" s="1"/>
  <c r="W108" i="1" s="1"/>
  <c r="V109" i="1" s="1"/>
  <c r="U110" i="1" s="1"/>
  <c r="T111" i="1" s="1"/>
  <c r="S112" i="1" s="1"/>
  <c r="R113" i="1" s="1"/>
  <c r="Q114" i="1" s="1"/>
  <c r="P115" i="1" s="1"/>
  <c r="O116" i="1" s="1"/>
  <c r="N117" i="1" s="1"/>
  <c r="M118" i="1" s="1"/>
  <c r="J118" i="1" s="1"/>
  <c r="K118" i="1" s="1"/>
  <c r="Z334" i="1"/>
  <c r="Y335" i="1" s="1"/>
  <c r="X336" i="1" s="1"/>
  <c r="W337" i="1" s="1"/>
  <c r="V338" i="1" s="1"/>
  <c r="U339" i="1" s="1"/>
  <c r="T340" i="1" s="1"/>
  <c r="S341" i="1" s="1"/>
  <c r="R342" i="1" s="1"/>
  <c r="Q343" i="1" s="1"/>
  <c r="P344" i="1" s="1"/>
  <c r="O345" i="1" s="1"/>
  <c r="N346" i="1" s="1"/>
  <c r="M347" i="1" s="1"/>
  <c r="Z134" i="1"/>
  <c r="Y135" i="1" s="1"/>
  <c r="X136" i="1" s="1"/>
  <c r="W137" i="1" s="1"/>
  <c r="V138" i="1" s="1"/>
  <c r="U139" i="1" s="1"/>
  <c r="T140" i="1" s="1"/>
  <c r="S141" i="1" s="1"/>
  <c r="R142" i="1" s="1"/>
  <c r="Q143" i="1" s="1"/>
  <c r="P144" i="1" s="1"/>
  <c r="O145" i="1" s="1"/>
  <c r="N146" i="1" s="1"/>
  <c r="M147" i="1" s="1"/>
  <c r="Z109" i="1"/>
  <c r="Y110" i="1" s="1"/>
  <c r="X111" i="1" s="1"/>
  <c r="W112" i="1" s="1"/>
  <c r="V113" i="1" s="1"/>
  <c r="U114" i="1" s="1"/>
  <c r="T115" i="1" s="1"/>
  <c r="S116" i="1" s="1"/>
  <c r="R117" i="1" s="1"/>
  <c r="Q118" i="1" s="1"/>
  <c r="P119" i="1" s="1"/>
  <c r="O120" i="1" s="1"/>
  <c r="N121" i="1" s="1"/>
  <c r="M122" i="1" s="1"/>
  <c r="J122" i="1" s="1"/>
  <c r="K122" i="1" s="1"/>
  <c r="Z85" i="1"/>
  <c r="Y86" i="1" s="1"/>
  <c r="X87" i="1" s="1"/>
  <c r="W88" i="1" s="1"/>
  <c r="V89" i="1" s="1"/>
  <c r="U90" i="1" s="1"/>
  <c r="T91" i="1" s="1"/>
  <c r="S92" i="1" s="1"/>
  <c r="R93" i="1" s="1"/>
  <c r="Q94" i="1" s="1"/>
  <c r="P95" i="1" s="1"/>
  <c r="O96" i="1" s="1"/>
  <c r="N97" i="1" s="1"/>
  <c r="M98" i="1" s="1"/>
  <c r="J98" i="1" s="1"/>
  <c r="K98" i="1" s="1"/>
  <c r="Z123" i="1"/>
  <c r="Y124" i="1" s="1"/>
  <c r="X125" i="1" s="1"/>
  <c r="W126" i="1" s="1"/>
  <c r="V127" i="1" s="1"/>
  <c r="U128" i="1" s="1"/>
  <c r="T129" i="1" s="1"/>
  <c r="S130" i="1" s="1"/>
  <c r="R131" i="1" s="1"/>
  <c r="Q132" i="1" s="1"/>
  <c r="P133" i="1" s="1"/>
  <c r="O134" i="1" s="1"/>
  <c r="N135" i="1" s="1"/>
  <c r="M136" i="1" s="1"/>
  <c r="J136" i="1" s="1"/>
  <c r="K136" i="1" s="1"/>
  <c r="Z133" i="1"/>
  <c r="Y134" i="1" s="1"/>
  <c r="X135" i="1" s="1"/>
  <c r="W136" i="1" s="1"/>
  <c r="V137" i="1" s="1"/>
  <c r="U138" i="1" s="1"/>
  <c r="T139" i="1" s="1"/>
  <c r="S140" i="1" s="1"/>
  <c r="R141" i="1" s="1"/>
  <c r="Q142" i="1" s="1"/>
  <c r="P143" i="1" s="1"/>
  <c r="O144" i="1" s="1"/>
  <c r="N145" i="1" s="1"/>
  <c r="M146" i="1" s="1"/>
  <c r="Z66" i="1"/>
  <c r="Y67" i="1" s="1"/>
  <c r="X68" i="1" s="1"/>
  <c r="W69" i="1" s="1"/>
  <c r="V70" i="1" s="1"/>
  <c r="U71" i="1" s="1"/>
  <c r="T72" i="1" s="1"/>
  <c r="S73" i="1" s="1"/>
  <c r="R74" i="1" s="1"/>
  <c r="Q75" i="1" s="1"/>
  <c r="P76" i="1" s="1"/>
  <c r="O77" i="1" s="1"/>
  <c r="N78" i="1" s="1"/>
  <c r="M79" i="1" s="1"/>
  <c r="J79" i="1" s="1"/>
  <c r="K79" i="1" s="1"/>
  <c r="Z54" i="1"/>
  <c r="Y55" i="1" s="1"/>
  <c r="X56" i="1" s="1"/>
  <c r="W57" i="1" s="1"/>
  <c r="V58" i="1" s="1"/>
  <c r="U59" i="1" s="1"/>
  <c r="T60" i="1" s="1"/>
  <c r="S61" i="1" s="1"/>
  <c r="R62" i="1" s="1"/>
  <c r="Q63" i="1" s="1"/>
  <c r="P64" i="1" s="1"/>
  <c r="O65" i="1" s="1"/>
  <c r="N66" i="1" s="1"/>
  <c r="M67" i="1" s="1"/>
  <c r="J67" i="1" s="1"/>
  <c r="K67" i="1" s="1"/>
  <c r="Z64" i="1"/>
  <c r="Y65" i="1" s="1"/>
  <c r="X66" i="1" s="1"/>
  <c r="W67" i="1" s="1"/>
  <c r="V68" i="1" s="1"/>
  <c r="U69" i="1" s="1"/>
  <c r="T70" i="1" s="1"/>
  <c r="S71" i="1" s="1"/>
  <c r="R72" i="1" s="1"/>
  <c r="Q73" i="1" s="1"/>
  <c r="P74" i="1" s="1"/>
  <c r="O75" i="1" s="1"/>
  <c r="N76" i="1" s="1"/>
  <c r="M77" i="1" s="1"/>
  <c r="J77" i="1" s="1"/>
  <c r="K77" i="1" s="1"/>
  <c r="Z198" i="1"/>
  <c r="Y199" i="1" s="1"/>
  <c r="X200" i="1" s="1"/>
  <c r="W201" i="1" s="1"/>
  <c r="V202" i="1" s="1"/>
  <c r="U203" i="1" s="1"/>
  <c r="T204" i="1" s="1"/>
  <c r="S205" i="1" s="1"/>
  <c r="R206" i="1" s="1"/>
  <c r="Q207" i="1" s="1"/>
  <c r="P208" i="1" s="1"/>
  <c r="O209" i="1" s="1"/>
  <c r="N210" i="1" s="1"/>
  <c r="M211" i="1" s="1"/>
  <c r="Z183" i="1"/>
  <c r="Y184" i="1" s="1"/>
  <c r="X185" i="1" s="1"/>
  <c r="W186" i="1" s="1"/>
  <c r="V187" i="1" s="1"/>
  <c r="U188" i="1" s="1"/>
  <c r="T189" i="1" s="1"/>
  <c r="S190" i="1" s="1"/>
  <c r="R191" i="1" s="1"/>
  <c r="Q192" i="1" s="1"/>
  <c r="P193" i="1" s="1"/>
  <c r="O194" i="1" s="1"/>
  <c r="N195" i="1" s="1"/>
  <c r="M196" i="1" s="1"/>
  <c r="Z325" i="1"/>
  <c r="Y326" i="1" s="1"/>
  <c r="X327" i="1" s="1"/>
  <c r="W328" i="1" s="1"/>
  <c r="V329" i="1" s="1"/>
  <c r="U330" i="1" s="1"/>
  <c r="T331" i="1" s="1"/>
  <c r="S332" i="1" s="1"/>
  <c r="R333" i="1" s="1"/>
  <c r="Q334" i="1" s="1"/>
  <c r="P335" i="1" s="1"/>
  <c r="O336" i="1" s="1"/>
  <c r="N337" i="1" s="1"/>
  <c r="M338" i="1" s="1"/>
  <c r="Z327" i="1"/>
  <c r="Y328" i="1" s="1"/>
  <c r="X329" i="1" s="1"/>
  <c r="W330" i="1" s="1"/>
  <c r="V331" i="1" s="1"/>
  <c r="U332" i="1" s="1"/>
  <c r="T333" i="1" s="1"/>
  <c r="S334" i="1" s="1"/>
  <c r="R335" i="1" s="1"/>
  <c r="Q336" i="1" s="1"/>
  <c r="P337" i="1" s="1"/>
  <c r="O338" i="1" s="1"/>
  <c r="N339" i="1" s="1"/>
  <c r="M340" i="1" s="1"/>
  <c r="Z259" i="1"/>
  <c r="Y260" i="1" s="1"/>
  <c r="X261" i="1" s="1"/>
  <c r="W262" i="1" s="1"/>
  <c r="V263" i="1" s="1"/>
  <c r="U264" i="1" s="1"/>
  <c r="T265" i="1" s="1"/>
  <c r="S266" i="1" s="1"/>
  <c r="R267" i="1" s="1"/>
  <c r="Q268" i="1" s="1"/>
  <c r="P269" i="1" s="1"/>
  <c r="O270" i="1" s="1"/>
  <c r="N271" i="1" s="1"/>
  <c r="M272" i="1" s="1"/>
  <c r="Z335" i="1"/>
  <c r="Y336" i="1" s="1"/>
  <c r="X337" i="1" s="1"/>
  <c r="W338" i="1" s="1"/>
  <c r="V339" i="1" s="1"/>
  <c r="U340" i="1" s="1"/>
  <c r="T341" i="1" s="1"/>
  <c r="S342" i="1" s="1"/>
  <c r="R343" i="1" s="1"/>
  <c r="Q344" i="1" s="1"/>
  <c r="P345" i="1" s="1"/>
  <c r="O346" i="1" s="1"/>
  <c r="N347" i="1" s="1"/>
  <c r="M348" i="1" s="1"/>
  <c r="Z203" i="1"/>
  <c r="Y204" i="1" s="1"/>
  <c r="X205" i="1" s="1"/>
  <c r="W206" i="1" s="1"/>
  <c r="V207" i="1" s="1"/>
  <c r="U208" i="1" s="1"/>
  <c r="T209" i="1" s="1"/>
  <c r="S210" i="1" s="1"/>
  <c r="R211" i="1" s="1"/>
  <c r="Q212" i="1" s="1"/>
  <c r="P213" i="1" s="1"/>
  <c r="O214" i="1" s="1"/>
  <c r="N215" i="1" s="1"/>
  <c r="M216" i="1" s="1"/>
  <c r="Z201" i="1"/>
  <c r="Y202" i="1" s="1"/>
  <c r="X203" i="1" s="1"/>
  <c r="W204" i="1" s="1"/>
  <c r="V205" i="1" s="1"/>
  <c r="U206" i="1" s="1"/>
  <c r="T207" i="1" s="1"/>
  <c r="S208" i="1" s="1"/>
  <c r="R209" i="1" s="1"/>
  <c r="Q210" i="1" s="1"/>
  <c r="P211" i="1" s="1"/>
  <c r="O212" i="1" s="1"/>
  <c r="N213" i="1" s="1"/>
  <c r="M214" i="1" s="1"/>
  <c r="Z59" i="1"/>
  <c r="Y60" i="1" s="1"/>
  <c r="X61" i="1" s="1"/>
  <c r="W62" i="1" s="1"/>
  <c r="V63" i="1" s="1"/>
  <c r="U64" i="1" s="1"/>
  <c r="T65" i="1" s="1"/>
  <c r="S66" i="1" s="1"/>
  <c r="R67" i="1" s="1"/>
  <c r="Q68" i="1" s="1"/>
  <c r="P69" i="1" s="1"/>
  <c r="O70" i="1" s="1"/>
  <c r="N71" i="1" s="1"/>
  <c r="M72" i="1" s="1"/>
  <c r="J72" i="1" s="1"/>
  <c r="K72" i="1" s="1"/>
  <c r="Z62" i="1"/>
  <c r="Y63" i="1" s="1"/>
  <c r="X64" i="1" s="1"/>
  <c r="W65" i="1" s="1"/>
  <c r="V66" i="1" s="1"/>
  <c r="U67" i="1" s="1"/>
  <c r="T68" i="1" s="1"/>
  <c r="S69" i="1" s="1"/>
  <c r="R70" i="1" s="1"/>
  <c r="Q71" i="1" s="1"/>
  <c r="P72" i="1" s="1"/>
  <c r="O73" i="1" s="1"/>
  <c r="N74" i="1" s="1"/>
  <c r="M75" i="1" s="1"/>
  <c r="J75" i="1" s="1"/>
  <c r="K75" i="1" s="1"/>
  <c r="Z158" i="1"/>
  <c r="Y159" i="1" s="1"/>
  <c r="X160" i="1" s="1"/>
  <c r="W161" i="1" s="1"/>
  <c r="V162" i="1" s="1"/>
  <c r="U163" i="1" s="1"/>
  <c r="T164" i="1" s="1"/>
  <c r="S165" i="1" s="1"/>
  <c r="R166" i="1" s="1"/>
  <c r="Q167" i="1" s="1"/>
  <c r="P168" i="1" s="1"/>
  <c r="O169" i="1" s="1"/>
  <c r="N170" i="1" s="1"/>
  <c r="M171" i="1" s="1"/>
  <c r="Z70" i="1"/>
  <c r="Y71" i="1" s="1"/>
  <c r="X72" i="1" s="1"/>
  <c r="W73" i="1" s="1"/>
  <c r="V74" i="1" s="1"/>
  <c r="U75" i="1" s="1"/>
  <c r="T76" i="1" s="1"/>
  <c r="S77" i="1" s="1"/>
  <c r="R78" i="1" s="1"/>
  <c r="Q79" i="1" s="1"/>
  <c r="P80" i="1" s="1"/>
  <c r="O81" i="1" s="1"/>
  <c r="N82" i="1" s="1"/>
  <c r="M83" i="1" s="1"/>
  <c r="J83" i="1" s="1"/>
  <c r="K83" i="1" s="1"/>
  <c r="Z174" i="1"/>
  <c r="Y175" i="1" s="1"/>
  <c r="X176" i="1" s="1"/>
  <c r="W177" i="1" s="1"/>
  <c r="V178" i="1" s="1"/>
  <c r="U179" i="1" s="1"/>
  <c r="T180" i="1" s="1"/>
  <c r="S181" i="1" s="1"/>
  <c r="R182" i="1" s="1"/>
  <c r="Q183" i="1" s="1"/>
  <c r="P184" i="1" s="1"/>
  <c r="O185" i="1" s="1"/>
  <c r="N186" i="1" s="1"/>
  <c r="M187" i="1" s="1"/>
  <c r="Z156" i="1"/>
  <c r="Y157" i="1" s="1"/>
  <c r="X158" i="1" s="1"/>
  <c r="W159" i="1" s="1"/>
  <c r="V160" i="1" s="1"/>
  <c r="U161" i="1" s="1"/>
  <c r="T162" i="1" s="1"/>
  <c r="S163" i="1" s="1"/>
  <c r="R164" i="1" s="1"/>
  <c r="Q165" i="1" s="1"/>
  <c r="P166" i="1" s="1"/>
  <c r="O167" i="1" s="1"/>
  <c r="N168" i="1" s="1"/>
  <c r="M169" i="1" s="1"/>
  <c r="Z361" i="1"/>
  <c r="Y362" i="1" s="1"/>
  <c r="X363" i="1" s="1"/>
  <c r="W364" i="1" s="1"/>
  <c r="V365" i="1" s="1"/>
  <c r="U366" i="1" s="1"/>
  <c r="Z222" i="1"/>
  <c r="Y223" i="1" s="1"/>
  <c r="X224" i="1" s="1"/>
  <c r="W225" i="1" s="1"/>
  <c r="V226" i="1" s="1"/>
  <c r="U227" i="1" s="1"/>
  <c r="T228" i="1" s="1"/>
  <c r="S229" i="1" s="1"/>
  <c r="R230" i="1" s="1"/>
  <c r="Q231" i="1" s="1"/>
  <c r="P232" i="1" s="1"/>
  <c r="O233" i="1" s="1"/>
  <c r="N234" i="1" s="1"/>
  <c r="M235" i="1" s="1"/>
  <c r="Z86" i="1"/>
  <c r="Y87" i="1" s="1"/>
  <c r="X88" i="1" s="1"/>
  <c r="W89" i="1" s="1"/>
  <c r="V90" i="1" s="1"/>
  <c r="U91" i="1" s="1"/>
  <c r="T92" i="1" s="1"/>
  <c r="S93" i="1" s="1"/>
  <c r="R94" i="1" s="1"/>
  <c r="Q95" i="1" s="1"/>
  <c r="P96" i="1" s="1"/>
  <c r="O97" i="1" s="1"/>
  <c r="N98" i="1" s="1"/>
  <c r="M99" i="1" s="1"/>
  <c r="J99" i="1" s="1"/>
  <c r="K99" i="1" s="1"/>
  <c r="Z323" i="1"/>
  <c r="Y324" i="1" s="1"/>
  <c r="X325" i="1" s="1"/>
  <c r="W326" i="1" s="1"/>
  <c r="V327" i="1" s="1"/>
  <c r="U328" i="1" s="1"/>
  <c r="T329" i="1" s="1"/>
  <c r="S330" i="1" s="1"/>
  <c r="R331" i="1" s="1"/>
  <c r="Q332" i="1" s="1"/>
  <c r="P333" i="1" s="1"/>
  <c r="O334" i="1" s="1"/>
  <c r="N335" i="1" s="1"/>
  <c r="M336" i="1" s="1"/>
  <c r="Z157" i="1"/>
  <c r="Y158" i="1" s="1"/>
  <c r="X159" i="1" s="1"/>
  <c r="W160" i="1" s="1"/>
  <c r="V161" i="1" s="1"/>
  <c r="U162" i="1" s="1"/>
  <c r="T163" i="1" s="1"/>
  <c r="S164" i="1" s="1"/>
  <c r="R165" i="1" s="1"/>
  <c r="Q166" i="1" s="1"/>
  <c r="P167" i="1" s="1"/>
  <c r="O168" i="1" s="1"/>
  <c r="N169" i="1" s="1"/>
  <c r="M170" i="1" s="1"/>
  <c r="Z94" i="1"/>
  <c r="Y95" i="1" s="1"/>
  <c r="X96" i="1" s="1"/>
  <c r="W97" i="1" s="1"/>
  <c r="V98" i="1" s="1"/>
  <c r="U99" i="1" s="1"/>
  <c r="T100" i="1" s="1"/>
  <c r="S101" i="1" s="1"/>
  <c r="R102" i="1" s="1"/>
  <c r="Q103" i="1" s="1"/>
  <c r="P104" i="1" s="1"/>
  <c r="O105" i="1" s="1"/>
  <c r="N106" i="1" s="1"/>
  <c r="M107" i="1" s="1"/>
  <c r="J107" i="1" s="1"/>
  <c r="K107" i="1" s="1"/>
  <c r="Z221" i="1" l="1"/>
  <c r="Y222" i="1" s="1"/>
  <c r="X223" i="1" s="1"/>
  <c r="W224" i="1" s="1"/>
  <c r="V225" i="1" s="1"/>
  <c r="U226" i="1" s="1"/>
  <c r="T227" i="1" s="1"/>
  <c r="S228" i="1" s="1"/>
  <c r="R229" i="1" s="1"/>
  <c r="Q230" i="1" s="1"/>
  <c r="P231" i="1" s="1"/>
  <c r="O232" i="1" s="1"/>
  <c r="N233" i="1" s="1"/>
  <c r="M234" i="1" s="1"/>
  <c r="J234" i="1" s="1"/>
  <c r="K234" i="1" s="1"/>
  <c r="Z298" i="1"/>
  <c r="Y299" i="1" s="1"/>
  <c r="X300" i="1" s="1"/>
  <c r="W301" i="1" s="1"/>
  <c r="V302" i="1" s="1"/>
  <c r="U303" i="1" s="1"/>
  <c r="T304" i="1" s="1"/>
  <c r="S305" i="1" s="1"/>
  <c r="R306" i="1" s="1"/>
  <c r="Q307" i="1" s="1"/>
  <c r="P308" i="1" s="1"/>
  <c r="O309" i="1" s="1"/>
  <c r="N310" i="1" s="1"/>
  <c r="M311" i="1" s="1"/>
  <c r="J311" i="1" s="1"/>
  <c r="K311" i="1" s="1"/>
  <c r="Z297" i="1"/>
  <c r="Y298" i="1" s="1"/>
  <c r="X299" i="1" s="1"/>
  <c r="W300" i="1" s="1"/>
  <c r="V301" i="1" s="1"/>
  <c r="U302" i="1" s="1"/>
  <c r="T303" i="1" s="1"/>
  <c r="S304" i="1" s="1"/>
  <c r="R305" i="1" s="1"/>
  <c r="Q306" i="1" s="1"/>
  <c r="P307" i="1" s="1"/>
  <c r="O308" i="1" s="1"/>
  <c r="N309" i="1" s="1"/>
  <c r="M310" i="1" s="1"/>
  <c r="J310" i="1" s="1"/>
  <c r="K310" i="1" s="1"/>
  <c r="Z112" i="1"/>
  <c r="Y113" i="1" s="1"/>
  <c r="X114" i="1" s="1"/>
  <c r="W115" i="1" s="1"/>
  <c r="V116" i="1" s="1"/>
  <c r="U117" i="1" s="1"/>
  <c r="T118" i="1" s="1"/>
  <c r="S119" i="1" s="1"/>
  <c r="R120" i="1" s="1"/>
  <c r="Q121" i="1" s="1"/>
  <c r="P122" i="1" s="1"/>
  <c r="O123" i="1" s="1"/>
  <c r="N124" i="1" s="1"/>
  <c r="M125" i="1" s="1"/>
  <c r="J125" i="1" s="1"/>
  <c r="K125" i="1" s="1"/>
  <c r="Z240" i="1"/>
  <c r="Y241" i="1" s="1"/>
  <c r="X242" i="1" s="1"/>
  <c r="W243" i="1" s="1"/>
  <c r="V244" i="1" s="1"/>
  <c r="U245" i="1" s="1"/>
  <c r="T246" i="1" s="1"/>
  <c r="S247" i="1" s="1"/>
  <c r="R248" i="1" s="1"/>
  <c r="Q249" i="1" s="1"/>
  <c r="P250" i="1" s="1"/>
  <c r="O251" i="1" s="1"/>
  <c r="N252" i="1" s="1"/>
  <c r="M253" i="1" s="1"/>
  <c r="J253" i="1" s="1"/>
  <c r="K253" i="1" s="1"/>
  <c r="Z337" i="1"/>
  <c r="Y338" i="1" s="1"/>
  <c r="X339" i="1" s="1"/>
  <c r="W340" i="1" s="1"/>
  <c r="V341" i="1" s="1"/>
  <c r="U342" i="1" s="1"/>
  <c r="T343" i="1" s="1"/>
  <c r="S344" i="1" s="1"/>
  <c r="R345" i="1" s="1"/>
  <c r="Q346" i="1" s="1"/>
  <c r="P347" i="1" s="1"/>
  <c r="O348" i="1" s="1"/>
  <c r="N349" i="1" s="1"/>
  <c r="M350" i="1" s="1"/>
  <c r="J350" i="1" s="1"/>
  <c r="K350" i="1" s="1"/>
  <c r="Z331" i="1"/>
  <c r="Y332" i="1" s="1"/>
  <c r="X333" i="1" s="1"/>
  <c r="W334" i="1" s="1"/>
  <c r="V335" i="1" s="1"/>
  <c r="U336" i="1" s="1"/>
  <c r="T337" i="1" s="1"/>
  <c r="S338" i="1" s="1"/>
  <c r="R339" i="1" s="1"/>
  <c r="Q340" i="1" s="1"/>
  <c r="P341" i="1" s="1"/>
  <c r="O342" i="1" s="1"/>
  <c r="N343" i="1" s="1"/>
  <c r="M344" i="1" s="1"/>
  <c r="J344" i="1" s="1"/>
  <c r="K344" i="1" s="1"/>
  <c r="Z299" i="1"/>
  <c r="Y300" i="1" s="1"/>
  <c r="X301" i="1" s="1"/>
  <c r="W302" i="1" s="1"/>
  <c r="V303" i="1" s="1"/>
  <c r="U304" i="1" s="1"/>
  <c r="T305" i="1" s="1"/>
  <c r="S306" i="1" s="1"/>
  <c r="R307" i="1" s="1"/>
  <c r="Q308" i="1" s="1"/>
  <c r="P309" i="1" s="1"/>
  <c r="O310" i="1" s="1"/>
  <c r="N311" i="1" s="1"/>
  <c r="M312" i="1" s="1"/>
  <c r="J312" i="1" s="1"/>
  <c r="K312" i="1" s="1"/>
  <c r="J218" i="1"/>
  <c r="K218" i="1" s="1"/>
  <c r="J138" i="1"/>
  <c r="K138" i="1" s="1"/>
  <c r="J325" i="1"/>
  <c r="K325" i="1" s="1"/>
  <c r="J255" i="1"/>
  <c r="K255" i="1" s="1"/>
  <c r="J168" i="1"/>
  <c r="K168" i="1" s="1"/>
  <c r="J270" i="1"/>
  <c r="K270" i="1" s="1"/>
  <c r="J363" i="1"/>
  <c r="K363" i="1" s="1"/>
  <c r="J288" i="1"/>
  <c r="K288" i="1" s="1"/>
  <c r="J237" i="1"/>
  <c r="K237" i="1" s="1"/>
  <c r="J343" i="1"/>
  <c r="K343" i="1" s="1"/>
  <c r="J335" i="1"/>
  <c r="K335" i="1" s="1"/>
  <c r="J214" i="1"/>
  <c r="K214" i="1" s="1"/>
  <c r="J161" i="1"/>
  <c r="K161" i="1" s="1"/>
  <c r="J352" i="1"/>
  <c r="K352" i="1" s="1"/>
  <c r="J202" i="1"/>
  <c r="K202" i="1" s="1"/>
  <c r="J179" i="1"/>
  <c r="K179" i="1" s="1"/>
  <c r="J191" i="1"/>
  <c r="K191" i="1" s="1"/>
  <c r="J189" i="1"/>
  <c r="K189" i="1" s="1"/>
  <c r="J227" i="1"/>
  <c r="K227" i="1" s="1"/>
  <c r="J207" i="1"/>
  <c r="K207" i="1" s="1"/>
  <c r="J221" i="1"/>
  <c r="K221" i="1" s="1"/>
  <c r="J171" i="1"/>
  <c r="K171" i="1" s="1"/>
  <c r="J366" i="1"/>
  <c r="K366" i="1" s="1"/>
  <c r="J295" i="1"/>
  <c r="K295" i="1" s="1"/>
  <c r="J243" i="1"/>
  <c r="K243" i="1" s="1"/>
  <c r="J333" i="1"/>
  <c r="K333" i="1" s="1"/>
  <c r="J151" i="1"/>
  <c r="K151" i="1" s="1"/>
  <c r="J228" i="1"/>
  <c r="K228" i="1" s="1"/>
  <c r="J308" i="1"/>
  <c r="K308" i="1" s="1"/>
  <c r="J230" i="1"/>
  <c r="K230" i="1" s="1"/>
  <c r="J231" i="1"/>
  <c r="K231" i="1" s="1"/>
  <c r="J209" i="1"/>
  <c r="K209" i="1" s="1"/>
  <c r="Z321" i="1"/>
  <c r="Y322" i="1" s="1"/>
  <c r="X323" i="1" s="1"/>
  <c r="W324" i="1" s="1"/>
  <c r="V325" i="1" s="1"/>
  <c r="U326" i="1" s="1"/>
  <c r="T327" i="1" s="1"/>
  <c r="S328" i="1" s="1"/>
  <c r="R329" i="1" s="1"/>
  <c r="Q330" i="1" s="1"/>
  <c r="P331" i="1" s="1"/>
  <c r="O332" i="1" s="1"/>
  <c r="N333" i="1" s="1"/>
  <c r="M334" i="1" s="1"/>
  <c r="J216" i="1"/>
  <c r="K216" i="1" s="1"/>
  <c r="J172" i="1"/>
  <c r="K172" i="1" s="1"/>
  <c r="J303" i="1"/>
  <c r="K303" i="1" s="1"/>
  <c r="J167" i="1"/>
  <c r="K167" i="1" s="1"/>
  <c r="J285" i="1"/>
  <c r="K285" i="1" s="1"/>
  <c r="J319" i="1"/>
  <c r="K319" i="1" s="1"/>
  <c r="J338" i="1"/>
  <c r="K338" i="1" s="1"/>
  <c r="J187" i="1"/>
  <c r="K187" i="1" s="1"/>
  <c r="J146" i="1"/>
  <c r="K146" i="1" s="1"/>
  <c r="J351" i="1"/>
  <c r="K351" i="1" s="1"/>
  <c r="J147" i="1"/>
  <c r="K147" i="1" s="1"/>
  <c r="J267" i="1"/>
  <c r="K267" i="1" s="1"/>
  <c r="J327" i="1"/>
  <c r="K327" i="1" s="1"/>
  <c r="J349" i="1"/>
  <c r="K349" i="1" s="1"/>
  <c r="J249" i="1"/>
  <c r="K249" i="1" s="1"/>
  <c r="J314" i="1"/>
  <c r="K314" i="1" s="1"/>
  <c r="J158" i="1"/>
  <c r="K158" i="1" s="1"/>
  <c r="J236" i="1"/>
  <c r="K236" i="1" s="1"/>
  <c r="J348" i="1"/>
  <c r="K348" i="1" s="1"/>
  <c r="J297" i="1"/>
  <c r="K297" i="1" s="1"/>
  <c r="J361" i="1"/>
  <c r="K361" i="1" s="1"/>
  <c r="J293" i="1"/>
  <c r="K293" i="1" s="1"/>
  <c r="J337" i="1"/>
  <c r="K337" i="1" s="1"/>
  <c r="J318" i="1"/>
  <c r="K318" i="1" s="1"/>
  <c r="J153" i="1"/>
  <c r="K153" i="1" s="1"/>
  <c r="J188" i="1"/>
  <c r="K188" i="1" s="1"/>
  <c r="J215" i="1"/>
  <c r="K215" i="1" s="1"/>
  <c r="J347" i="1"/>
  <c r="K347" i="1" s="1"/>
  <c r="J274" i="1"/>
  <c r="K274" i="1" s="1"/>
  <c r="J283" i="1"/>
  <c r="K283" i="1" s="1"/>
  <c r="J260" i="1"/>
  <c r="K260" i="1" s="1"/>
  <c r="J277" i="1"/>
  <c r="K277" i="1" s="1"/>
  <c r="Z126" i="1"/>
  <c r="Y127" i="1" s="1"/>
  <c r="X128" i="1" s="1"/>
  <c r="W129" i="1" s="1"/>
  <c r="V130" i="1" s="1"/>
  <c r="U131" i="1" s="1"/>
  <c r="T132" i="1" s="1"/>
  <c r="S133" i="1" s="1"/>
  <c r="R134" i="1" s="1"/>
  <c r="Q135" i="1" s="1"/>
  <c r="P136" i="1" s="1"/>
  <c r="O137" i="1" s="1"/>
  <c r="N138" i="1" s="1"/>
  <c r="M139" i="1" s="1"/>
  <c r="J301" i="1"/>
  <c r="K301" i="1" s="1"/>
  <c r="J196" i="1"/>
  <c r="K196" i="1" s="1"/>
  <c r="J219" i="1"/>
  <c r="K219" i="1" s="1"/>
  <c r="J328" i="1"/>
  <c r="K328" i="1" s="1"/>
  <c r="J235" i="1"/>
  <c r="K235" i="1" s="1"/>
  <c r="J195" i="1"/>
  <c r="K195" i="1" s="1"/>
  <c r="J149" i="1"/>
  <c r="K149" i="1" s="1"/>
  <c r="J183" i="1"/>
  <c r="K183" i="1" s="1"/>
  <c r="J170" i="1"/>
  <c r="K170" i="1" s="1"/>
  <c r="J272" i="1"/>
  <c r="K272" i="1" s="1"/>
  <c r="J211" i="1"/>
  <c r="K211" i="1" s="1"/>
  <c r="J341" i="1"/>
  <c r="K341" i="1" s="1"/>
  <c r="J292" i="1"/>
  <c r="K292" i="1" s="1"/>
  <c r="J193" i="1"/>
  <c r="K193" i="1" s="1"/>
  <c r="J184" i="1"/>
  <c r="K184" i="1" s="1"/>
  <c r="J294" i="1"/>
  <c r="K294" i="1" s="1"/>
  <c r="J226" i="1"/>
  <c r="K226" i="1" s="1"/>
  <c r="J180" i="1"/>
  <c r="K180" i="1" s="1"/>
  <c r="J197" i="1"/>
  <c r="K197" i="1" s="1"/>
  <c r="J160" i="1"/>
  <c r="K160" i="1" s="1"/>
  <c r="J143" i="1"/>
  <c r="K143" i="1" s="1"/>
  <c r="J360" i="1"/>
  <c r="K360" i="1" s="1"/>
  <c r="J264" i="1"/>
  <c r="K264" i="1" s="1"/>
  <c r="J273" i="1"/>
  <c r="K273" i="1" s="1"/>
  <c r="J263" i="1"/>
  <c r="K263" i="1" s="1"/>
  <c r="J336" i="1"/>
  <c r="K336" i="1" s="1"/>
  <c r="J169" i="1"/>
  <c r="K169" i="1" s="1"/>
  <c r="J340" i="1"/>
  <c r="K340" i="1" s="1"/>
  <c r="J224" i="1"/>
  <c r="K224" i="1" s="1"/>
  <c r="J245" i="1"/>
  <c r="K245" i="1" s="1"/>
  <c r="J145" i="1"/>
  <c r="K145" i="1" s="1"/>
  <c r="J166" i="1"/>
  <c r="K166" i="1" s="1"/>
  <c r="J299" i="1"/>
  <c r="K299" i="1" s="1"/>
  <c r="J331" i="1"/>
  <c r="K331" i="1" s="1"/>
  <c r="J200" i="1"/>
  <c r="K200" i="1" s="1"/>
  <c r="J268" i="1"/>
  <c r="K268" i="1" s="1"/>
  <c r="Z266" i="1"/>
  <c r="Y267" i="1" s="1"/>
  <c r="X268" i="1" s="1"/>
  <c r="W269" i="1" s="1"/>
  <c r="V270" i="1" s="1"/>
  <c r="U271" i="1" s="1"/>
  <c r="T272" i="1" s="1"/>
  <c r="S273" i="1" s="1"/>
  <c r="R274" i="1" s="1"/>
  <c r="Q275" i="1" s="1"/>
  <c r="P276" i="1" s="1"/>
  <c r="O277" i="1" s="1"/>
  <c r="N278" i="1" s="1"/>
  <c r="M279" i="1" s="1"/>
  <c r="Z193" i="1"/>
  <c r="Y194" i="1" s="1"/>
  <c r="X195" i="1" s="1"/>
  <c r="W196" i="1" s="1"/>
  <c r="V197" i="1" s="1"/>
  <c r="U198" i="1" s="1"/>
  <c r="T199" i="1" s="1"/>
  <c r="S200" i="1" s="1"/>
  <c r="R201" i="1" s="1"/>
  <c r="Q202" i="1" s="1"/>
  <c r="P203" i="1" s="1"/>
  <c r="O204" i="1" s="1"/>
  <c r="N205" i="1" s="1"/>
  <c r="M206" i="1" s="1"/>
  <c r="Z71" i="1"/>
  <c r="Y72" i="1" s="1"/>
  <c r="X73" i="1" s="1"/>
  <c r="W74" i="1" s="1"/>
  <c r="V75" i="1" s="1"/>
  <c r="U76" i="1" s="1"/>
  <c r="T77" i="1" s="1"/>
  <c r="S78" i="1" s="1"/>
  <c r="R79" i="1" s="1"/>
  <c r="Q80" i="1" s="1"/>
  <c r="P81" i="1" s="1"/>
  <c r="O82" i="1" s="1"/>
  <c r="N83" i="1" s="1"/>
  <c r="M84" i="1" s="1"/>
  <c r="J84" i="1" s="1"/>
  <c r="K84" i="1" s="1"/>
  <c r="Z219" i="1"/>
  <c r="Y220" i="1" s="1"/>
  <c r="X221" i="1" s="1"/>
  <c r="W222" i="1" s="1"/>
  <c r="V223" i="1" s="1"/>
  <c r="U224" i="1" s="1"/>
  <c r="T225" i="1" s="1"/>
  <c r="S226" i="1" s="1"/>
  <c r="R227" i="1" s="1"/>
  <c r="Q228" i="1" s="1"/>
  <c r="P229" i="1" s="1"/>
  <c r="O230" i="1" s="1"/>
  <c r="N231" i="1" s="1"/>
  <c r="M232" i="1" s="1"/>
  <c r="Z309" i="1"/>
  <c r="Y310" i="1" s="1"/>
  <c r="X311" i="1" s="1"/>
  <c r="W312" i="1" s="1"/>
  <c r="V313" i="1" s="1"/>
  <c r="U314" i="1" s="1"/>
  <c r="T315" i="1" s="1"/>
  <c r="S316" i="1" s="1"/>
  <c r="R317" i="1" s="1"/>
  <c r="Q318" i="1" s="1"/>
  <c r="P319" i="1" s="1"/>
  <c r="O320" i="1" s="1"/>
  <c r="N321" i="1" s="1"/>
  <c r="M322" i="1" s="1"/>
  <c r="Z278" i="1"/>
  <c r="Y279" i="1" s="1"/>
  <c r="X280" i="1" s="1"/>
  <c r="W281" i="1" s="1"/>
  <c r="V282" i="1" s="1"/>
  <c r="U283" i="1" s="1"/>
  <c r="T284" i="1" s="1"/>
  <c r="S285" i="1" s="1"/>
  <c r="R286" i="1" s="1"/>
  <c r="Q287" i="1" s="1"/>
  <c r="P288" i="1" s="1"/>
  <c r="O289" i="1" s="1"/>
  <c r="N290" i="1" s="1"/>
  <c r="M291" i="1" s="1"/>
  <c r="Z197" i="1"/>
  <c r="Y198" i="1" s="1"/>
  <c r="X199" i="1" s="1"/>
  <c r="W200" i="1" s="1"/>
  <c r="V201" i="1" s="1"/>
  <c r="U202" i="1" s="1"/>
  <c r="T203" i="1" s="1"/>
  <c r="S204" i="1" s="1"/>
  <c r="R205" i="1" s="1"/>
  <c r="Q206" i="1" s="1"/>
  <c r="P207" i="1" s="1"/>
  <c r="O208" i="1" s="1"/>
  <c r="N209" i="1" s="1"/>
  <c r="M210" i="1" s="1"/>
  <c r="Z267" i="1"/>
  <c r="Y268" i="1" s="1"/>
  <c r="X269" i="1" s="1"/>
  <c r="W270" i="1" s="1"/>
  <c r="V271" i="1" s="1"/>
  <c r="U272" i="1" s="1"/>
  <c r="T273" i="1" s="1"/>
  <c r="S274" i="1" s="1"/>
  <c r="R275" i="1" s="1"/>
  <c r="Q276" i="1" s="1"/>
  <c r="P277" i="1" s="1"/>
  <c r="O278" i="1" s="1"/>
  <c r="N279" i="1" s="1"/>
  <c r="M280" i="1" s="1"/>
  <c r="Z346" i="1"/>
  <c r="Y347" i="1" s="1"/>
  <c r="X348" i="1" s="1"/>
  <c r="W349" i="1" s="1"/>
  <c r="V350" i="1" s="1"/>
  <c r="U351" i="1" s="1"/>
  <c r="T352" i="1" s="1"/>
  <c r="S353" i="1" s="1"/>
  <c r="R354" i="1" s="1"/>
  <c r="Q355" i="1" s="1"/>
  <c r="P356" i="1" s="1"/>
  <c r="O357" i="1" s="1"/>
  <c r="N358" i="1" s="1"/>
  <c r="M359" i="1" s="1"/>
  <c r="Z233" i="1"/>
  <c r="Y234" i="1" s="1"/>
  <c r="X235" i="1" s="1"/>
  <c r="W236" i="1" s="1"/>
  <c r="V237" i="1" s="1"/>
  <c r="U238" i="1" s="1"/>
  <c r="T239" i="1" s="1"/>
  <c r="S240" i="1" s="1"/>
  <c r="R241" i="1" s="1"/>
  <c r="Q242" i="1" s="1"/>
  <c r="P243" i="1" s="1"/>
  <c r="O244" i="1" s="1"/>
  <c r="N245" i="1" s="1"/>
  <c r="M246" i="1" s="1"/>
  <c r="Z143" i="1"/>
  <c r="Y144" i="1" s="1"/>
  <c r="X145" i="1" s="1"/>
  <c r="W146" i="1" s="1"/>
  <c r="V147" i="1" s="1"/>
  <c r="U148" i="1" s="1"/>
  <c r="T149" i="1" s="1"/>
  <c r="S150" i="1" s="1"/>
  <c r="R151" i="1" s="1"/>
  <c r="Q152" i="1" s="1"/>
  <c r="P153" i="1" s="1"/>
  <c r="O154" i="1" s="1"/>
  <c r="N155" i="1" s="1"/>
  <c r="M156" i="1" s="1"/>
  <c r="Z210" i="1"/>
  <c r="Y211" i="1" s="1"/>
  <c r="X212" i="1" s="1"/>
  <c r="W213" i="1" s="1"/>
  <c r="V214" i="1" s="1"/>
  <c r="U215" i="1" s="1"/>
  <c r="T216" i="1" s="1"/>
  <c r="S217" i="1" s="1"/>
  <c r="R218" i="1" s="1"/>
  <c r="Q219" i="1" s="1"/>
  <c r="P220" i="1" s="1"/>
  <c r="O221" i="1" s="1"/>
  <c r="N222" i="1" s="1"/>
  <c r="M223" i="1" s="1"/>
  <c r="Z141" i="1"/>
  <c r="Y142" i="1" s="1"/>
  <c r="X143" i="1" s="1"/>
  <c r="W144" i="1" s="1"/>
  <c r="V145" i="1" s="1"/>
  <c r="U146" i="1" s="1"/>
  <c r="T147" i="1" s="1"/>
  <c r="S148" i="1" s="1"/>
  <c r="R149" i="1" s="1"/>
  <c r="Q150" i="1" s="1"/>
  <c r="P151" i="1" s="1"/>
  <c r="O152" i="1" s="1"/>
  <c r="N153" i="1" s="1"/>
  <c r="M154" i="1" s="1"/>
  <c r="Z357" i="1"/>
  <c r="Y358" i="1" s="1"/>
  <c r="X359" i="1" s="1"/>
  <c r="W360" i="1" s="1"/>
  <c r="V361" i="1" s="1"/>
  <c r="U362" i="1" s="1"/>
  <c r="T363" i="1" s="1"/>
  <c r="S364" i="1" s="1"/>
  <c r="R365" i="1" s="1"/>
  <c r="Q366" i="1" s="1"/>
  <c r="Z55" i="1"/>
  <c r="Y56" i="1" s="1"/>
  <c r="X57" i="1" s="1"/>
  <c r="W58" i="1" s="1"/>
  <c r="V59" i="1" s="1"/>
  <c r="U60" i="1" s="1"/>
  <c r="T61" i="1" s="1"/>
  <c r="S62" i="1" s="1"/>
  <c r="R63" i="1" s="1"/>
  <c r="Q64" i="1" s="1"/>
  <c r="P65" i="1" s="1"/>
  <c r="O66" i="1" s="1"/>
  <c r="N67" i="1" s="1"/>
  <c r="M68" i="1" s="1"/>
  <c r="J68" i="1" s="1"/>
  <c r="K68" i="1" s="1"/>
  <c r="Z150" i="1"/>
  <c r="Y151" i="1" s="1"/>
  <c r="X152" i="1" s="1"/>
  <c r="W153" i="1" s="1"/>
  <c r="V154" i="1" s="1"/>
  <c r="U155" i="1" s="1"/>
  <c r="T156" i="1" s="1"/>
  <c r="S157" i="1" s="1"/>
  <c r="R158" i="1" s="1"/>
  <c r="Q159" i="1" s="1"/>
  <c r="P160" i="1" s="1"/>
  <c r="O161" i="1" s="1"/>
  <c r="N162" i="1" s="1"/>
  <c r="M163" i="1" s="1"/>
  <c r="Z139" i="1"/>
  <c r="Y140" i="1" s="1"/>
  <c r="X141" i="1" s="1"/>
  <c r="W142" i="1" s="1"/>
  <c r="V143" i="1" s="1"/>
  <c r="U144" i="1" s="1"/>
  <c r="T145" i="1" s="1"/>
  <c r="S146" i="1" s="1"/>
  <c r="R147" i="1" s="1"/>
  <c r="Q148" i="1" s="1"/>
  <c r="P149" i="1" s="1"/>
  <c r="O150" i="1" s="1"/>
  <c r="N151" i="1" s="1"/>
  <c r="M152" i="1" s="1"/>
  <c r="Z209" i="1"/>
  <c r="Y210" i="1" s="1"/>
  <c r="X211" i="1" s="1"/>
  <c r="W212" i="1" s="1"/>
  <c r="V213" i="1" s="1"/>
  <c r="U214" i="1" s="1"/>
  <c r="T215" i="1" s="1"/>
  <c r="S216" i="1" s="1"/>
  <c r="R217" i="1" s="1"/>
  <c r="Q218" i="1" s="1"/>
  <c r="P219" i="1" s="1"/>
  <c r="O220" i="1" s="1"/>
  <c r="N221" i="1" s="1"/>
  <c r="M222" i="1" s="1"/>
  <c r="Z241" i="1"/>
  <c r="Y242" i="1" s="1"/>
  <c r="X243" i="1" s="1"/>
  <c r="W244" i="1" s="1"/>
  <c r="V245" i="1" s="1"/>
  <c r="U246" i="1" s="1"/>
  <c r="T247" i="1" s="1"/>
  <c r="S248" i="1" s="1"/>
  <c r="R249" i="1" s="1"/>
  <c r="Q250" i="1" s="1"/>
  <c r="P251" i="1" s="1"/>
  <c r="O252" i="1" s="1"/>
  <c r="N253" i="1" s="1"/>
  <c r="M254" i="1" s="1"/>
  <c r="Z249" i="1"/>
  <c r="Y250" i="1" s="1"/>
  <c r="X251" i="1" s="1"/>
  <c r="W252" i="1" s="1"/>
  <c r="V253" i="1" s="1"/>
  <c r="U254" i="1" s="1"/>
  <c r="T255" i="1" s="1"/>
  <c r="S256" i="1" s="1"/>
  <c r="R257" i="1" s="1"/>
  <c r="Q258" i="1" s="1"/>
  <c r="P259" i="1" s="1"/>
  <c r="O260" i="1" s="1"/>
  <c r="N261" i="1" s="1"/>
  <c r="M262" i="1" s="1"/>
  <c r="Z276" i="1"/>
  <c r="Y277" i="1" s="1"/>
  <c r="X278" i="1" s="1"/>
  <c r="W279" i="1" s="1"/>
  <c r="V280" i="1" s="1"/>
  <c r="U281" i="1" s="1"/>
  <c r="T282" i="1" s="1"/>
  <c r="S283" i="1" s="1"/>
  <c r="R284" i="1" s="1"/>
  <c r="Q285" i="1" s="1"/>
  <c r="P286" i="1" s="1"/>
  <c r="O287" i="1" s="1"/>
  <c r="N288" i="1" s="1"/>
  <c r="M289" i="1" s="1"/>
  <c r="Z97" i="1"/>
  <c r="Y98" i="1" s="1"/>
  <c r="X99" i="1" s="1"/>
  <c r="W100" i="1" s="1"/>
  <c r="V101" i="1" s="1"/>
  <c r="U102" i="1" s="1"/>
  <c r="T103" i="1" s="1"/>
  <c r="S104" i="1" s="1"/>
  <c r="R105" i="1" s="1"/>
  <c r="Q106" i="1" s="1"/>
  <c r="P107" i="1" s="1"/>
  <c r="O108" i="1" s="1"/>
  <c r="N109" i="1" s="1"/>
  <c r="M110" i="1" s="1"/>
  <c r="J110" i="1" s="1"/>
  <c r="K110" i="1" s="1"/>
  <c r="Z354" i="1"/>
  <c r="Y355" i="1" s="1"/>
  <c r="X356" i="1" s="1"/>
  <c r="W357" i="1" s="1"/>
  <c r="V358" i="1" s="1"/>
  <c r="U359" i="1" s="1"/>
  <c r="T360" i="1" s="1"/>
  <c r="S361" i="1" s="1"/>
  <c r="R362" i="1" s="1"/>
  <c r="Q363" i="1" s="1"/>
  <c r="P364" i="1" s="1"/>
  <c r="O365" i="1" s="1"/>
  <c r="N366" i="1" s="1"/>
  <c r="Z293" i="1"/>
  <c r="Y294" i="1" s="1"/>
  <c r="X295" i="1" s="1"/>
  <c r="W296" i="1" s="1"/>
  <c r="V297" i="1" s="1"/>
  <c r="U298" i="1" s="1"/>
  <c r="T299" i="1" s="1"/>
  <c r="S300" i="1" s="1"/>
  <c r="R301" i="1" s="1"/>
  <c r="Q302" i="1" s="1"/>
  <c r="P303" i="1" s="1"/>
  <c r="O304" i="1" s="1"/>
  <c r="N305" i="1" s="1"/>
  <c r="M306" i="1" s="1"/>
  <c r="Z319" i="1"/>
  <c r="Y320" i="1" s="1"/>
  <c r="X321" i="1" s="1"/>
  <c r="W322" i="1" s="1"/>
  <c r="V323" i="1" s="1"/>
  <c r="U324" i="1" s="1"/>
  <c r="T325" i="1" s="1"/>
  <c r="S326" i="1" s="1"/>
  <c r="R327" i="1" s="1"/>
  <c r="Q328" i="1" s="1"/>
  <c r="P329" i="1" s="1"/>
  <c r="O330" i="1" s="1"/>
  <c r="N331" i="1" s="1"/>
  <c r="M332" i="1" s="1"/>
  <c r="Z172" i="1"/>
  <c r="Y173" i="1" s="1"/>
  <c r="X174" i="1" s="1"/>
  <c r="W175" i="1" s="1"/>
  <c r="V176" i="1" s="1"/>
  <c r="U177" i="1" s="1"/>
  <c r="T178" i="1" s="1"/>
  <c r="S179" i="1" s="1"/>
  <c r="R180" i="1" s="1"/>
  <c r="Q181" i="1" s="1"/>
  <c r="P182" i="1" s="1"/>
  <c r="O183" i="1" s="1"/>
  <c r="N184" i="1" s="1"/>
  <c r="M185" i="1" s="1"/>
  <c r="Z152" i="1"/>
  <c r="Y153" i="1" s="1"/>
  <c r="X154" i="1" s="1"/>
  <c r="W155" i="1" s="1"/>
  <c r="V156" i="1" s="1"/>
  <c r="U157" i="1" s="1"/>
  <c r="T158" i="1" s="1"/>
  <c r="S159" i="1" s="1"/>
  <c r="R160" i="1" s="1"/>
  <c r="Q161" i="1" s="1"/>
  <c r="P162" i="1" s="1"/>
  <c r="O163" i="1" s="1"/>
  <c r="N164" i="1" s="1"/>
  <c r="M165" i="1" s="1"/>
  <c r="Z173" i="1"/>
  <c r="Y174" i="1" s="1"/>
  <c r="X175" i="1" s="1"/>
  <c r="W176" i="1" s="1"/>
  <c r="V177" i="1" s="1"/>
  <c r="U178" i="1" s="1"/>
  <c r="T179" i="1" s="1"/>
  <c r="S180" i="1" s="1"/>
  <c r="R181" i="1" s="1"/>
  <c r="Q182" i="1" s="1"/>
  <c r="P183" i="1" s="1"/>
  <c r="O184" i="1" s="1"/>
  <c r="N185" i="1" s="1"/>
  <c r="M186" i="1" s="1"/>
  <c r="Z239" i="1"/>
  <c r="Y240" i="1" s="1"/>
  <c r="X241" i="1" s="1"/>
  <c r="W242" i="1" s="1"/>
  <c r="V243" i="1" s="1"/>
  <c r="U244" i="1" s="1"/>
  <c r="T245" i="1" s="1"/>
  <c r="S246" i="1" s="1"/>
  <c r="R247" i="1" s="1"/>
  <c r="Q248" i="1" s="1"/>
  <c r="P249" i="1" s="1"/>
  <c r="O250" i="1" s="1"/>
  <c r="N251" i="1" s="1"/>
  <c r="M252" i="1" s="1"/>
  <c r="Z287" i="1"/>
  <c r="Y288" i="1" s="1"/>
  <c r="X289" i="1" s="1"/>
  <c r="W290" i="1" s="1"/>
  <c r="V291" i="1" s="1"/>
  <c r="U292" i="1" s="1"/>
  <c r="T293" i="1" s="1"/>
  <c r="S294" i="1" s="1"/>
  <c r="R295" i="1" s="1"/>
  <c r="Q296" i="1" s="1"/>
  <c r="P297" i="1" s="1"/>
  <c r="O298" i="1" s="1"/>
  <c r="N299" i="1" s="1"/>
  <c r="M300" i="1" s="1"/>
  <c r="Z192" i="1"/>
  <c r="Y193" i="1" s="1"/>
  <c r="X194" i="1" s="1"/>
  <c r="W195" i="1" s="1"/>
  <c r="V196" i="1" s="1"/>
  <c r="U197" i="1" s="1"/>
  <c r="T198" i="1" s="1"/>
  <c r="S199" i="1" s="1"/>
  <c r="R200" i="1" s="1"/>
  <c r="Q201" i="1" s="1"/>
  <c r="P202" i="1" s="1"/>
  <c r="O203" i="1" s="1"/>
  <c r="N204" i="1" s="1"/>
  <c r="M205" i="1" s="1"/>
  <c r="Z124" i="1"/>
  <c r="Y125" i="1" s="1"/>
  <c r="X126" i="1" s="1"/>
  <c r="W127" i="1" s="1"/>
  <c r="V128" i="1" s="1"/>
  <c r="U129" i="1" s="1"/>
  <c r="T130" i="1" s="1"/>
  <c r="S131" i="1" s="1"/>
  <c r="R132" i="1" s="1"/>
  <c r="Q133" i="1" s="1"/>
  <c r="P134" i="1" s="1"/>
  <c r="O135" i="1" s="1"/>
  <c r="N136" i="1" s="1"/>
  <c r="M137" i="1" s="1"/>
  <c r="Z151" i="1"/>
  <c r="Y152" i="1" s="1"/>
  <c r="X153" i="1" s="1"/>
  <c r="W154" i="1" s="1"/>
  <c r="V155" i="1" s="1"/>
  <c r="U156" i="1" s="1"/>
  <c r="T157" i="1" s="1"/>
  <c r="S158" i="1" s="1"/>
  <c r="R159" i="1" s="1"/>
  <c r="Q160" i="1" s="1"/>
  <c r="P161" i="1" s="1"/>
  <c r="O162" i="1" s="1"/>
  <c r="N163" i="1" s="1"/>
  <c r="M164" i="1" s="1"/>
  <c r="Z252" i="1"/>
  <c r="Y253" i="1" s="1"/>
  <c r="X254" i="1" s="1"/>
  <c r="W255" i="1" s="1"/>
  <c r="V256" i="1" s="1"/>
  <c r="U257" i="1" s="1"/>
  <c r="T258" i="1" s="1"/>
  <c r="S259" i="1" s="1"/>
  <c r="R260" i="1" s="1"/>
  <c r="Q261" i="1" s="1"/>
  <c r="P262" i="1" s="1"/>
  <c r="O263" i="1" s="1"/>
  <c r="N264" i="1" s="1"/>
  <c r="M265" i="1" s="1"/>
  <c r="Z269" i="1"/>
  <c r="Y270" i="1" s="1"/>
  <c r="X271" i="1" s="1"/>
  <c r="W272" i="1" s="1"/>
  <c r="V273" i="1" s="1"/>
  <c r="U274" i="1" s="1"/>
  <c r="T275" i="1" s="1"/>
  <c r="S276" i="1" s="1"/>
  <c r="R277" i="1" s="1"/>
  <c r="Q278" i="1" s="1"/>
  <c r="P279" i="1" s="1"/>
  <c r="O280" i="1" s="1"/>
  <c r="N281" i="1" s="1"/>
  <c r="M282" i="1" s="1"/>
  <c r="Z191" i="1"/>
  <c r="Y192" i="1" s="1"/>
  <c r="X193" i="1" s="1"/>
  <c r="W194" i="1" s="1"/>
  <c r="V195" i="1" s="1"/>
  <c r="U196" i="1" s="1"/>
  <c r="T197" i="1" s="1"/>
  <c r="S198" i="1" s="1"/>
  <c r="R199" i="1" s="1"/>
  <c r="Q200" i="1" s="1"/>
  <c r="P201" i="1" s="1"/>
  <c r="O202" i="1" s="1"/>
  <c r="N203" i="1" s="1"/>
  <c r="M204" i="1" s="1"/>
  <c r="Z135" i="1"/>
  <c r="Y136" i="1" s="1"/>
  <c r="X137" i="1" s="1"/>
  <c r="W138" i="1" s="1"/>
  <c r="V139" i="1" s="1"/>
  <c r="U140" i="1" s="1"/>
  <c r="T141" i="1" s="1"/>
  <c r="S142" i="1" s="1"/>
  <c r="R143" i="1" s="1"/>
  <c r="Q144" i="1" s="1"/>
  <c r="P145" i="1" s="1"/>
  <c r="O146" i="1" s="1"/>
  <c r="N147" i="1" s="1"/>
  <c r="M148" i="1" s="1"/>
  <c r="Z243" i="1"/>
  <c r="Y244" i="1" s="1"/>
  <c r="X245" i="1" s="1"/>
  <c r="W246" i="1" s="1"/>
  <c r="V247" i="1" s="1"/>
  <c r="U248" i="1" s="1"/>
  <c r="T249" i="1" s="1"/>
  <c r="S250" i="1" s="1"/>
  <c r="R251" i="1" s="1"/>
  <c r="Q252" i="1" s="1"/>
  <c r="P253" i="1" s="1"/>
  <c r="O254" i="1" s="1"/>
  <c r="N255" i="1" s="1"/>
  <c r="M256" i="1" s="1"/>
  <c r="Z352" i="1"/>
  <c r="Y353" i="1" s="1"/>
  <c r="X354" i="1" s="1"/>
  <c r="W355" i="1" s="1"/>
  <c r="V356" i="1" s="1"/>
  <c r="U357" i="1" s="1"/>
  <c r="T358" i="1" s="1"/>
  <c r="S359" i="1" s="1"/>
  <c r="R360" i="1" s="1"/>
  <c r="Q361" i="1" s="1"/>
  <c r="P362" i="1" s="1"/>
  <c r="O363" i="1" s="1"/>
  <c r="N364" i="1" s="1"/>
  <c r="M365" i="1" s="1"/>
  <c r="Z271" i="1"/>
  <c r="Y272" i="1" s="1"/>
  <c r="X273" i="1" s="1"/>
  <c r="W274" i="1" s="1"/>
  <c r="V275" i="1" s="1"/>
  <c r="U276" i="1" s="1"/>
  <c r="T277" i="1" s="1"/>
  <c r="S278" i="1" s="1"/>
  <c r="R279" i="1" s="1"/>
  <c r="Q280" i="1" s="1"/>
  <c r="P281" i="1" s="1"/>
  <c r="O282" i="1" s="1"/>
  <c r="N283" i="1" s="1"/>
  <c r="M284" i="1" s="1"/>
  <c r="Z65" i="1"/>
  <c r="Y66" i="1" s="1"/>
  <c r="X67" i="1" s="1"/>
  <c r="W68" i="1" s="1"/>
  <c r="V69" i="1" s="1"/>
  <c r="U70" i="1" s="1"/>
  <c r="T71" i="1" s="1"/>
  <c r="S72" i="1" s="1"/>
  <c r="R73" i="1" s="1"/>
  <c r="Q74" i="1" s="1"/>
  <c r="P75" i="1" s="1"/>
  <c r="O76" i="1" s="1"/>
  <c r="N77" i="1" s="1"/>
  <c r="M78" i="1" s="1"/>
  <c r="J78" i="1" s="1"/>
  <c r="K78" i="1" s="1"/>
  <c r="Z207" i="1"/>
  <c r="Y208" i="1" s="1"/>
  <c r="X209" i="1" s="1"/>
  <c r="W210" i="1" s="1"/>
  <c r="V211" i="1" s="1"/>
  <c r="U212" i="1" s="1"/>
  <c r="T213" i="1" s="1"/>
  <c r="S214" i="1" s="1"/>
  <c r="R215" i="1" s="1"/>
  <c r="Q216" i="1" s="1"/>
  <c r="P217" i="1" s="1"/>
  <c r="O218" i="1" s="1"/>
  <c r="N219" i="1" s="1"/>
  <c r="M220" i="1" s="1"/>
  <c r="Z245" i="1"/>
  <c r="Y246" i="1" s="1"/>
  <c r="X247" i="1" s="1"/>
  <c r="W248" i="1" s="1"/>
  <c r="V249" i="1" s="1"/>
  <c r="U250" i="1" s="1"/>
  <c r="T251" i="1" s="1"/>
  <c r="S252" i="1" s="1"/>
  <c r="R253" i="1" s="1"/>
  <c r="Q254" i="1" s="1"/>
  <c r="P255" i="1" s="1"/>
  <c r="O256" i="1" s="1"/>
  <c r="N257" i="1" s="1"/>
  <c r="M258" i="1" s="1"/>
  <c r="Z89" i="1"/>
  <c r="Y90" i="1" s="1"/>
  <c r="X91" i="1" s="1"/>
  <c r="W92" i="1" s="1"/>
  <c r="V93" i="1" s="1"/>
  <c r="U94" i="1" s="1"/>
  <c r="T95" i="1" s="1"/>
  <c r="S96" i="1" s="1"/>
  <c r="R97" i="1" s="1"/>
  <c r="Q98" i="1" s="1"/>
  <c r="P99" i="1" s="1"/>
  <c r="O100" i="1" s="1"/>
  <c r="N101" i="1" s="1"/>
  <c r="M102" i="1" s="1"/>
  <c r="J102" i="1" s="1"/>
  <c r="K102" i="1" s="1"/>
  <c r="Z60" i="1"/>
  <c r="Y61" i="1" s="1"/>
  <c r="X62" i="1" s="1"/>
  <c r="W63" i="1" s="1"/>
  <c r="V64" i="1" s="1"/>
  <c r="U65" i="1" s="1"/>
  <c r="T66" i="1" s="1"/>
  <c r="S67" i="1" s="1"/>
  <c r="R68" i="1" s="1"/>
  <c r="Q69" i="1" s="1"/>
  <c r="P70" i="1" s="1"/>
  <c r="O71" i="1" s="1"/>
  <c r="N72" i="1" s="1"/>
  <c r="M73" i="1" s="1"/>
  <c r="J73" i="1" s="1"/>
  <c r="K73" i="1" s="1"/>
  <c r="Z307" i="1"/>
  <c r="Y308" i="1" s="1"/>
  <c r="X309" i="1" s="1"/>
  <c r="W310" i="1" s="1"/>
  <c r="V311" i="1" s="1"/>
  <c r="U312" i="1" s="1"/>
  <c r="T313" i="1" s="1"/>
  <c r="S314" i="1" s="1"/>
  <c r="R315" i="1" s="1"/>
  <c r="Q316" i="1" s="1"/>
  <c r="P317" i="1" s="1"/>
  <c r="O318" i="1" s="1"/>
  <c r="N319" i="1" s="1"/>
  <c r="M320" i="1" s="1"/>
  <c r="Z127" i="1"/>
  <c r="Y128" i="1" s="1"/>
  <c r="X129" i="1" s="1"/>
  <c r="W130" i="1" s="1"/>
  <c r="V131" i="1" s="1"/>
  <c r="U132" i="1" s="1"/>
  <c r="T133" i="1" s="1"/>
  <c r="S134" i="1" s="1"/>
  <c r="R135" i="1" s="1"/>
  <c r="Q136" i="1" s="1"/>
  <c r="P137" i="1" s="1"/>
  <c r="O138" i="1" s="1"/>
  <c r="N139" i="1" s="1"/>
  <c r="M140" i="1" s="1"/>
  <c r="Z244" i="1"/>
  <c r="Y245" i="1" s="1"/>
  <c r="X246" i="1" s="1"/>
  <c r="W247" i="1" s="1"/>
  <c r="V248" i="1" s="1"/>
  <c r="U249" i="1" s="1"/>
  <c r="T250" i="1" s="1"/>
  <c r="S251" i="1" s="1"/>
  <c r="R252" i="1" s="1"/>
  <c r="Q253" i="1" s="1"/>
  <c r="P254" i="1" s="1"/>
  <c r="O255" i="1" s="1"/>
  <c r="N256" i="1" s="1"/>
  <c r="M257" i="1" s="1"/>
  <c r="Z212" i="1"/>
  <c r="Y213" i="1" s="1"/>
  <c r="X214" i="1" s="1"/>
  <c r="W215" i="1" s="1"/>
  <c r="V216" i="1" s="1"/>
  <c r="U217" i="1" s="1"/>
  <c r="T218" i="1" s="1"/>
  <c r="S219" i="1" s="1"/>
  <c r="R220" i="1" s="1"/>
  <c r="Q221" i="1" s="1"/>
  <c r="P222" i="1" s="1"/>
  <c r="O223" i="1" s="1"/>
  <c r="N224" i="1" s="1"/>
  <c r="M225" i="1" s="1"/>
  <c r="Z253" i="1"/>
  <c r="Y254" i="1" s="1"/>
  <c r="X255" i="1" s="1"/>
  <c r="W256" i="1" s="1"/>
  <c r="V257" i="1" s="1"/>
  <c r="U258" i="1" s="1"/>
  <c r="T259" i="1" s="1"/>
  <c r="S260" i="1" s="1"/>
  <c r="R261" i="1" s="1"/>
  <c r="Q262" i="1" s="1"/>
  <c r="P263" i="1" s="1"/>
  <c r="O264" i="1" s="1"/>
  <c r="N265" i="1" s="1"/>
  <c r="M266" i="1" s="1"/>
  <c r="Z289" i="1"/>
  <c r="Y290" i="1" s="1"/>
  <c r="X291" i="1" s="1"/>
  <c r="W292" i="1" s="1"/>
  <c r="V293" i="1" s="1"/>
  <c r="U294" i="1" s="1"/>
  <c r="T295" i="1" s="1"/>
  <c r="S296" i="1" s="1"/>
  <c r="R297" i="1" s="1"/>
  <c r="Q298" i="1" s="1"/>
  <c r="P299" i="1" s="1"/>
  <c r="O300" i="1" s="1"/>
  <c r="N301" i="1" s="1"/>
  <c r="M302" i="1" s="1"/>
  <c r="Z317" i="1"/>
  <c r="Y318" i="1" s="1"/>
  <c r="X319" i="1" s="1"/>
  <c r="W320" i="1" s="1"/>
  <c r="V321" i="1" s="1"/>
  <c r="U322" i="1" s="1"/>
  <c r="T323" i="1" s="1"/>
  <c r="S324" i="1" s="1"/>
  <c r="R325" i="1" s="1"/>
  <c r="Q326" i="1" s="1"/>
  <c r="P327" i="1" s="1"/>
  <c r="O328" i="1" s="1"/>
  <c r="N329" i="1" s="1"/>
  <c r="M330" i="1" s="1"/>
  <c r="Z177" i="1"/>
  <c r="Y178" i="1" s="1"/>
  <c r="X179" i="1" s="1"/>
  <c r="W180" i="1" s="1"/>
  <c r="V181" i="1" s="1"/>
  <c r="U182" i="1" s="1"/>
  <c r="T183" i="1" s="1"/>
  <c r="S184" i="1" s="1"/>
  <c r="R185" i="1" s="1"/>
  <c r="Q186" i="1" s="1"/>
  <c r="P187" i="1" s="1"/>
  <c r="O188" i="1" s="1"/>
  <c r="N189" i="1" s="1"/>
  <c r="M190" i="1" s="1"/>
  <c r="Z262" i="1"/>
  <c r="Y263" i="1" s="1"/>
  <c r="X264" i="1" s="1"/>
  <c r="W265" i="1" s="1"/>
  <c r="V266" i="1" s="1"/>
  <c r="U267" i="1" s="1"/>
  <c r="T268" i="1" s="1"/>
  <c r="S269" i="1" s="1"/>
  <c r="R270" i="1" s="1"/>
  <c r="Q271" i="1" s="1"/>
  <c r="P272" i="1" s="1"/>
  <c r="O273" i="1" s="1"/>
  <c r="N274" i="1" s="1"/>
  <c r="M275" i="1" s="1"/>
  <c r="Z144" i="1"/>
  <c r="Y145" i="1" s="1"/>
  <c r="X146" i="1" s="1"/>
  <c r="W147" i="1" s="1"/>
  <c r="V148" i="1" s="1"/>
  <c r="U149" i="1" s="1"/>
  <c r="T150" i="1" s="1"/>
  <c r="S151" i="1" s="1"/>
  <c r="R152" i="1" s="1"/>
  <c r="Q153" i="1" s="1"/>
  <c r="P154" i="1" s="1"/>
  <c r="O155" i="1" s="1"/>
  <c r="N156" i="1" s="1"/>
  <c r="M157" i="1" s="1"/>
  <c r="Z163" i="1"/>
  <c r="Y164" i="1" s="1"/>
  <c r="X165" i="1" s="1"/>
  <c r="W166" i="1" s="1"/>
  <c r="V167" i="1" s="1"/>
  <c r="U168" i="1" s="1"/>
  <c r="T169" i="1" s="1"/>
  <c r="S170" i="1" s="1"/>
  <c r="R171" i="1" s="1"/>
  <c r="Q172" i="1" s="1"/>
  <c r="P173" i="1" s="1"/>
  <c r="O174" i="1" s="1"/>
  <c r="N175" i="1" s="1"/>
  <c r="M176" i="1" s="1"/>
  <c r="Z268" i="1"/>
  <c r="Y269" i="1" s="1"/>
  <c r="X270" i="1" s="1"/>
  <c r="W271" i="1" s="1"/>
  <c r="V272" i="1" s="1"/>
  <c r="U273" i="1" s="1"/>
  <c r="T274" i="1" s="1"/>
  <c r="S275" i="1" s="1"/>
  <c r="R276" i="1" s="1"/>
  <c r="Q277" i="1" s="1"/>
  <c r="P278" i="1" s="1"/>
  <c r="O279" i="1" s="1"/>
  <c r="N280" i="1" s="1"/>
  <c r="M281" i="1" s="1"/>
  <c r="Z160" i="1"/>
  <c r="Y161" i="1" s="1"/>
  <c r="X162" i="1" s="1"/>
  <c r="W163" i="1" s="1"/>
  <c r="V164" i="1" s="1"/>
  <c r="U165" i="1" s="1"/>
  <c r="T166" i="1" s="1"/>
  <c r="S167" i="1" s="1"/>
  <c r="R168" i="1" s="1"/>
  <c r="Q169" i="1" s="1"/>
  <c r="P170" i="1" s="1"/>
  <c r="O171" i="1" s="1"/>
  <c r="N172" i="1" s="1"/>
  <c r="M173" i="1" s="1"/>
  <c r="Z248" i="1"/>
  <c r="Y249" i="1" s="1"/>
  <c r="X250" i="1" s="1"/>
  <c r="W251" i="1" s="1"/>
  <c r="V252" i="1" s="1"/>
  <c r="U253" i="1" s="1"/>
  <c r="T254" i="1" s="1"/>
  <c r="S255" i="1" s="1"/>
  <c r="R256" i="1" s="1"/>
  <c r="Q257" i="1" s="1"/>
  <c r="P258" i="1" s="1"/>
  <c r="O259" i="1" s="1"/>
  <c r="N260" i="1" s="1"/>
  <c r="M261" i="1" s="1"/>
  <c r="Z137" i="1"/>
  <c r="Y138" i="1" s="1"/>
  <c r="X139" i="1" s="1"/>
  <c r="W140" i="1" s="1"/>
  <c r="V141" i="1" s="1"/>
  <c r="U142" i="1" s="1"/>
  <c r="T143" i="1" s="1"/>
  <c r="S144" i="1" s="1"/>
  <c r="R145" i="1" s="1"/>
  <c r="Q146" i="1" s="1"/>
  <c r="P147" i="1" s="1"/>
  <c r="O148" i="1" s="1"/>
  <c r="N149" i="1" s="1"/>
  <c r="M150" i="1" s="1"/>
  <c r="Z256" i="1"/>
  <c r="Y257" i="1" s="1"/>
  <c r="X258" i="1" s="1"/>
  <c r="W259" i="1" s="1"/>
  <c r="V260" i="1" s="1"/>
  <c r="U261" i="1" s="1"/>
  <c r="T262" i="1" s="1"/>
  <c r="S263" i="1" s="1"/>
  <c r="R264" i="1" s="1"/>
  <c r="Q265" i="1" s="1"/>
  <c r="P266" i="1" s="1"/>
  <c r="O267" i="1" s="1"/>
  <c r="N268" i="1" s="1"/>
  <c r="M269" i="1" s="1"/>
  <c r="Z188" i="1"/>
  <c r="Y189" i="1" s="1"/>
  <c r="X190" i="1" s="1"/>
  <c r="W191" i="1" s="1"/>
  <c r="V192" i="1" s="1"/>
  <c r="U193" i="1" s="1"/>
  <c r="T194" i="1" s="1"/>
  <c r="S195" i="1" s="1"/>
  <c r="R196" i="1" s="1"/>
  <c r="Q197" i="1" s="1"/>
  <c r="P198" i="1" s="1"/>
  <c r="O199" i="1" s="1"/>
  <c r="N200" i="1" s="1"/>
  <c r="M201" i="1" s="1"/>
  <c r="Z142" i="1"/>
  <c r="Y143" i="1" s="1"/>
  <c r="X144" i="1" s="1"/>
  <c r="W145" i="1" s="1"/>
  <c r="V146" i="1" s="1"/>
  <c r="U147" i="1" s="1"/>
  <c r="T148" i="1" s="1"/>
  <c r="S149" i="1" s="1"/>
  <c r="R150" i="1" s="1"/>
  <c r="Q151" i="1" s="1"/>
  <c r="P152" i="1" s="1"/>
  <c r="O153" i="1" s="1"/>
  <c r="N154" i="1" s="1"/>
  <c r="M155" i="1" s="1"/>
  <c r="Z100" i="1"/>
  <c r="Y101" i="1" s="1"/>
  <c r="X102" i="1" s="1"/>
  <c r="W103" i="1" s="1"/>
  <c r="V104" i="1" s="1"/>
  <c r="U105" i="1" s="1"/>
  <c r="T106" i="1" s="1"/>
  <c r="S107" i="1" s="1"/>
  <c r="R108" i="1" s="1"/>
  <c r="Q109" i="1" s="1"/>
  <c r="P110" i="1" s="1"/>
  <c r="O111" i="1" s="1"/>
  <c r="N112" i="1" s="1"/>
  <c r="M113" i="1" s="1"/>
  <c r="J113" i="1" s="1"/>
  <c r="K113" i="1" s="1"/>
  <c r="Z204" i="1"/>
  <c r="Y205" i="1" s="1"/>
  <c r="X206" i="1" s="1"/>
  <c r="W207" i="1" s="1"/>
  <c r="V208" i="1" s="1"/>
  <c r="U209" i="1" s="1"/>
  <c r="T210" i="1" s="1"/>
  <c r="S211" i="1" s="1"/>
  <c r="R212" i="1" s="1"/>
  <c r="Q213" i="1" s="1"/>
  <c r="P214" i="1" s="1"/>
  <c r="O215" i="1" s="1"/>
  <c r="N216" i="1" s="1"/>
  <c r="M217" i="1" s="1"/>
  <c r="Z302" i="1"/>
  <c r="Y303" i="1" s="1"/>
  <c r="X304" i="1" s="1"/>
  <c r="W305" i="1" s="1"/>
  <c r="V306" i="1" s="1"/>
  <c r="U307" i="1" s="1"/>
  <c r="T308" i="1" s="1"/>
  <c r="S309" i="1" s="1"/>
  <c r="R310" i="1" s="1"/>
  <c r="Q311" i="1" s="1"/>
  <c r="P312" i="1" s="1"/>
  <c r="O313" i="1" s="1"/>
  <c r="N314" i="1" s="1"/>
  <c r="M315" i="1" s="1"/>
  <c r="Z292" i="1"/>
  <c r="Y293" i="1" s="1"/>
  <c r="X294" i="1" s="1"/>
  <c r="W295" i="1" s="1"/>
  <c r="V296" i="1" s="1"/>
  <c r="U297" i="1" s="1"/>
  <c r="T298" i="1" s="1"/>
  <c r="S299" i="1" s="1"/>
  <c r="R300" i="1" s="1"/>
  <c r="Q301" i="1" s="1"/>
  <c r="P302" i="1" s="1"/>
  <c r="O303" i="1" s="1"/>
  <c r="N304" i="1" s="1"/>
  <c r="M305" i="1" s="1"/>
  <c r="Z58" i="1"/>
  <c r="Y59" i="1" s="1"/>
  <c r="X60" i="1" s="1"/>
  <c r="W61" i="1" s="1"/>
  <c r="V62" i="1" s="1"/>
  <c r="U63" i="1" s="1"/>
  <c r="T64" i="1" s="1"/>
  <c r="S65" i="1" s="1"/>
  <c r="R66" i="1" s="1"/>
  <c r="Q67" i="1" s="1"/>
  <c r="P68" i="1" s="1"/>
  <c r="O69" i="1" s="1"/>
  <c r="N70" i="1" s="1"/>
  <c r="M71" i="1" s="1"/>
  <c r="J71" i="1" s="1"/>
  <c r="K71" i="1" s="1"/>
  <c r="Z304" i="1"/>
  <c r="Y305" i="1" s="1"/>
  <c r="X306" i="1" s="1"/>
  <c r="W307" i="1" s="1"/>
  <c r="V308" i="1" s="1"/>
  <c r="U309" i="1" s="1"/>
  <c r="T310" i="1" s="1"/>
  <c r="S311" i="1" s="1"/>
  <c r="R312" i="1" s="1"/>
  <c r="Q313" i="1" s="1"/>
  <c r="P314" i="1" s="1"/>
  <c r="O315" i="1" s="1"/>
  <c r="N316" i="1" s="1"/>
  <c r="M317" i="1" s="1"/>
  <c r="Z349" i="1"/>
  <c r="Y350" i="1" s="1"/>
  <c r="X351" i="1" s="1"/>
  <c r="W352" i="1" s="1"/>
  <c r="V353" i="1" s="1"/>
  <c r="U354" i="1" s="1"/>
  <c r="T355" i="1" s="1"/>
  <c r="S356" i="1" s="1"/>
  <c r="R357" i="1" s="1"/>
  <c r="Q358" i="1" s="1"/>
  <c r="P359" i="1" s="1"/>
  <c r="O360" i="1" s="1"/>
  <c r="N361" i="1" s="1"/>
  <c r="M362" i="1" s="1"/>
  <c r="Z61" i="1"/>
  <c r="Y62" i="1" s="1"/>
  <c r="X63" i="1" s="1"/>
  <c r="W64" i="1" s="1"/>
  <c r="V65" i="1" s="1"/>
  <c r="U66" i="1" s="1"/>
  <c r="T67" i="1" s="1"/>
  <c r="S68" i="1" s="1"/>
  <c r="R69" i="1" s="1"/>
  <c r="Q70" i="1" s="1"/>
  <c r="P71" i="1" s="1"/>
  <c r="O72" i="1" s="1"/>
  <c r="N73" i="1" s="1"/>
  <c r="M74" i="1" s="1"/>
  <c r="J74" i="1" s="1"/>
  <c r="K74" i="1" s="1"/>
  <c r="Z68" i="1"/>
  <c r="Y69" i="1" s="1"/>
  <c r="X70" i="1" s="1"/>
  <c r="W71" i="1" s="1"/>
  <c r="V72" i="1" s="1"/>
  <c r="U73" i="1" s="1"/>
  <c r="T74" i="1" s="1"/>
  <c r="S75" i="1" s="1"/>
  <c r="R76" i="1" s="1"/>
  <c r="Q77" i="1" s="1"/>
  <c r="P78" i="1" s="1"/>
  <c r="O79" i="1" s="1"/>
  <c r="N80" i="1" s="1"/>
  <c r="M81" i="1" s="1"/>
  <c r="J81" i="1" s="1"/>
  <c r="K81" i="1" s="1"/>
  <c r="Z265" i="1"/>
  <c r="Y266" i="1" s="1"/>
  <c r="X267" i="1" s="1"/>
  <c r="W268" i="1" s="1"/>
  <c r="V269" i="1" s="1"/>
  <c r="U270" i="1" s="1"/>
  <c r="T271" i="1" s="1"/>
  <c r="S272" i="1" s="1"/>
  <c r="R273" i="1" s="1"/>
  <c r="Q274" i="1" s="1"/>
  <c r="P275" i="1" s="1"/>
  <c r="O276" i="1" s="1"/>
  <c r="N277" i="1" s="1"/>
  <c r="M278" i="1" s="1"/>
  <c r="Z80" i="1"/>
  <c r="Y81" i="1" s="1"/>
  <c r="X82" i="1" s="1"/>
  <c r="W83" i="1" s="1"/>
  <c r="V84" i="1" s="1"/>
  <c r="U85" i="1" s="1"/>
  <c r="T86" i="1" s="1"/>
  <c r="S87" i="1" s="1"/>
  <c r="R88" i="1" s="1"/>
  <c r="Q89" i="1" s="1"/>
  <c r="P90" i="1" s="1"/>
  <c r="O91" i="1" s="1"/>
  <c r="N92" i="1" s="1"/>
  <c r="M93" i="1" s="1"/>
  <c r="J93" i="1" s="1"/>
  <c r="K93" i="1" s="1"/>
  <c r="Z121" i="1"/>
  <c r="Y122" i="1" s="1"/>
  <c r="X123" i="1" s="1"/>
  <c r="W124" i="1" s="1"/>
  <c r="V125" i="1" s="1"/>
  <c r="U126" i="1" s="1"/>
  <c r="T127" i="1" s="1"/>
  <c r="S128" i="1" s="1"/>
  <c r="R129" i="1" s="1"/>
  <c r="Q130" i="1" s="1"/>
  <c r="P131" i="1" s="1"/>
  <c r="O132" i="1" s="1"/>
  <c r="N133" i="1" s="1"/>
  <c r="M134" i="1" s="1"/>
  <c r="J134" i="1" s="1"/>
  <c r="K134" i="1" s="1"/>
  <c r="Z149" i="1"/>
  <c r="Y150" i="1" s="1"/>
  <c r="X151" i="1" s="1"/>
  <c r="W152" i="1" s="1"/>
  <c r="V153" i="1" s="1"/>
  <c r="U154" i="1" s="1"/>
  <c r="T155" i="1" s="1"/>
  <c r="S156" i="1" s="1"/>
  <c r="R157" i="1" s="1"/>
  <c r="Q158" i="1" s="1"/>
  <c r="P159" i="1" s="1"/>
  <c r="O160" i="1" s="1"/>
  <c r="N161" i="1" s="1"/>
  <c r="M162" i="1" s="1"/>
  <c r="Z225" i="1"/>
  <c r="Y226" i="1" s="1"/>
  <c r="X227" i="1" s="1"/>
  <c r="W228" i="1" s="1"/>
  <c r="V229" i="1" s="1"/>
  <c r="U230" i="1" s="1"/>
  <c r="T231" i="1" s="1"/>
  <c r="S232" i="1" s="1"/>
  <c r="R233" i="1" s="1"/>
  <c r="Q234" i="1" s="1"/>
  <c r="P235" i="1" s="1"/>
  <c r="O236" i="1" s="1"/>
  <c r="N237" i="1" s="1"/>
  <c r="M238" i="1" s="1"/>
  <c r="Z238" i="1"/>
  <c r="Y239" i="1" s="1"/>
  <c r="X240" i="1" s="1"/>
  <c r="W241" i="1" s="1"/>
  <c r="V242" i="1" s="1"/>
  <c r="U243" i="1" s="1"/>
  <c r="T244" i="1" s="1"/>
  <c r="S245" i="1" s="1"/>
  <c r="R246" i="1" s="1"/>
  <c r="Q247" i="1" s="1"/>
  <c r="P248" i="1" s="1"/>
  <c r="O249" i="1" s="1"/>
  <c r="N250" i="1" s="1"/>
  <c r="M251" i="1" s="1"/>
  <c r="Z308" i="1"/>
  <c r="Y309" i="1" s="1"/>
  <c r="X310" i="1" s="1"/>
  <c r="W311" i="1" s="1"/>
  <c r="V312" i="1" s="1"/>
  <c r="U313" i="1" s="1"/>
  <c r="T314" i="1" s="1"/>
  <c r="S315" i="1" s="1"/>
  <c r="R316" i="1" s="1"/>
  <c r="Q317" i="1" s="1"/>
  <c r="P318" i="1" s="1"/>
  <c r="O319" i="1" s="1"/>
  <c r="N320" i="1" s="1"/>
  <c r="M321" i="1" s="1"/>
  <c r="Z342" i="1"/>
  <c r="Y343" i="1" s="1"/>
  <c r="X344" i="1" s="1"/>
  <c r="W345" i="1" s="1"/>
  <c r="V346" i="1" s="1"/>
  <c r="U347" i="1" s="1"/>
  <c r="T348" i="1" s="1"/>
  <c r="S349" i="1" s="1"/>
  <c r="R350" i="1" s="1"/>
  <c r="Q351" i="1" s="1"/>
  <c r="P352" i="1" s="1"/>
  <c r="O353" i="1" s="1"/>
  <c r="N354" i="1" s="1"/>
  <c r="M355" i="1" s="1"/>
  <c r="Z78" i="1"/>
  <c r="Y79" i="1" s="1"/>
  <c r="X80" i="1" s="1"/>
  <c r="W81" i="1" s="1"/>
  <c r="V82" i="1" s="1"/>
  <c r="U83" i="1" s="1"/>
  <c r="T84" i="1" s="1"/>
  <c r="S85" i="1" s="1"/>
  <c r="R86" i="1" s="1"/>
  <c r="Q87" i="1" s="1"/>
  <c r="P88" i="1" s="1"/>
  <c r="O89" i="1" s="1"/>
  <c r="N90" i="1" s="1"/>
  <c r="M91" i="1" s="1"/>
  <c r="J91" i="1" s="1"/>
  <c r="K91" i="1" s="1"/>
  <c r="Z263" i="1"/>
  <c r="Y264" i="1" s="1"/>
  <c r="X265" i="1" s="1"/>
  <c r="W266" i="1" s="1"/>
  <c r="V267" i="1" s="1"/>
  <c r="U268" i="1" s="1"/>
  <c r="T269" i="1" s="1"/>
  <c r="S270" i="1" s="1"/>
  <c r="R271" i="1" s="1"/>
  <c r="Q272" i="1" s="1"/>
  <c r="P273" i="1" s="1"/>
  <c r="O274" i="1" s="1"/>
  <c r="N275" i="1" s="1"/>
  <c r="M276" i="1" s="1"/>
  <c r="Z285" i="1"/>
  <c r="Y286" i="1" s="1"/>
  <c r="X287" i="1" s="1"/>
  <c r="W288" i="1" s="1"/>
  <c r="V289" i="1" s="1"/>
  <c r="U290" i="1" s="1"/>
  <c r="T291" i="1" s="1"/>
  <c r="S292" i="1" s="1"/>
  <c r="R293" i="1" s="1"/>
  <c r="Q294" i="1" s="1"/>
  <c r="P295" i="1" s="1"/>
  <c r="O296" i="1" s="1"/>
  <c r="N297" i="1" s="1"/>
  <c r="M298" i="1" s="1"/>
  <c r="Z277" i="1"/>
  <c r="Y278" i="1" s="1"/>
  <c r="X279" i="1" s="1"/>
  <c r="W280" i="1" s="1"/>
  <c r="V281" i="1" s="1"/>
  <c r="U282" i="1" s="1"/>
  <c r="T283" i="1" s="1"/>
  <c r="S284" i="1" s="1"/>
  <c r="R285" i="1" s="1"/>
  <c r="Q286" i="1" s="1"/>
  <c r="P287" i="1" s="1"/>
  <c r="O288" i="1" s="1"/>
  <c r="N289" i="1" s="1"/>
  <c r="M290" i="1" s="1"/>
  <c r="Z76" i="1"/>
  <c r="Y77" i="1" s="1"/>
  <c r="X78" i="1" s="1"/>
  <c r="W79" i="1" s="1"/>
  <c r="V80" i="1" s="1"/>
  <c r="U81" i="1" s="1"/>
  <c r="T82" i="1" s="1"/>
  <c r="S83" i="1" s="1"/>
  <c r="R84" i="1" s="1"/>
  <c r="Q85" i="1" s="1"/>
  <c r="P86" i="1" s="1"/>
  <c r="O87" i="1" s="1"/>
  <c r="N88" i="1" s="1"/>
  <c r="M89" i="1" s="1"/>
  <c r="J89" i="1" s="1"/>
  <c r="K89" i="1" s="1"/>
  <c r="Z258" i="1"/>
  <c r="Y259" i="1" s="1"/>
  <c r="X260" i="1" s="1"/>
  <c r="W261" i="1" s="1"/>
  <c r="V262" i="1" s="1"/>
  <c r="U263" i="1" s="1"/>
  <c r="T264" i="1" s="1"/>
  <c r="S265" i="1" s="1"/>
  <c r="R266" i="1" s="1"/>
  <c r="Q267" i="1" s="1"/>
  <c r="P268" i="1" s="1"/>
  <c r="O269" i="1" s="1"/>
  <c r="N270" i="1" s="1"/>
  <c r="M271" i="1" s="1"/>
  <c r="Z162" i="1"/>
  <c r="Y163" i="1" s="1"/>
  <c r="X164" i="1" s="1"/>
  <c r="W165" i="1" s="1"/>
  <c r="V166" i="1" s="1"/>
  <c r="U167" i="1" s="1"/>
  <c r="T168" i="1" s="1"/>
  <c r="S169" i="1" s="1"/>
  <c r="R170" i="1" s="1"/>
  <c r="Q171" i="1" s="1"/>
  <c r="P172" i="1" s="1"/>
  <c r="O173" i="1" s="1"/>
  <c r="N174" i="1" s="1"/>
  <c r="M175" i="1" s="1"/>
  <c r="Z294" i="1"/>
  <c r="Y295" i="1" s="1"/>
  <c r="X296" i="1" s="1"/>
  <c r="W297" i="1" s="1"/>
  <c r="V298" i="1" s="1"/>
  <c r="U299" i="1" s="1"/>
  <c r="T300" i="1" s="1"/>
  <c r="S301" i="1" s="1"/>
  <c r="R302" i="1" s="1"/>
  <c r="Q303" i="1" s="1"/>
  <c r="P304" i="1" s="1"/>
  <c r="O305" i="1" s="1"/>
  <c r="N306" i="1" s="1"/>
  <c r="M307" i="1" s="1"/>
  <c r="Z165" i="1"/>
  <c r="Y166" i="1" s="1"/>
  <c r="X167" i="1" s="1"/>
  <c r="W168" i="1" s="1"/>
  <c r="V169" i="1" s="1"/>
  <c r="U170" i="1" s="1"/>
  <c r="T171" i="1" s="1"/>
  <c r="S172" i="1" s="1"/>
  <c r="R173" i="1" s="1"/>
  <c r="Q174" i="1" s="1"/>
  <c r="P175" i="1" s="1"/>
  <c r="O176" i="1" s="1"/>
  <c r="N177" i="1" s="1"/>
  <c r="M178" i="1" s="1"/>
  <c r="Z313" i="1"/>
  <c r="Y314" i="1" s="1"/>
  <c r="X315" i="1" s="1"/>
  <c r="W316" i="1" s="1"/>
  <c r="V317" i="1" s="1"/>
  <c r="U318" i="1" s="1"/>
  <c r="T319" i="1" s="1"/>
  <c r="S320" i="1" s="1"/>
  <c r="R321" i="1" s="1"/>
  <c r="Q322" i="1" s="1"/>
  <c r="P323" i="1" s="1"/>
  <c r="O324" i="1" s="1"/>
  <c r="N325" i="1" s="1"/>
  <c r="M326" i="1" s="1"/>
  <c r="Z104" i="1"/>
  <c r="Y105" i="1" s="1"/>
  <c r="X106" i="1" s="1"/>
  <c r="W107" i="1" s="1"/>
  <c r="V108" i="1" s="1"/>
  <c r="U109" i="1" s="1"/>
  <c r="T110" i="1" s="1"/>
  <c r="S111" i="1" s="1"/>
  <c r="R112" i="1" s="1"/>
  <c r="Q113" i="1" s="1"/>
  <c r="P114" i="1" s="1"/>
  <c r="O115" i="1" s="1"/>
  <c r="N116" i="1" s="1"/>
  <c r="M117" i="1" s="1"/>
  <c r="J117" i="1" s="1"/>
  <c r="K117" i="1" s="1"/>
  <c r="Z102" i="1"/>
  <c r="Y103" i="1" s="1"/>
  <c r="X104" i="1" s="1"/>
  <c r="W105" i="1" s="1"/>
  <c r="V106" i="1" s="1"/>
  <c r="U107" i="1" s="1"/>
  <c r="T108" i="1" s="1"/>
  <c r="S109" i="1" s="1"/>
  <c r="R110" i="1" s="1"/>
  <c r="Q111" i="1" s="1"/>
  <c r="P112" i="1" s="1"/>
  <c r="O113" i="1" s="1"/>
  <c r="N114" i="1" s="1"/>
  <c r="M115" i="1" s="1"/>
  <c r="J115" i="1" s="1"/>
  <c r="K115" i="1" s="1"/>
  <c r="Z274" i="1"/>
  <c r="Y275" i="1" s="1"/>
  <c r="X276" i="1" s="1"/>
  <c r="W277" i="1" s="1"/>
  <c r="V278" i="1" s="1"/>
  <c r="U279" i="1" s="1"/>
  <c r="T280" i="1" s="1"/>
  <c r="S281" i="1" s="1"/>
  <c r="R282" i="1" s="1"/>
  <c r="Q283" i="1" s="1"/>
  <c r="P284" i="1" s="1"/>
  <c r="O285" i="1" s="1"/>
  <c r="N286" i="1" s="1"/>
  <c r="M287" i="1" s="1"/>
  <c r="Z303" i="1"/>
  <c r="Y304" i="1" s="1"/>
  <c r="X305" i="1" s="1"/>
  <c r="W306" i="1" s="1"/>
  <c r="V307" i="1" s="1"/>
  <c r="U308" i="1" s="1"/>
  <c r="T309" i="1" s="1"/>
  <c r="S310" i="1" s="1"/>
  <c r="R311" i="1" s="1"/>
  <c r="Q312" i="1" s="1"/>
  <c r="P313" i="1" s="1"/>
  <c r="O314" i="1" s="1"/>
  <c r="N315" i="1" s="1"/>
  <c r="M316" i="1" s="1"/>
  <c r="Z235" i="1"/>
  <c r="Y236" i="1" s="1"/>
  <c r="X237" i="1" s="1"/>
  <c r="W238" i="1" s="1"/>
  <c r="V239" i="1" s="1"/>
  <c r="U240" i="1" s="1"/>
  <c r="T241" i="1" s="1"/>
  <c r="S242" i="1" s="1"/>
  <c r="R243" i="1" s="1"/>
  <c r="Q244" i="1" s="1"/>
  <c r="P245" i="1" s="1"/>
  <c r="O246" i="1" s="1"/>
  <c r="N247" i="1" s="1"/>
  <c r="M248" i="1" s="1"/>
  <c r="Z185" i="1"/>
  <c r="Y186" i="1" s="1"/>
  <c r="X187" i="1" s="1"/>
  <c r="W188" i="1" s="1"/>
  <c r="V189" i="1" s="1"/>
  <c r="U190" i="1" s="1"/>
  <c r="T191" i="1" s="1"/>
  <c r="S192" i="1" s="1"/>
  <c r="R193" i="1" s="1"/>
  <c r="Q194" i="1" s="1"/>
  <c r="P195" i="1" s="1"/>
  <c r="O196" i="1" s="1"/>
  <c r="N197" i="1" s="1"/>
  <c r="M198" i="1" s="1"/>
  <c r="Z114" i="1"/>
  <c r="Y115" i="1" s="1"/>
  <c r="X116" i="1" s="1"/>
  <c r="W117" i="1" s="1"/>
  <c r="V118" i="1" s="1"/>
  <c r="U119" i="1" s="1"/>
  <c r="T120" i="1" s="1"/>
  <c r="S121" i="1" s="1"/>
  <c r="R122" i="1" s="1"/>
  <c r="Q123" i="1" s="1"/>
  <c r="P124" i="1" s="1"/>
  <c r="O125" i="1" s="1"/>
  <c r="N126" i="1" s="1"/>
  <c r="M127" i="1" s="1"/>
  <c r="J127" i="1" s="1"/>
  <c r="K127" i="1" s="1"/>
  <c r="Z169" i="1"/>
  <c r="Y170" i="1" s="1"/>
  <c r="X171" i="1" s="1"/>
  <c r="W172" i="1" s="1"/>
  <c r="V173" i="1" s="1"/>
  <c r="U174" i="1" s="1"/>
  <c r="T175" i="1" s="1"/>
  <c r="S176" i="1" s="1"/>
  <c r="R177" i="1" s="1"/>
  <c r="Q178" i="1" s="1"/>
  <c r="P179" i="1" s="1"/>
  <c r="O180" i="1" s="1"/>
  <c r="N181" i="1" s="1"/>
  <c r="M182" i="1" s="1"/>
  <c r="Z164" i="1"/>
  <c r="Y165" i="1" s="1"/>
  <c r="X166" i="1" s="1"/>
  <c r="W167" i="1" s="1"/>
  <c r="V168" i="1" s="1"/>
  <c r="U169" i="1" s="1"/>
  <c r="T170" i="1" s="1"/>
  <c r="S171" i="1" s="1"/>
  <c r="R172" i="1" s="1"/>
  <c r="Q173" i="1" s="1"/>
  <c r="P174" i="1" s="1"/>
  <c r="O175" i="1" s="1"/>
  <c r="N176" i="1" s="1"/>
  <c r="M177" i="1" s="1"/>
  <c r="Z83" i="1"/>
  <c r="Y84" i="1" s="1"/>
  <c r="X85" i="1" s="1"/>
  <c r="W86" i="1" s="1"/>
  <c r="V87" i="1" s="1"/>
  <c r="U88" i="1" s="1"/>
  <c r="T89" i="1" s="1"/>
  <c r="S90" i="1" s="1"/>
  <c r="R91" i="1" s="1"/>
  <c r="Q92" i="1" s="1"/>
  <c r="P93" i="1" s="1"/>
  <c r="O94" i="1" s="1"/>
  <c r="N95" i="1" s="1"/>
  <c r="M96" i="1" s="1"/>
  <c r="J96" i="1" s="1"/>
  <c r="K96" i="1" s="1"/>
  <c r="Z216" i="1"/>
  <c r="Y217" i="1" s="1"/>
  <c r="X218" i="1" s="1"/>
  <c r="W219" i="1" s="1"/>
  <c r="V220" i="1" s="1"/>
  <c r="U221" i="1" s="1"/>
  <c r="T222" i="1" s="1"/>
  <c r="S223" i="1" s="1"/>
  <c r="R224" i="1" s="1"/>
  <c r="Q225" i="1" s="1"/>
  <c r="P226" i="1" s="1"/>
  <c r="O227" i="1" s="1"/>
  <c r="N228" i="1" s="1"/>
  <c r="M229" i="1" s="1"/>
  <c r="Z190" i="1"/>
  <c r="Y191" i="1" s="1"/>
  <c r="X192" i="1" s="1"/>
  <c r="W193" i="1" s="1"/>
  <c r="V194" i="1" s="1"/>
  <c r="U195" i="1" s="1"/>
  <c r="T196" i="1" s="1"/>
  <c r="S197" i="1" s="1"/>
  <c r="R198" i="1" s="1"/>
  <c r="Q199" i="1" s="1"/>
  <c r="P200" i="1" s="1"/>
  <c r="O201" i="1" s="1"/>
  <c r="N202" i="1" s="1"/>
  <c r="M203" i="1" s="1"/>
  <c r="Z366" i="1"/>
  <c r="Z220" i="1"/>
  <c r="Y221" i="1" s="1"/>
  <c r="X222" i="1" s="1"/>
  <c r="W223" i="1" s="1"/>
  <c r="V224" i="1" s="1"/>
  <c r="U225" i="1" s="1"/>
  <c r="T226" i="1" s="1"/>
  <c r="S227" i="1" s="1"/>
  <c r="R228" i="1" s="1"/>
  <c r="Q229" i="1" s="1"/>
  <c r="P230" i="1" s="1"/>
  <c r="O231" i="1" s="1"/>
  <c r="N232" i="1" s="1"/>
  <c r="M233" i="1" s="1"/>
  <c r="Z199" i="1"/>
  <c r="Y200" i="1" s="1"/>
  <c r="X201" i="1" s="1"/>
  <c r="W202" i="1" s="1"/>
  <c r="V203" i="1" s="1"/>
  <c r="U204" i="1" s="1"/>
  <c r="T205" i="1" s="1"/>
  <c r="S206" i="1" s="1"/>
  <c r="R207" i="1" s="1"/>
  <c r="Q208" i="1" s="1"/>
  <c r="P209" i="1" s="1"/>
  <c r="O210" i="1" s="1"/>
  <c r="N211" i="1" s="1"/>
  <c r="M212" i="1" s="1"/>
  <c r="Z56" i="1"/>
  <c r="Y57" i="1" s="1"/>
  <c r="X58" i="1" s="1"/>
  <c r="W59" i="1" s="1"/>
  <c r="V60" i="1" s="1"/>
  <c r="U61" i="1" s="1"/>
  <c r="T62" i="1" s="1"/>
  <c r="S63" i="1" s="1"/>
  <c r="R64" i="1" s="1"/>
  <c r="Q65" i="1" s="1"/>
  <c r="P66" i="1" s="1"/>
  <c r="O67" i="1" s="1"/>
  <c r="N68" i="1" s="1"/>
  <c r="M69" i="1" s="1"/>
  <c r="J69" i="1" s="1"/>
  <c r="K69" i="1" s="1"/>
  <c r="Z229" i="1"/>
  <c r="Y230" i="1" s="1"/>
  <c r="X231" i="1" s="1"/>
  <c r="W232" i="1" s="1"/>
  <c r="V233" i="1" s="1"/>
  <c r="U234" i="1" s="1"/>
  <c r="T235" i="1" s="1"/>
  <c r="S236" i="1" s="1"/>
  <c r="R237" i="1" s="1"/>
  <c r="Q238" i="1" s="1"/>
  <c r="P239" i="1" s="1"/>
  <c r="O240" i="1" s="1"/>
  <c r="N241" i="1" s="1"/>
  <c r="M242" i="1" s="1"/>
  <c r="Z116" i="1"/>
  <c r="Y117" i="1" s="1"/>
  <c r="X118" i="1" s="1"/>
  <c r="W119" i="1" s="1"/>
  <c r="V120" i="1" s="1"/>
  <c r="U121" i="1" s="1"/>
  <c r="T122" i="1" s="1"/>
  <c r="S123" i="1" s="1"/>
  <c r="R124" i="1" s="1"/>
  <c r="Q125" i="1" s="1"/>
  <c r="P126" i="1" s="1"/>
  <c r="O127" i="1" s="1"/>
  <c r="N128" i="1" s="1"/>
  <c r="M129" i="1" s="1"/>
  <c r="J129" i="1" s="1"/>
  <c r="K129" i="1" s="1"/>
  <c r="Z75" i="1"/>
  <c r="Y76" i="1" s="1"/>
  <c r="X77" i="1" s="1"/>
  <c r="W78" i="1" s="1"/>
  <c r="V79" i="1" s="1"/>
  <c r="U80" i="1" s="1"/>
  <c r="T81" i="1" s="1"/>
  <c r="S82" i="1" s="1"/>
  <c r="R83" i="1" s="1"/>
  <c r="Q84" i="1" s="1"/>
  <c r="P85" i="1" s="1"/>
  <c r="O86" i="1" s="1"/>
  <c r="N87" i="1" s="1"/>
  <c r="M88" i="1" s="1"/>
  <c r="J88" i="1" s="1"/>
  <c r="K88" i="1" s="1"/>
  <c r="Z311" i="1"/>
  <c r="Y312" i="1" s="1"/>
  <c r="X313" i="1" s="1"/>
  <c r="W314" i="1" s="1"/>
  <c r="V315" i="1" s="1"/>
  <c r="U316" i="1" s="1"/>
  <c r="T317" i="1" s="1"/>
  <c r="S318" i="1" s="1"/>
  <c r="R319" i="1" s="1"/>
  <c r="Q320" i="1" s="1"/>
  <c r="P321" i="1" s="1"/>
  <c r="O322" i="1" s="1"/>
  <c r="N323" i="1" s="1"/>
  <c r="M324" i="1" s="1"/>
  <c r="Z231" i="1"/>
  <c r="Y232" i="1" s="1"/>
  <c r="X233" i="1" s="1"/>
  <c r="W234" i="1" s="1"/>
  <c r="V235" i="1" s="1"/>
  <c r="U236" i="1" s="1"/>
  <c r="T237" i="1" s="1"/>
  <c r="S238" i="1" s="1"/>
  <c r="R239" i="1" s="1"/>
  <c r="Q240" i="1" s="1"/>
  <c r="P241" i="1" s="1"/>
  <c r="O242" i="1" s="1"/>
  <c r="N243" i="1" s="1"/>
  <c r="M244" i="1" s="1"/>
  <c r="Z296" i="1"/>
  <c r="Y297" i="1" s="1"/>
  <c r="X298" i="1" s="1"/>
  <c r="W299" i="1" s="1"/>
  <c r="V300" i="1" s="1"/>
  <c r="U301" i="1" s="1"/>
  <c r="T302" i="1" s="1"/>
  <c r="S303" i="1" s="1"/>
  <c r="R304" i="1" s="1"/>
  <c r="Q305" i="1" s="1"/>
  <c r="P306" i="1" s="1"/>
  <c r="O307" i="1" s="1"/>
  <c r="N308" i="1" s="1"/>
  <c r="M309" i="1" s="1"/>
  <c r="Z326" i="1"/>
  <c r="Y327" i="1" s="1"/>
  <c r="X328" i="1" s="1"/>
  <c r="W329" i="1" s="1"/>
  <c r="V330" i="1" s="1"/>
  <c r="U331" i="1" s="1"/>
  <c r="T332" i="1" s="1"/>
  <c r="S333" i="1" s="1"/>
  <c r="R334" i="1" s="1"/>
  <c r="Q335" i="1" s="1"/>
  <c r="P336" i="1" s="1"/>
  <c r="O337" i="1" s="1"/>
  <c r="N338" i="1" s="1"/>
  <c r="M339" i="1" s="1"/>
  <c r="Z333" i="1"/>
  <c r="Y334" i="1" s="1"/>
  <c r="X335" i="1" s="1"/>
  <c r="W336" i="1" s="1"/>
  <c r="V337" i="1" s="1"/>
  <c r="U338" i="1" s="1"/>
  <c r="T339" i="1" s="1"/>
  <c r="S340" i="1" s="1"/>
  <c r="R341" i="1" s="1"/>
  <c r="Q342" i="1" s="1"/>
  <c r="P343" i="1" s="1"/>
  <c r="O344" i="1" s="1"/>
  <c r="N345" i="1" s="1"/>
  <c r="M346" i="1" s="1"/>
  <c r="Z195" i="1"/>
  <c r="Y196" i="1" s="1"/>
  <c r="X197" i="1" s="1"/>
  <c r="W198" i="1" s="1"/>
  <c r="V199" i="1" s="1"/>
  <c r="U200" i="1" s="1"/>
  <c r="T201" i="1" s="1"/>
  <c r="S202" i="1" s="1"/>
  <c r="R203" i="1" s="1"/>
  <c r="Q204" i="1" s="1"/>
  <c r="P205" i="1" s="1"/>
  <c r="O206" i="1" s="1"/>
  <c r="N207" i="1" s="1"/>
  <c r="M208" i="1" s="1"/>
  <c r="Z168" i="1"/>
  <c r="Y169" i="1" s="1"/>
  <c r="X170" i="1" s="1"/>
  <c r="W171" i="1" s="1"/>
  <c r="V172" i="1" s="1"/>
  <c r="U173" i="1" s="1"/>
  <c r="T174" i="1" s="1"/>
  <c r="S175" i="1" s="1"/>
  <c r="R176" i="1" s="1"/>
  <c r="Q177" i="1" s="1"/>
  <c r="P178" i="1" s="1"/>
  <c r="O179" i="1" s="1"/>
  <c r="N180" i="1" s="1"/>
  <c r="M181" i="1" s="1"/>
  <c r="Z111" i="1"/>
  <c r="Y112" i="1" s="1"/>
  <c r="X113" i="1" s="1"/>
  <c r="W114" i="1" s="1"/>
  <c r="V115" i="1" s="1"/>
  <c r="U116" i="1" s="1"/>
  <c r="T117" i="1" s="1"/>
  <c r="S118" i="1" s="1"/>
  <c r="R119" i="1" s="1"/>
  <c r="Q120" i="1" s="1"/>
  <c r="P121" i="1" s="1"/>
  <c r="O122" i="1" s="1"/>
  <c r="N123" i="1" s="1"/>
  <c r="M124" i="1" s="1"/>
  <c r="J124" i="1" s="1"/>
  <c r="K124" i="1" s="1"/>
  <c r="Z98" i="1"/>
  <c r="Y99" i="1" s="1"/>
  <c r="X100" i="1" s="1"/>
  <c r="W101" i="1" s="1"/>
  <c r="V102" i="1" s="1"/>
  <c r="U103" i="1" s="1"/>
  <c r="T104" i="1" s="1"/>
  <c r="S105" i="1" s="1"/>
  <c r="R106" i="1" s="1"/>
  <c r="Q107" i="1" s="1"/>
  <c r="P108" i="1" s="1"/>
  <c r="O109" i="1" s="1"/>
  <c r="N110" i="1" s="1"/>
  <c r="M111" i="1" s="1"/>
  <c r="J111" i="1" s="1"/>
  <c r="K111" i="1" s="1"/>
  <c r="Z146" i="1"/>
  <c r="Y147" i="1" s="1"/>
  <c r="X148" i="1" s="1"/>
  <c r="W149" i="1" s="1"/>
  <c r="V150" i="1" s="1"/>
  <c r="U151" i="1" s="1"/>
  <c r="T152" i="1" s="1"/>
  <c r="S153" i="1" s="1"/>
  <c r="R154" i="1" s="1"/>
  <c r="Q155" i="1" s="1"/>
  <c r="P156" i="1" s="1"/>
  <c r="O157" i="1" s="1"/>
  <c r="N158" i="1" s="1"/>
  <c r="M159" i="1" s="1"/>
  <c r="Z161" i="1"/>
  <c r="Y162" i="1" s="1"/>
  <c r="X163" i="1" s="1"/>
  <c r="W164" i="1" s="1"/>
  <c r="V165" i="1" s="1"/>
  <c r="U166" i="1" s="1"/>
  <c r="T167" i="1" s="1"/>
  <c r="S168" i="1" s="1"/>
  <c r="R169" i="1" s="1"/>
  <c r="Q170" i="1" s="1"/>
  <c r="P171" i="1" s="1"/>
  <c r="O172" i="1" s="1"/>
  <c r="N173" i="1" s="1"/>
  <c r="M174" i="1" s="1"/>
  <c r="Z351" i="1"/>
  <c r="Y352" i="1" s="1"/>
  <c r="X353" i="1" s="1"/>
  <c r="W354" i="1" s="1"/>
  <c r="V355" i="1" s="1"/>
  <c r="U356" i="1" s="1"/>
  <c r="T357" i="1" s="1"/>
  <c r="S358" i="1" s="1"/>
  <c r="R359" i="1" s="1"/>
  <c r="Q360" i="1" s="1"/>
  <c r="P361" i="1" s="1"/>
  <c r="O362" i="1" s="1"/>
  <c r="N363" i="1" s="1"/>
  <c r="M364" i="1" s="1"/>
  <c r="Z73" i="1"/>
  <c r="Y74" i="1" s="1"/>
  <c r="X75" i="1" s="1"/>
  <c r="W76" i="1" s="1"/>
  <c r="V77" i="1" s="1"/>
  <c r="U78" i="1" s="1"/>
  <c r="T79" i="1" s="1"/>
  <c r="S80" i="1" s="1"/>
  <c r="R81" i="1" s="1"/>
  <c r="Q82" i="1" s="1"/>
  <c r="P83" i="1" s="1"/>
  <c r="O84" i="1" s="1"/>
  <c r="N85" i="1" s="1"/>
  <c r="M86" i="1" s="1"/>
  <c r="J86" i="1" s="1"/>
  <c r="K86" i="1" s="1"/>
  <c r="Z234" i="1"/>
  <c r="Y235" i="1" s="1"/>
  <c r="X236" i="1" s="1"/>
  <c r="W237" i="1" s="1"/>
  <c r="V238" i="1" s="1"/>
  <c r="U239" i="1" s="1"/>
  <c r="T240" i="1" s="1"/>
  <c r="S241" i="1" s="1"/>
  <c r="R242" i="1" s="1"/>
  <c r="Q243" i="1" s="1"/>
  <c r="P244" i="1" s="1"/>
  <c r="O245" i="1" s="1"/>
  <c r="N246" i="1" s="1"/>
  <c r="M247" i="1" s="1"/>
  <c r="Z96" i="1"/>
  <c r="Y97" i="1" s="1"/>
  <c r="X98" i="1" s="1"/>
  <c r="W99" i="1" s="1"/>
  <c r="V100" i="1" s="1"/>
  <c r="U101" i="1" s="1"/>
  <c r="T102" i="1" s="1"/>
  <c r="S103" i="1" s="1"/>
  <c r="R104" i="1" s="1"/>
  <c r="Q105" i="1" s="1"/>
  <c r="P106" i="1" s="1"/>
  <c r="O107" i="1" s="1"/>
  <c r="N108" i="1" s="1"/>
  <c r="M109" i="1" s="1"/>
  <c r="J109" i="1" s="1"/>
  <c r="K109" i="1" s="1"/>
  <c r="Z363" i="1"/>
  <c r="Y364" i="1" s="1"/>
  <c r="X365" i="1" s="1"/>
  <c r="W366" i="1" s="1"/>
  <c r="Z316" i="1"/>
  <c r="Y317" i="1" s="1"/>
  <c r="X318" i="1" s="1"/>
  <c r="W319" i="1" s="1"/>
  <c r="V320" i="1" s="1"/>
  <c r="U321" i="1" s="1"/>
  <c r="T322" i="1" s="1"/>
  <c r="S323" i="1" s="1"/>
  <c r="R324" i="1" s="1"/>
  <c r="Q325" i="1" s="1"/>
  <c r="P326" i="1" s="1"/>
  <c r="O327" i="1" s="1"/>
  <c r="N328" i="1" s="1"/>
  <c r="M329" i="1" s="1"/>
  <c r="Z283" i="1"/>
  <c r="Y284" i="1" s="1"/>
  <c r="X285" i="1" s="1"/>
  <c r="W286" i="1" s="1"/>
  <c r="V287" i="1" s="1"/>
  <c r="U288" i="1" s="1"/>
  <c r="T289" i="1" s="1"/>
  <c r="S290" i="1" s="1"/>
  <c r="R291" i="1" s="1"/>
  <c r="Q292" i="1" s="1"/>
  <c r="P293" i="1" s="1"/>
  <c r="O294" i="1" s="1"/>
  <c r="N295" i="1" s="1"/>
  <c r="M296" i="1" s="1"/>
  <c r="Z344" i="1"/>
  <c r="Y345" i="1" s="1"/>
  <c r="X346" i="1" s="1"/>
  <c r="W347" i="1" s="1"/>
  <c r="V348" i="1" s="1"/>
  <c r="U349" i="1" s="1"/>
  <c r="T350" i="1" s="1"/>
  <c r="S351" i="1" s="1"/>
  <c r="R352" i="1" s="1"/>
  <c r="Q353" i="1" s="1"/>
  <c r="P354" i="1" s="1"/>
  <c r="O355" i="1" s="1"/>
  <c r="N356" i="1" s="1"/>
  <c r="M357" i="1" s="1"/>
  <c r="Z237" i="1"/>
  <c r="Y238" i="1" s="1"/>
  <c r="X239" i="1" s="1"/>
  <c r="W240" i="1" s="1"/>
  <c r="V241" i="1" s="1"/>
  <c r="U242" i="1" s="1"/>
  <c r="T243" i="1" s="1"/>
  <c r="S244" i="1" s="1"/>
  <c r="R245" i="1" s="1"/>
  <c r="Q246" i="1" s="1"/>
  <c r="P247" i="1" s="1"/>
  <c r="O248" i="1" s="1"/>
  <c r="N249" i="1" s="1"/>
  <c r="M250" i="1" s="1"/>
  <c r="Z300" i="1"/>
  <c r="Y301" i="1" s="1"/>
  <c r="X302" i="1" s="1"/>
  <c r="W303" i="1" s="1"/>
  <c r="V304" i="1" s="1"/>
  <c r="U305" i="1" s="1"/>
  <c r="T306" i="1" s="1"/>
  <c r="S307" i="1" s="1"/>
  <c r="R308" i="1" s="1"/>
  <c r="Q309" i="1" s="1"/>
  <c r="P310" i="1" s="1"/>
  <c r="O311" i="1" s="1"/>
  <c r="N312" i="1" s="1"/>
  <c r="M313" i="1" s="1"/>
  <c r="Z291" i="1"/>
  <c r="Y292" i="1" s="1"/>
  <c r="X293" i="1" s="1"/>
  <c r="W294" i="1" s="1"/>
  <c r="V295" i="1" s="1"/>
  <c r="U296" i="1" s="1"/>
  <c r="T297" i="1" s="1"/>
  <c r="S298" i="1" s="1"/>
  <c r="R299" i="1" s="1"/>
  <c r="Q300" i="1" s="1"/>
  <c r="P301" i="1" s="1"/>
  <c r="O302" i="1" s="1"/>
  <c r="N303" i="1" s="1"/>
  <c r="M304" i="1" s="1"/>
  <c r="Z67" i="1"/>
  <c r="Y68" i="1" s="1"/>
  <c r="X69" i="1" s="1"/>
  <c r="W70" i="1" s="1"/>
  <c r="V71" i="1" s="1"/>
  <c r="U72" i="1" s="1"/>
  <c r="T73" i="1" s="1"/>
  <c r="S74" i="1" s="1"/>
  <c r="R75" i="1" s="1"/>
  <c r="Q76" i="1" s="1"/>
  <c r="P77" i="1" s="1"/>
  <c r="O78" i="1" s="1"/>
  <c r="N79" i="1" s="1"/>
  <c r="M80" i="1" s="1"/>
  <c r="J80" i="1" s="1"/>
  <c r="K80" i="1" s="1"/>
  <c r="Z329" i="1"/>
  <c r="Y330" i="1" s="1"/>
  <c r="X331" i="1" s="1"/>
  <c r="W332" i="1" s="1"/>
  <c r="V333" i="1" s="1"/>
  <c r="U334" i="1" s="1"/>
  <c r="T335" i="1" s="1"/>
  <c r="S336" i="1" s="1"/>
  <c r="R337" i="1" s="1"/>
  <c r="Q338" i="1" s="1"/>
  <c r="P339" i="1" s="1"/>
  <c r="O340" i="1" s="1"/>
  <c r="N341" i="1" s="1"/>
  <c r="M342" i="1" s="1"/>
  <c r="Z122" i="1"/>
  <c r="Y123" i="1" s="1"/>
  <c r="X124" i="1" s="1"/>
  <c r="W125" i="1" s="1"/>
  <c r="V126" i="1" s="1"/>
  <c r="U127" i="1" s="1"/>
  <c r="T128" i="1" s="1"/>
  <c r="S129" i="1" s="1"/>
  <c r="R130" i="1" s="1"/>
  <c r="Q131" i="1" s="1"/>
  <c r="P132" i="1" s="1"/>
  <c r="O133" i="1" s="1"/>
  <c r="N134" i="1" s="1"/>
  <c r="M135" i="1" s="1"/>
  <c r="J135" i="1" s="1"/>
  <c r="K135" i="1" s="1"/>
  <c r="Z332" i="1"/>
  <c r="Y333" i="1" s="1"/>
  <c r="X334" i="1" s="1"/>
  <c r="W335" i="1" s="1"/>
  <c r="V336" i="1" s="1"/>
  <c r="U337" i="1" s="1"/>
  <c r="T338" i="1" s="1"/>
  <c r="S339" i="1" s="1"/>
  <c r="R340" i="1" s="1"/>
  <c r="Q341" i="1" s="1"/>
  <c r="P342" i="1" s="1"/>
  <c r="O343" i="1" s="1"/>
  <c r="N344" i="1" s="1"/>
  <c r="M345" i="1" s="1"/>
  <c r="Z310" i="1"/>
  <c r="Y311" i="1" s="1"/>
  <c r="X312" i="1" s="1"/>
  <c r="W313" i="1" s="1"/>
  <c r="V314" i="1" s="1"/>
  <c r="U315" i="1" s="1"/>
  <c r="T316" i="1" s="1"/>
  <c r="S317" i="1" s="1"/>
  <c r="R318" i="1" s="1"/>
  <c r="Q319" i="1" s="1"/>
  <c r="P320" i="1" s="1"/>
  <c r="O321" i="1" s="1"/>
  <c r="N322" i="1" s="1"/>
  <c r="M323" i="1" s="1"/>
  <c r="Z117" i="1"/>
  <c r="Y118" i="1" s="1"/>
  <c r="X119" i="1" s="1"/>
  <c r="W120" i="1" s="1"/>
  <c r="V121" i="1" s="1"/>
  <c r="U122" i="1" s="1"/>
  <c r="T123" i="1" s="1"/>
  <c r="S124" i="1" s="1"/>
  <c r="R125" i="1" s="1"/>
  <c r="Q126" i="1" s="1"/>
  <c r="P127" i="1" s="1"/>
  <c r="O128" i="1" s="1"/>
  <c r="N129" i="1" s="1"/>
  <c r="M130" i="1" s="1"/>
  <c r="J130" i="1" s="1"/>
  <c r="K130" i="1" s="1"/>
  <c r="Z246" i="1"/>
  <c r="Y247" i="1" s="1"/>
  <c r="X248" i="1" s="1"/>
  <c r="W249" i="1" s="1"/>
  <c r="V250" i="1" s="1"/>
  <c r="U251" i="1" s="1"/>
  <c r="T252" i="1" s="1"/>
  <c r="S253" i="1" s="1"/>
  <c r="R254" i="1" s="1"/>
  <c r="Q255" i="1" s="1"/>
  <c r="P256" i="1" s="1"/>
  <c r="O257" i="1" s="1"/>
  <c r="N258" i="1" s="1"/>
  <c r="M259" i="1" s="1"/>
  <c r="Z57" i="1"/>
  <c r="Y58" i="1" s="1"/>
  <c r="X59" i="1" s="1"/>
  <c r="W60" i="1" s="1"/>
  <c r="V61" i="1" s="1"/>
  <c r="U62" i="1" s="1"/>
  <c r="T63" i="1" s="1"/>
  <c r="S64" i="1" s="1"/>
  <c r="R65" i="1" s="1"/>
  <c r="Q66" i="1" s="1"/>
  <c r="P67" i="1" s="1"/>
  <c r="O68" i="1" s="1"/>
  <c r="N69" i="1" s="1"/>
  <c r="M70" i="1" s="1"/>
  <c r="J70" i="1" s="1"/>
  <c r="K70" i="1" s="1"/>
  <c r="Z129" i="1"/>
  <c r="Y130" i="1" s="1"/>
  <c r="X131" i="1" s="1"/>
  <c r="W132" i="1" s="1"/>
  <c r="V133" i="1" s="1"/>
  <c r="U134" i="1" s="1"/>
  <c r="T135" i="1" s="1"/>
  <c r="S136" i="1" s="1"/>
  <c r="R137" i="1" s="1"/>
  <c r="Q138" i="1" s="1"/>
  <c r="P139" i="1" s="1"/>
  <c r="O140" i="1" s="1"/>
  <c r="N141" i="1" s="1"/>
  <c r="M142" i="1" s="1"/>
  <c r="Z128" i="1"/>
  <c r="Y129" i="1" s="1"/>
  <c r="X130" i="1" s="1"/>
  <c r="W131" i="1" s="1"/>
  <c r="V132" i="1" s="1"/>
  <c r="U133" i="1" s="1"/>
  <c r="T134" i="1" s="1"/>
  <c r="S135" i="1" s="1"/>
  <c r="R136" i="1" s="1"/>
  <c r="Q137" i="1" s="1"/>
  <c r="P138" i="1" s="1"/>
  <c r="O139" i="1" s="1"/>
  <c r="N140" i="1" s="1"/>
  <c r="M141" i="1" s="1"/>
  <c r="Z343" i="1"/>
  <c r="Y344" i="1" s="1"/>
  <c r="X345" i="1" s="1"/>
  <c r="W346" i="1" s="1"/>
  <c r="V347" i="1" s="1"/>
  <c r="U348" i="1" s="1"/>
  <c r="T349" i="1" s="1"/>
  <c r="S350" i="1" s="1"/>
  <c r="R351" i="1" s="1"/>
  <c r="Q352" i="1" s="1"/>
  <c r="P353" i="1" s="1"/>
  <c r="O354" i="1" s="1"/>
  <c r="N355" i="1" s="1"/>
  <c r="M356" i="1" s="1"/>
  <c r="Z340" i="1"/>
  <c r="Y341" i="1" s="1"/>
  <c r="X342" i="1" s="1"/>
  <c r="W343" i="1" s="1"/>
  <c r="V344" i="1" s="1"/>
  <c r="U345" i="1" s="1"/>
  <c r="T346" i="1" s="1"/>
  <c r="S347" i="1" s="1"/>
  <c r="R348" i="1" s="1"/>
  <c r="Q349" i="1" s="1"/>
  <c r="P350" i="1" s="1"/>
  <c r="O351" i="1" s="1"/>
  <c r="N352" i="1" s="1"/>
  <c r="M353" i="1" s="1"/>
  <c r="Z228" i="1"/>
  <c r="Y229" i="1" s="1"/>
  <c r="X230" i="1" s="1"/>
  <c r="W231" i="1" s="1"/>
  <c r="V232" i="1" s="1"/>
  <c r="U233" i="1" s="1"/>
  <c r="T234" i="1" s="1"/>
  <c r="S235" i="1" s="1"/>
  <c r="R236" i="1" s="1"/>
  <c r="Q237" i="1" s="1"/>
  <c r="P238" i="1" s="1"/>
  <c r="O239" i="1" s="1"/>
  <c r="N240" i="1" s="1"/>
  <c r="M241" i="1" s="1"/>
  <c r="Z186" i="1"/>
  <c r="Y187" i="1" s="1"/>
  <c r="X188" i="1" s="1"/>
  <c r="W189" i="1" s="1"/>
  <c r="V190" i="1" s="1"/>
  <c r="U191" i="1" s="1"/>
  <c r="T192" i="1" s="1"/>
  <c r="S193" i="1" s="1"/>
  <c r="R194" i="1" s="1"/>
  <c r="Q195" i="1" s="1"/>
  <c r="P196" i="1" s="1"/>
  <c r="O197" i="1" s="1"/>
  <c r="N198" i="1" s="1"/>
  <c r="M199" i="1" s="1"/>
  <c r="Z341" i="1"/>
  <c r="Y342" i="1" s="1"/>
  <c r="X343" i="1" s="1"/>
  <c r="W344" i="1" s="1"/>
  <c r="V345" i="1" s="1"/>
  <c r="U346" i="1" s="1"/>
  <c r="T347" i="1" s="1"/>
  <c r="S348" i="1" s="1"/>
  <c r="R349" i="1" s="1"/>
  <c r="Q350" i="1" s="1"/>
  <c r="P351" i="1" s="1"/>
  <c r="O352" i="1" s="1"/>
  <c r="N353" i="1" s="1"/>
  <c r="M354" i="1" s="1"/>
  <c r="Z273" i="1"/>
  <c r="Y274" i="1" s="1"/>
  <c r="X275" i="1" s="1"/>
  <c r="W276" i="1" s="1"/>
  <c r="V277" i="1" s="1"/>
  <c r="U278" i="1" s="1"/>
  <c r="T279" i="1" s="1"/>
  <c r="S280" i="1" s="1"/>
  <c r="R281" i="1" s="1"/>
  <c r="Q282" i="1" s="1"/>
  <c r="P283" i="1" s="1"/>
  <c r="O284" i="1" s="1"/>
  <c r="N285" i="1" s="1"/>
  <c r="M286" i="1" s="1"/>
  <c r="Z226" i="1"/>
  <c r="Y227" i="1" s="1"/>
  <c r="X228" i="1" s="1"/>
  <c r="W229" i="1" s="1"/>
  <c r="V230" i="1" s="1"/>
  <c r="U231" i="1" s="1"/>
  <c r="T232" i="1" s="1"/>
  <c r="S233" i="1" s="1"/>
  <c r="R234" i="1" s="1"/>
  <c r="Q235" i="1" s="1"/>
  <c r="P236" i="1" s="1"/>
  <c r="O237" i="1" s="1"/>
  <c r="N238" i="1" s="1"/>
  <c r="M239" i="1" s="1"/>
  <c r="Z106" i="1"/>
  <c r="Y107" i="1" s="1"/>
  <c r="X108" i="1" s="1"/>
  <c r="W109" i="1" s="1"/>
  <c r="V110" i="1" s="1"/>
  <c r="U111" i="1" s="1"/>
  <c r="T112" i="1" s="1"/>
  <c r="S113" i="1" s="1"/>
  <c r="R114" i="1" s="1"/>
  <c r="Q115" i="1" s="1"/>
  <c r="P116" i="1" s="1"/>
  <c r="O117" i="1" s="1"/>
  <c r="N118" i="1" s="1"/>
  <c r="M119" i="1" s="1"/>
  <c r="J119" i="1" s="1"/>
  <c r="K119" i="1" s="1"/>
  <c r="Z113" i="1"/>
  <c r="Y114" i="1" s="1"/>
  <c r="X115" i="1" s="1"/>
  <c r="W116" i="1" s="1"/>
  <c r="V117" i="1" s="1"/>
  <c r="U118" i="1" s="1"/>
  <c r="T119" i="1" s="1"/>
  <c r="S120" i="1" s="1"/>
  <c r="R121" i="1" s="1"/>
  <c r="Q122" i="1" s="1"/>
  <c r="P123" i="1" s="1"/>
  <c r="O124" i="1" s="1"/>
  <c r="N125" i="1" s="1"/>
  <c r="M126" i="1" s="1"/>
  <c r="J126" i="1" s="1"/>
  <c r="K126" i="1" s="1"/>
  <c r="Z119" i="1"/>
  <c r="Y120" i="1" s="1"/>
  <c r="X121" i="1" s="1"/>
  <c r="W122" i="1" s="1"/>
  <c r="V123" i="1" s="1"/>
  <c r="U124" i="1" s="1"/>
  <c r="T125" i="1" s="1"/>
  <c r="S126" i="1" s="1"/>
  <c r="R127" i="1" s="1"/>
  <c r="Q128" i="1" s="1"/>
  <c r="P129" i="1" s="1"/>
  <c r="O130" i="1" s="1"/>
  <c r="N131" i="1" s="1"/>
  <c r="M132" i="1" s="1"/>
  <c r="J132" i="1" s="1"/>
  <c r="K132" i="1" s="1"/>
  <c r="Z179" i="1"/>
  <c r="Y180" i="1" s="1"/>
  <c r="X181" i="1" s="1"/>
  <c r="W182" i="1" s="1"/>
  <c r="V183" i="1" s="1"/>
  <c r="U184" i="1" s="1"/>
  <c r="T185" i="1" s="1"/>
  <c r="S186" i="1" s="1"/>
  <c r="R187" i="1" s="1"/>
  <c r="Q188" i="1" s="1"/>
  <c r="P189" i="1" s="1"/>
  <c r="O190" i="1" s="1"/>
  <c r="N191" i="1" s="1"/>
  <c r="M192" i="1" s="1"/>
  <c r="Z81" i="1"/>
  <c r="Y82" i="1" s="1"/>
  <c r="X83" i="1" s="1"/>
  <c r="W84" i="1" s="1"/>
  <c r="V85" i="1" s="1"/>
  <c r="U86" i="1" s="1"/>
  <c r="T87" i="1" s="1"/>
  <c r="S88" i="1" s="1"/>
  <c r="R89" i="1" s="1"/>
  <c r="Q90" i="1" s="1"/>
  <c r="P91" i="1" s="1"/>
  <c r="O92" i="1" s="1"/>
  <c r="N93" i="1" s="1"/>
  <c r="M94" i="1" s="1"/>
  <c r="J94" i="1" s="1"/>
  <c r="K94" i="1" s="1"/>
  <c r="Z82" i="1"/>
  <c r="Y83" i="1" s="1"/>
  <c r="X84" i="1" s="1"/>
  <c r="W85" i="1" s="1"/>
  <c r="V86" i="1" s="1"/>
  <c r="U87" i="1" s="1"/>
  <c r="T88" i="1" s="1"/>
  <c r="S89" i="1" s="1"/>
  <c r="R90" i="1" s="1"/>
  <c r="Q91" i="1" s="1"/>
  <c r="P92" i="1" s="1"/>
  <c r="O93" i="1" s="1"/>
  <c r="N94" i="1" s="1"/>
  <c r="M95" i="1" s="1"/>
  <c r="J95" i="1" s="1"/>
  <c r="K95" i="1" s="1"/>
  <c r="Z91" i="1"/>
  <c r="Y92" i="1" s="1"/>
  <c r="X93" i="1" s="1"/>
  <c r="W94" i="1" s="1"/>
  <c r="V95" i="1" s="1"/>
  <c r="U96" i="1" s="1"/>
  <c r="T97" i="1" s="1"/>
  <c r="S98" i="1" s="1"/>
  <c r="R99" i="1" s="1"/>
  <c r="Q100" i="1" s="1"/>
  <c r="P101" i="1" s="1"/>
  <c r="O102" i="1" s="1"/>
  <c r="N103" i="1" s="1"/>
  <c r="M104" i="1" s="1"/>
  <c r="J104" i="1" s="1"/>
  <c r="K104" i="1" s="1"/>
  <c r="Z345" i="1"/>
  <c r="Y346" i="1" s="1"/>
  <c r="X347" i="1" s="1"/>
  <c r="W348" i="1" s="1"/>
  <c r="V349" i="1" s="1"/>
  <c r="U350" i="1" s="1"/>
  <c r="T351" i="1" s="1"/>
  <c r="S352" i="1" s="1"/>
  <c r="R353" i="1" s="1"/>
  <c r="Q354" i="1" s="1"/>
  <c r="P355" i="1" s="1"/>
  <c r="O356" i="1" s="1"/>
  <c r="N357" i="1" s="1"/>
  <c r="M358" i="1" s="1"/>
  <c r="Z131" i="1"/>
  <c r="Y132" i="1" s="1"/>
  <c r="X133" i="1" s="1"/>
  <c r="W134" i="1" s="1"/>
  <c r="V135" i="1" s="1"/>
  <c r="U136" i="1" s="1"/>
  <c r="T137" i="1" s="1"/>
  <c r="S138" i="1" s="1"/>
  <c r="R139" i="1" s="1"/>
  <c r="Q140" i="1" s="1"/>
  <c r="P141" i="1" s="1"/>
  <c r="O142" i="1" s="1"/>
  <c r="N143" i="1" s="1"/>
  <c r="M144" i="1" s="1"/>
  <c r="Z118" i="1"/>
  <c r="Y119" i="1" s="1"/>
  <c r="X120" i="1" s="1"/>
  <c r="W121" i="1" s="1"/>
  <c r="V122" i="1" s="1"/>
  <c r="U123" i="1" s="1"/>
  <c r="T124" i="1" s="1"/>
  <c r="S125" i="1" s="1"/>
  <c r="R126" i="1" s="1"/>
  <c r="Q127" i="1" s="1"/>
  <c r="P128" i="1" s="1"/>
  <c r="O129" i="1" s="1"/>
  <c r="N130" i="1" s="1"/>
  <c r="M131" i="1" s="1"/>
  <c r="J131" i="1" s="1"/>
  <c r="K131" i="1" s="1"/>
  <c r="Z181" i="1"/>
  <c r="Y182" i="1" s="1"/>
  <c r="X183" i="1" s="1"/>
  <c r="W184" i="1" s="1"/>
  <c r="V185" i="1" s="1"/>
  <c r="U186" i="1" s="1"/>
  <c r="T187" i="1" s="1"/>
  <c r="S188" i="1" s="1"/>
  <c r="R189" i="1" s="1"/>
  <c r="Q190" i="1" s="1"/>
  <c r="P191" i="1" s="1"/>
  <c r="O192" i="1" s="1"/>
  <c r="N193" i="1" s="1"/>
  <c r="M194" i="1" s="1"/>
  <c r="Z115" i="1"/>
  <c r="Y116" i="1" s="1"/>
  <c r="X117" i="1" s="1"/>
  <c r="W118" i="1" s="1"/>
  <c r="V119" i="1" s="1"/>
  <c r="U120" i="1" s="1"/>
  <c r="T121" i="1" s="1"/>
  <c r="S122" i="1" s="1"/>
  <c r="R123" i="1" s="1"/>
  <c r="Q124" i="1" s="1"/>
  <c r="P125" i="1" s="1"/>
  <c r="O126" i="1" s="1"/>
  <c r="N127" i="1" s="1"/>
  <c r="M128" i="1" s="1"/>
  <c r="J128" i="1" s="1"/>
  <c r="K128" i="1" s="1"/>
  <c r="Z227" i="1"/>
  <c r="Y228" i="1" s="1"/>
  <c r="X229" i="1" s="1"/>
  <c r="W230" i="1" s="1"/>
  <c r="V231" i="1" s="1"/>
  <c r="U232" i="1" s="1"/>
  <c r="T233" i="1" s="1"/>
  <c r="S234" i="1" s="1"/>
  <c r="R235" i="1" s="1"/>
  <c r="Q236" i="1" s="1"/>
  <c r="P237" i="1" s="1"/>
  <c r="O238" i="1" s="1"/>
  <c r="N239" i="1" s="1"/>
  <c r="M240" i="1" s="1"/>
  <c r="Z200" i="1"/>
  <c r="Y201" i="1" s="1"/>
  <c r="X202" i="1" s="1"/>
  <c r="W203" i="1" s="1"/>
  <c r="V204" i="1" s="1"/>
  <c r="U205" i="1" s="1"/>
  <c r="T206" i="1" s="1"/>
  <c r="S207" i="1" s="1"/>
  <c r="R208" i="1" s="1"/>
  <c r="Q209" i="1" s="1"/>
  <c r="P210" i="1" s="1"/>
  <c r="O211" i="1" s="1"/>
  <c r="N212" i="1" s="1"/>
  <c r="M213" i="1" s="1"/>
  <c r="Z364" i="1"/>
  <c r="Y365" i="1" s="1"/>
  <c r="X366" i="1" s="1"/>
  <c r="Z110" i="1"/>
  <c r="Y111" i="1" s="1"/>
  <c r="X112" i="1" s="1"/>
  <c r="W113" i="1" s="1"/>
  <c r="V114" i="1" s="1"/>
  <c r="U115" i="1" s="1"/>
  <c r="T116" i="1" s="1"/>
  <c r="S117" i="1" s="1"/>
  <c r="R118" i="1" s="1"/>
  <c r="Q119" i="1" s="1"/>
  <c r="P120" i="1" s="1"/>
  <c r="O121" i="1" s="1"/>
  <c r="N122" i="1" s="1"/>
  <c r="M123" i="1" s="1"/>
  <c r="J123" i="1" s="1"/>
  <c r="K123" i="1" s="1"/>
  <c r="Z52" i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N64" i="1" s="1"/>
  <c r="M65" i="1" s="1"/>
  <c r="J65" i="1" s="1"/>
  <c r="K65" i="1" s="1"/>
  <c r="J233" i="1" l="1"/>
  <c r="K233" i="1" s="1"/>
  <c r="J306" i="1"/>
  <c r="K306" i="1" s="1"/>
  <c r="J163" i="1"/>
  <c r="K163" i="1" s="1"/>
  <c r="J239" i="1"/>
  <c r="K239" i="1" s="1"/>
  <c r="J141" i="1"/>
  <c r="K141" i="1" s="1"/>
  <c r="J342" i="1"/>
  <c r="K342" i="1" s="1"/>
  <c r="J316" i="1"/>
  <c r="K316" i="1" s="1"/>
  <c r="J315" i="1"/>
  <c r="K315" i="1" s="1"/>
  <c r="J261" i="1"/>
  <c r="K261" i="1" s="1"/>
  <c r="J225" i="1"/>
  <c r="K225" i="1" s="1"/>
  <c r="J137" i="1"/>
  <c r="K137" i="1" s="1"/>
  <c r="J165" i="1"/>
  <c r="K165" i="1" s="1"/>
  <c r="J210" i="1"/>
  <c r="K210" i="1" s="1"/>
  <c r="J247" i="1"/>
  <c r="K247" i="1" s="1"/>
  <c r="J182" i="1"/>
  <c r="K182" i="1" s="1"/>
  <c r="J186" i="1"/>
  <c r="K186" i="1" s="1"/>
  <c r="J262" i="1"/>
  <c r="K262" i="1" s="1"/>
  <c r="J206" i="1"/>
  <c r="K206" i="1" s="1"/>
  <c r="J144" i="1"/>
  <c r="K144" i="1" s="1"/>
  <c r="J142" i="1"/>
  <c r="K142" i="1" s="1"/>
  <c r="J339" i="1"/>
  <c r="K339" i="1" s="1"/>
  <c r="J242" i="1"/>
  <c r="K242" i="1" s="1"/>
  <c r="J203" i="1"/>
  <c r="K203" i="1" s="1"/>
  <c r="J173" i="1"/>
  <c r="K173" i="1" s="1"/>
  <c r="J190" i="1"/>
  <c r="K190" i="1" s="1"/>
  <c r="J257" i="1"/>
  <c r="K257" i="1" s="1"/>
  <c r="J282" i="1"/>
  <c r="K282" i="1" s="1"/>
  <c r="J205" i="1"/>
  <c r="K205" i="1" s="1"/>
  <c r="J185" i="1"/>
  <c r="K185" i="1" s="1"/>
  <c r="J254" i="1"/>
  <c r="K254" i="1" s="1"/>
  <c r="J223" i="1"/>
  <c r="K223" i="1" s="1"/>
  <c r="J291" i="1"/>
  <c r="K291" i="1" s="1"/>
  <c r="J279" i="1"/>
  <c r="K279" i="1" s="1"/>
  <c r="J139" i="1"/>
  <c r="K139" i="1" s="1"/>
  <c r="J353" i="1"/>
  <c r="K353" i="1" s="1"/>
  <c r="J305" i="1"/>
  <c r="K305" i="1" s="1"/>
  <c r="J240" i="1"/>
  <c r="K240" i="1" s="1"/>
  <c r="J358" i="1"/>
  <c r="K358" i="1" s="1"/>
  <c r="J192" i="1"/>
  <c r="K192" i="1" s="1"/>
  <c r="J286" i="1"/>
  <c r="K286" i="1" s="1"/>
  <c r="J329" i="1"/>
  <c r="K329" i="1" s="1"/>
  <c r="J174" i="1"/>
  <c r="K174" i="1" s="1"/>
  <c r="J324" i="1"/>
  <c r="K324" i="1" s="1"/>
  <c r="J229" i="1"/>
  <c r="K229" i="1" s="1"/>
  <c r="J287" i="1"/>
  <c r="K287" i="1" s="1"/>
  <c r="J290" i="1"/>
  <c r="K290" i="1" s="1"/>
  <c r="J238" i="1"/>
  <c r="K238" i="1" s="1"/>
  <c r="J217" i="1"/>
  <c r="K217" i="1" s="1"/>
  <c r="J269" i="1"/>
  <c r="K269" i="1" s="1"/>
  <c r="J330" i="1"/>
  <c r="K330" i="1" s="1"/>
  <c r="J284" i="1"/>
  <c r="K284" i="1" s="1"/>
  <c r="J156" i="1"/>
  <c r="K156" i="1" s="1"/>
  <c r="J334" i="1"/>
  <c r="K334" i="1" s="1"/>
  <c r="J241" i="1"/>
  <c r="K241" i="1" s="1"/>
  <c r="J275" i="1"/>
  <c r="K275" i="1" s="1"/>
  <c r="J309" i="1"/>
  <c r="K309" i="1" s="1"/>
  <c r="J162" i="1"/>
  <c r="K162" i="1" s="1"/>
  <c r="J281" i="1"/>
  <c r="K281" i="1" s="1"/>
  <c r="J302" i="1"/>
  <c r="K302" i="1" s="1"/>
  <c r="J258" i="1"/>
  <c r="K258" i="1" s="1"/>
  <c r="J365" i="1"/>
  <c r="K365" i="1" s="1"/>
  <c r="J300" i="1"/>
  <c r="K300" i="1" s="1"/>
  <c r="J154" i="1"/>
  <c r="K154" i="1" s="1"/>
  <c r="J246" i="1"/>
  <c r="K246" i="1" s="1"/>
  <c r="J322" i="1"/>
  <c r="K322" i="1" s="1"/>
  <c r="J296" i="1"/>
  <c r="K296" i="1" s="1"/>
  <c r="J251" i="1"/>
  <c r="K251" i="1" s="1"/>
  <c r="J250" i="1"/>
  <c r="K250" i="1" s="1"/>
  <c r="J198" i="1"/>
  <c r="K198" i="1" s="1"/>
  <c r="J278" i="1"/>
  <c r="K278" i="1" s="1"/>
  <c r="J304" i="1"/>
  <c r="K304" i="1" s="1"/>
  <c r="J364" i="1"/>
  <c r="K364" i="1" s="1"/>
  <c r="J181" i="1"/>
  <c r="K181" i="1" s="1"/>
  <c r="J212" i="1"/>
  <c r="K212" i="1" s="1"/>
  <c r="J298" i="1"/>
  <c r="K298" i="1" s="1"/>
  <c r="J176" i="1"/>
  <c r="K176" i="1" s="1"/>
  <c r="J266" i="1"/>
  <c r="K266" i="1" s="1"/>
  <c r="J140" i="1"/>
  <c r="K140" i="1" s="1"/>
  <c r="J256" i="1"/>
  <c r="K256" i="1" s="1"/>
  <c r="J265" i="1"/>
  <c r="K265" i="1" s="1"/>
  <c r="J289" i="1"/>
  <c r="K289" i="1" s="1"/>
  <c r="J359" i="1"/>
  <c r="K359" i="1" s="1"/>
  <c r="J346" i="1"/>
  <c r="K346" i="1" s="1"/>
  <c r="J178" i="1"/>
  <c r="K178" i="1" s="1"/>
  <c r="J307" i="1"/>
  <c r="K307" i="1" s="1"/>
  <c r="J317" i="1"/>
  <c r="K317" i="1" s="1"/>
  <c r="J199" i="1"/>
  <c r="K199" i="1" s="1"/>
  <c r="J345" i="1"/>
  <c r="K345" i="1" s="1"/>
  <c r="J357" i="1"/>
  <c r="K357" i="1" s="1"/>
  <c r="J208" i="1"/>
  <c r="K208" i="1" s="1"/>
  <c r="J177" i="1"/>
  <c r="K177" i="1" s="1"/>
  <c r="J175" i="1"/>
  <c r="K175" i="1" s="1"/>
  <c r="J355" i="1"/>
  <c r="K355" i="1" s="1"/>
  <c r="J155" i="1"/>
  <c r="K155" i="1" s="1"/>
  <c r="J150" i="1"/>
  <c r="K150" i="1" s="1"/>
  <c r="J320" i="1"/>
  <c r="K320" i="1" s="1"/>
  <c r="J220" i="1"/>
  <c r="K220" i="1" s="1"/>
  <c r="J252" i="1"/>
  <c r="K252" i="1" s="1"/>
  <c r="J332" i="1"/>
  <c r="K332" i="1" s="1"/>
  <c r="J222" i="1"/>
  <c r="K222" i="1" s="1"/>
  <c r="J232" i="1"/>
  <c r="K232" i="1" s="1"/>
  <c r="J356" i="1"/>
  <c r="K356" i="1" s="1"/>
  <c r="J204" i="1"/>
  <c r="K204" i="1" s="1"/>
  <c r="J354" i="1"/>
  <c r="K354" i="1" s="1"/>
  <c r="J323" i="1"/>
  <c r="K323" i="1" s="1"/>
  <c r="J213" i="1"/>
  <c r="K213" i="1" s="1"/>
  <c r="J194" i="1"/>
  <c r="K194" i="1" s="1"/>
  <c r="J259" i="1"/>
  <c r="K259" i="1" s="1"/>
  <c r="J313" i="1"/>
  <c r="K313" i="1" s="1"/>
  <c r="J159" i="1"/>
  <c r="K159" i="1" s="1"/>
  <c r="J244" i="1"/>
  <c r="K244" i="1" s="1"/>
  <c r="J248" i="1"/>
  <c r="K248" i="1" s="1"/>
  <c r="J326" i="1"/>
  <c r="K326" i="1" s="1"/>
  <c r="J271" i="1"/>
  <c r="K271" i="1" s="1"/>
  <c r="J276" i="1"/>
  <c r="K276" i="1" s="1"/>
  <c r="J321" i="1"/>
  <c r="K321" i="1" s="1"/>
  <c r="J362" i="1"/>
  <c r="K362" i="1" s="1"/>
  <c r="J201" i="1"/>
  <c r="K201" i="1" s="1"/>
  <c r="J157" i="1"/>
  <c r="K157" i="1" s="1"/>
  <c r="J148" i="1"/>
  <c r="K148" i="1" s="1"/>
  <c r="J164" i="1"/>
  <c r="K164" i="1" s="1"/>
  <c r="J152" i="1"/>
  <c r="K152" i="1" s="1"/>
  <c r="J280" i="1"/>
  <c r="K280" i="1" s="1"/>
  <c r="Z50" i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J63" i="1" s="1"/>
  <c r="K63" i="1" s="1"/>
  <c r="Z47" i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J60" i="1" s="1"/>
  <c r="K60" i="1" s="1"/>
  <c r="Z49" i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J62" i="1" s="1"/>
  <c r="K62" i="1" s="1"/>
  <c r="Z51" i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M64" i="1" s="1"/>
  <c r="J64" i="1" s="1"/>
  <c r="K64" i="1" s="1"/>
  <c r="Z48" i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J61" i="1" s="1"/>
  <c r="K61" i="1" s="1"/>
  <c r="Z45" i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J58" i="1" s="1"/>
  <c r="K58" i="1" s="1"/>
  <c r="Z46" i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J59" i="1" s="1"/>
  <c r="K59" i="1" s="1"/>
  <c r="Z30" i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J43" i="1" s="1"/>
  <c r="K43" i="1" s="1"/>
  <c r="Z23" i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J36" i="1" s="1"/>
  <c r="K36" i="1" s="1"/>
  <c r="Z29" i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J42" i="1" s="1"/>
  <c r="K42" i="1" s="1"/>
  <c r="Z28" i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J41" i="1" s="1"/>
  <c r="K41" i="1" s="1"/>
  <c r="Z6" i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J19" i="1" s="1"/>
  <c r="K19" i="1" s="1"/>
  <c r="T4" i="1"/>
  <c r="S5" i="1" s="1"/>
  <c r="R6" i="1" s="1"/>
  <c r="Q7" i="1" s="1"/>
  <c r="P8" i="1" s="1"/>
  <c r="O9" i="1" s="1"/>
  <c r="N10" i="1" s="1"/>
  <c r="M11" i="1" s="1"/>
  <c r="J11" i="1" s="1"/>
  <c r="K11" i="1" s="1"/>
  <c r="Z13" i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J26" i="1" s="1"/>
  <c r="K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J18" i="1" s="1"/>
  <c r="K18" i="1" s="1"/>
  <c r="S4" i="1"/>
  <c r="R5" i="1" s="1"/>
  <c r="Q6" i="1" s="1"/>
  <c r="P7" i="1" s="1"/>
  <c r="O8" i="1" s="1"/>
  <c r="N9" i="1" s="1"/>
  <c r="M10" i="1" s="1"/>
  <c r="J10" i="1" s="1"/>
  <c r="K10" i="1" s="1"/>
  <c r="Z19" i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J32" i="1" s="1"/>
  <c r="K32" i="1" s="1"/>
  <c r="Z12" i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J25" i="1" s="1"/>
  <c r="K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J17" i="1" s="1"/>
  <c r="K17" i="1" s="1"/>
  <c r="R4" i="1"/>
  <c r="Q5" i="1" s="1"/>
  <c r="P6" i="1" s="1"/>
  <c r="O7" i="1" s="1"/>
  <c r="N8" i="1" s="1"/>
  <c r="M9" i="1" s="1"/>
  <c r="J9" i="1" s="1"/>
  <c r="K9" i="1" s="1"/>
  <c r="O4" i="1"/>
  <c r="N5" i="1" s="1"/>
  <c r="Z7" i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J20" i="1" s="1"/>
  <c r="K20" i="1" s="1"/>
  <c r="Z18" i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J31" i="1" s="1"/>
  <c r="K31" i="1" s="1"/>
  <c r="Z11" i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J24" i="1" s="1"/>
  <c r="K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J16" i="1" s="1"/>
  <c r="K16" i="1" s="1"/>
  <c r="Q4" i="1"/>
  <c r="P5" i="1" s="1"/>
  <c r="O6" i="1" s="1"/>
  <c r="N7" i="1" s="1"/>
  <c r="M8" i="1" s="1"/>
  <c r="J8" i="1" s="1"/>
  <c r="K8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J14" i="1" s="1"/>
  <c r="K14" i="1" s="1"/>
  <c r="Z10" i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J23" i="1" s="1"/>
  <c r="K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J15" i="1" s="1"/>
  <c r="K15" i="1" s="1"/>
  <c r="P4" i="1"/>
  <c r="O5" i="1" s="1"/>
  <c r="N6" i="1" s="1"/>
  <c r="M7" i="1" s="1"/>
  <c r="J7" i="1" s="1"/>
  <c r="K7" i="1" s="1"/>
  <c r="Z9" i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J22" i="1" s="1"/>
  <c r="K22" i="1" s="1"/>
  <c r="Z15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J28" i="1" s="1"/>
  <c r="K28" i="1" s="1"/>
  <c r="Z8" i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J21" i="1" s="1"/>
  <c r="K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J13" i="1" s="1"/>
  <c r="K13" i="1" s="1"/>
  <c r="N4" i="1"/>
  <c r="Z14" i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J27" i="1" s="1"/>
  <c r="K27" i="1" s="1"/>
  <c r="U4" i="1"/>
  <c r="T5" i="1" s="1"/>
  <c r="S6" i="1" s="1"/>
  <c r="R7" i="1" s="1"/>
  <c r="Q8" i="1" s="1"/>
  <c r="P9" i="1" s="1"/>
  <c r="O10" i="1" s="1"/>
  <c r="N11" i="1" s="1"/>
  <c r="M12" i="1" s="1"/>
  <c r="J12" i="1" s="1"/>
  <c r="K12" i="1" s="1"/>
  <c r="Z22" i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J35" i="1" s="1"/>
  <c r="K35" i="1" s="1"/>
  <c r="M5" i="1" l="1"/>
  <c r="J5" i="1" s="1"/>
  <c r="K5" i="1" s="1"/>
  <c r="M6" i="1"/>
  <c r="J6" i="1" s="1"/>
  <c r="K6" i="1" s="1"/>
  <c r="Z41" i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J54" i="1" s="1"/>
  <c r="K54" i="1" s="1"/>
  <c r="Z42" i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J55" i="1" s="1"/>
  <c r="K55" i="1" s="1"/>
  <c r="Z43" i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J56" i="1" s="1"/>
  <c r="K56" i="1" s="1"/>
  <c r="Z40" i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J53" i="1" s="1"/>
  <c r="K53" i="1" s="1"/>
  <c r="Z44" i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J57" i="1" s="1"/>
  <c r="K57" i="1" s="1"/>
  <c r="Z31" i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J44" i="1" s="1"/>
  <c r="K44" i="1" s="1"/>
  <c r="Z37" i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J50" i="1" s="1"/>
  <c r="K50" i="1" s="1"/>
  <c r="Z20" i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J33" i="1" s="1"/>
  <c r="K33" i="1" s="1"/>
  <c r="Z21" i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J34" i="1" s="1"/>
  <c r="K34" i="1" s="1"/>
  <c r="Z35" i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J48" i="1" s="1"/>
  <c r="K48" i="1" s="1"/>
  <c r="Z26" i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J39" i="1" s="1"/>
  <c r="K39" i="1" s="1"/>
  <c r="Z32" i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J45" i="1" s="1"/>
  <c r="K45" i="1" s="1"/>
  <c r="Z27" i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J40" i="1" s="1"/>
  <c r="K40" i="1" s="1"/>
  <c r="Z17" i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J30" i="1" s="1"/>
  <c r="K30" i="1" s="1"/>
  <c r="Z33" i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J46" i="1" s="1"/>
  <c r="K46" i="1" s="1"/>
  <c r="Z24" i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J37" i="1" s="1"/>
  <c r="K37" i="1" s="1"/>
  <c r="Z36" i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J49" i="1" s="1"/>
  <c r="K49" i="1" s="1"/>
  <c r="Z16" i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J29" i="1" s="1"/>
  <c r="K29" i="1" s="1"/>
  <c r="Z39" i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J52" i="1" s="1"/>
  <c r="K52" i="1" s="1"/>
  <c r="Z38" i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J51" i="1" s="1"/>
  <c r="K51" i="1" s="1"/>
  <c r="Z25" i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J38" i="1" s="1"/>
  <c r="K38" i="1" s="1"/>
  <c r="Z34" i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J47" i="1" s="1"/>
  <c r="K47" i="1" s="1"/>
  <c r="K2" i="1" l="1"/>
</calcChain>
</file>

<file path=xl/sharedStrings.xml><?xml version="1.0" encoding="utf-8"?>
<sst xmlns="http://schemas.openxmlformats.org/spreadsheetml/2006/main" count="16" uniqueCount="15">
  <si>
    <t>t</t>
  </si>
  <si>
    <r>
      <t>SURF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</si>
  <si>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d</t>
  </si>
  <si>
    <t>obs(ntu)</t>
  </si>
  <si>
    <t>k</t>
  </si>
  <si>
    <t>flowntu</t>
  </si>
  <si>
    <t>cal(ntu Tonnes/jour)</t>
  </si>
  <si>
    <t>ntu mg/L</t>
  </si>
  <si>
    <t>Water Flow tot (m3.s-1)</t>
  </si>
  <si>
    <t>h</t>
  </si>
  <si>
    <t>u</t>
  </si>
  <si>
    <t>M(t)</t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</si>
  <si>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Calibri"/>
        <family val="2"/>
        <scheme val="minor"/>
      </rPr>
      <t>S(t)M(t)</t>
    </r>
  </si>
  <si>
    <t>S(t)</t>
  </si>
  <si>
    <r>
      <t>SSTF(</t>
    </r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</si>
</sst>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3" fillId="0" borderId="0" xfId="0" applyFont="1" applyFill="1"/>
    <xf numFmtId="0" fontId="5" fillId="0" borderId="0" xfId="0" applyFont="1" applyFill="1" applyAlignment="1">
      <alignment horizontal="center"/>
    </xf>
    <xf numFmtId="164" fontId="0" fillId="0" borderId="0" xfId="0" applyNumberFormat="1"/>
    <xf numFmtId="164" fontId="4" fillId="0" borderId="0" xfId="0" applyNumberFormat="1" applyFont="1" applyFill="1"/>
    <xf numFmtId="0" fontId="4" fillId="0" borderId="0" xfId="0" applyFont="1"/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Feuil1!$I$4:$I$136</c:f>
              <c:numCache>
                <c:formatCode>General</c:formatCode>
                <c:ptCount val="133"/>
                <c:pt idx="0">
                  <c:v>0.15949850722138914</c:v>
                </c:pt>
                <c:pt idx="1">
                  <c:v>0.32335542516378113</c:v>
                </c:pt>
                <c:pt idx="2">
                  <c:v>0.48855228918434562</c:v>
                </c:pt>
                <c:pt idx="3">
                  <c:v>0.13220629260996539</c:v>
                </c:pt>
                <c:pt idx="4">
                  <c:v>2.6638388471182644E-2</c:v>
                </c:pt>
                <c:pt idx="5">
                  <c:v>0.36730448125641607</c:v>
                </c:pt>
                <c:pt idx="6">
                  <c:v>0.60110966556774803</c:v>
                </c:pt>
                <c:pt idx="7">
                  <c:v>1.7112721978547976</c:v>
                </c:pt>
                <c:pt idx="8">
                  <c:v>0.31248905717173103</c:v>
                </c:pt>
                <c:pt idx="9">
                  <c:v>0.56600101620845555</c:v>
                </c:pt>
                <c:pt idx="10">
                  <c:v>5.1938420012835426E-2</c:v>
                </c:pt>
                <c:pt idx="11">
                  <c:v>4.6721243740866947E-2</c:v>
                </c:pt>
                <c:pt idx="12">
                  <c:v>2.3353095883688932E-2</c:v>
                </c:pt>
                <c:pt idx="13">
                  <c:v>0.10524375389510596</c:v>
                </c:pt>
                <c:pt idx="14">
                  <c:v>2.1898730274196868E-2</c:v>
                </c:pt>
                <c:pt idx="15">
                  <c:v>8.1095996422952243E-3</c:v>
                </c:pt>
                <c:pt idx="16">
                  <c:v>4.1485082228327709E-3</c:v>
                </c:pt>
                <c:pt idx="17">
                  <c:v>1.1401273632292654E-2</c:v>
                </c:pt>
                <c:pt idx="18">
                  <c:v>2.8062540884128476E-2</c:v>
                </c:pt>
                <c:pt idx="19">
                  <c:v>5.2193600274219303E-3</c:v>
                </c:pt>
                <c:pt idx="20">
                  <c:v>2.8158527173082061E-3</c:v>
                </c:pt>
                <c:pt idx="21">
                  <c:v>0.11515395836238576</c:v>
                </c:pt>
                <c:pt idx="22">
                  <c:v>1.2006272527194741E-2</c:v>
                </c:pt>
                <c:pt idx="23">
                  <c:v>4.1491812345346817E-3</c:v>
                </c:pt>
                <c:pt idx="24">
                  <c:v>2.1017142507367714E-3</c:v>
                </c:pt>
                <c:pt idx="25">
                  <c:v>1.3062625597449441E-3</c:v>
                </c:pt>
                <c:pt idx="26">
                  <c:v>9.0938994646172088E-4</c:v>
                </c:pt>
                <c:pt idx="27">
                  <c:v>7.4716513949075602E-4</c:v>
                </c:pt>
                <c:pt idx="28">
                  <c:v>6.4222545706363007E-4</c:v>
                </c:pt>
                <c:pt idx="29">
                  <c:v>0.10132592575488122</c:v>
                </c:pt>
                <c:pt idx="30">
                  <c:v>0.13221199864835917</c:v>
                </c:pt>
                <c:pt idx="31">
                  <c:v>1.5580405987132192E-2</c:v>
                </c:pt>
                <c:pt idx="32">
                  <c:v>3.437758827860482E-2</c:v>
                </c:pt>
                <c:pt idx="33">
                  <c:v>0.11065069318107831</c:v>
                </c:pt>
                <c:pt idx="34">
                  <c:v>0.14093438932515828</c:v>
                </c:pt>
                <c:pt idx="35">
                  <c:v>1.6679789683473823E-2</c:v>
                </c:pt>
                <c:pt idx="36">
                  <c:v>3.4293333531404777E-2</c:v>
                </c:pt>
                <c:pt idx="37">
                  <c:v>1.3678267651327487</c:v>
                </c:pt>
                <c:pt idx="38">
                  <c:v>0.15710532978098302</c:v>
                </c:pt>
                <c:pt idx="39">
                  <c:v>0.14779655768069483</c:v>
                </c:pt>
                <c:pt idx="40">
                  <c:v>2.4363942134166542E-2</c:v>
                </c:pt>
                <c:pt idx="41">
                  <c:v>7.1521279722280548E-2</c:v>
                </c:pt>
                <c:pt idx="42">
                  <c:v>0.65658426621995225</c:v>
                </c:pt>
                <c:pt idx="43">
                  <c:v>0.87203524965357282</c:v>
                </c:pt>
                <c:pt idx="44">
                  <c:v>0.30205184619923231</c:v>
                </c:pt>
                <c:pt idx="45">
                  <c:v>3.8297982536575403E-2</c:v>
                </c:pt>
                <c:pt idx="46">
                  <c:v>1.4326086934371885E-2</c:v>
                </c:pt>
                <c:pt idx="47">
                  <c:v>7.9678130740812279E-3</c:v>
                </c:pt>
                <c:pt idx="48">
                  <c:v>3.7214122857090831E-2</c:v>
                </c:pt>
                <c:pt idx="49">
                  <c:v>7.6518002609431389E-3</c:v>
                </c:pt>
                <c:pt idx="50">
                  <c:v>3.6626692903043824E-3</c:v>
                </c:pt>
                <c:pt idx="51">
                  <c:v>2.3601695861223252E-3</c:v>
                </c:pt>
                <c:pt idx="52">
                  <c:v>2.3023883776806042E-2</c:v>
                </c:pt>
                <c:pt idx="53">
                  <c:v>0.30326941980070704</c:v>
                </c:pt>
                <c:pt idx="54">
                  <c:v>0.15791861584396358</c:v>
                </c:pt>
                <c:pt idx="55">
                  <c:v>2.3146011758893473E-2</c:v>
                </c:pt>
                <c:pt idx="56">
                  <c:v>7.8321978582307026E-3</c:v>
                </c:pt>
                <c:pt idx="57">
                  <c:v>3.9295723516129177E-3</c:v>
                </c:pt>
                <c:pt idx="58">
                  <c:v>2.3566142276731173E-3</c:v>
                </c:pt>
                <c:pt idx="59">
                  <c:v>1.7048432187838415E-3</c:v>
                </c:pt>
                <c:pt idx="60">
                  <c:v>2.3807705716667599E-2</c:v>
                </c:pt>
                <c:pt idx="61">
                  <c:v>0.53181925120276707</c:v>
                </c:pt>
                <c:pt idx="62">
                  <c:v>0.24367008092739842</c:v>
                </c:pt>
                <c:pt idx="63">
                  <c:v>2.4163758892921301</c:v>
                </c:pt>
                <c:pt idx="64">
                  <c:v>0.23870552380025684</c:v>
                </c:pt>
                <c:pt idx="65">
                  <c:v>5.9935506850097825E-2</c:v>
                </c:pt>
                <c:pt idx="66">
                  <c:v>2.4959275613784283E-2</c:v>
                </c:pt>
                <c:pt idx="67">
                  <c:v>1.39830904937225E-2</c:v>
                </c:pt>
                <c:pt idx="68">
                  <c:v>0.19123973485123832</c:v>
                </c:pt>
                <c:pt idx="69">
                  <c:v>2.1186281656056894E-2</c:v>
                </c:pt>
                <c:pt idx="70">
                  <c:v>7.8704449353920562E-3</c:v>
                </c:pt>
                <c:pt idx="71">
                  <c:v>4.1823851242145512E-3</c:v>
                </c:pt>
                <c:pt idx="72">
                  <c:v>2.6379808347943919E-3</c:v>
                </c:pt>
                <c:pt idx="73">
                  <c:v>1.8225192403667537E-3</c:v>
                </c:pt>
                <c:pt idx="74">
                  <c:v>1.5328877343330177E-3</c:v>
                </c:pt>
                <c:pt idx="75">
                  <c:v>6.1881284384581382E-2</c:v>
                </c:pt>
                <c:pt idx="76">
                  <c:v>8.4587246265798062E-3</c:v>
                </c:pt>
                <c:pt idx="77">
                  <c:v>3.0626583473532462E-3</c:v>
                </c:pt>
                <c:pt idx="78">
                  <c:v>1.5995667537612134E-3</c:v>
                </c:pt>
                <c:pt idx="79">
                  <c:v>1.0134852949772461E-3</c:v>
                </c:pt>
                <c:pt idx="80">
                  <c:v>7.1493288746478129E-4</c:v>
                </c:pt>
                <c:pt idx="81">
                  <c:v>5.3882857319113874E-4</c:v>
                </c:pt>
                <c:pt idx="82">
                  <c:v>4.2358628796383241E-4</c:v>
                </c:pt>
                <c:pt idx="83">
                  <c:v>3.7068469037079398E-4</c:v>
                </c:pt>
                <c:pt idx="84">
                  <c:v>3.0853442249937094E-2</c:v>
                </c:pt>
                <c:pt idx="85">
                  <c:v>5.0259040878551764E-2</c:v>
                </c:pt>
                <c:pt idx="86">
                  <c:v>9.3455515283319204E-2</c:v>
                </c:pt>
                <c:pt idx="87">
                  <c:v>2.6160718594564245E-2</c:v>
                </c:pt>
                <c:pt idx="88">
                  <c:v>9.0088392214370885E-3</c:v>
                </c:pt>
                <c:pt idx="89">
                  <c:v>4.1006514528728029E-3</c:v>
                </c:pt>
                <c:pt idx="90">
                  <c:v>0.2371817868782681</c:v>
                </c:pt>
                <c:pt idx="91">
                  <c:v>2.3485094452142634E-2</c:v>
                </c:pt>
                <c:pt idx="92">
                  <c:v>7.0809169521295718E-3</c:v>
                </c:pt>
                <c:pt idx="93">
                  <c:v>8.0321210916995834E-3</c:v>
                </c:pt>
                <c:pt idx="94">
                  <c:v>0.25001623254898764</c:v>
                </c:pt>
                <c:pt idx="95">
                  <c:v>2.5177327696938305</c:v>
                </c:pt>
                <c:pt idx="96">
                  <c:v>0.112955538977334</c:v>
                </c:pt>
                <c:pt idx="97">
                  <c:v>2.9341700753558981E-2</c:v>
                </c:pt>
                <c:pt idx="98">
                  <c:v>1.2022051955692045E-2</c:v>
                </c:pt>
                <c:pt idx="99">
                  <c:v>6.3528936147797966E-3</c:v>
                </c:pt>
                <c:pt idx="100">
                  <c:v>3.7908680741683869E-3</c:v>
                </c:pt>
                <c:pt idx="101">
                  <c:v>4.1324884528818814E-3</c:v>
                </c:pt>
                <c:pt idx="102">
                  <c:v>0.1369736437141135</c:v>
                </c:pt>
                <c:pt idx="103">
                  <c:v>0.30778839583136108</c:v>
                </c:pt>
                <c:pt idx="104">
                  <c:v>4.7198649971900812E-2</c:v>
                </c:pt>
                <c:pt idx="105">
                  <c:v>0.47146639775499521</c:v>
                </c:pt>
                <c:pt idx="106">
                  <c:v>0.9338567160465765</c:v>
                </c:pt>
                <c:pt idx="107">
                  <c:v>0.76459069787232714</c:v>
                </c:pt>
                <c:pt idx="108">
                  <c:v>6.9237579722654971E-2</c:v>
                </c:pt>
                <c:pt idx="109">
                  <c:v>2.1561858005323259E-2</c:v>
                </c:pt>
                <c:pt idx="110">
                  <c:v>9.9382438502936196E-3</c:v>
                </c:pt>
                <c:pt idx="111">
                  <c:v>1.0958557161456267E-2</c:v>
                </c:pt>
                <c:pt idx="112">
                  <c:v>1.1687663304317826</c:v>
                </c:pt>
                <c:pt idx="113">
                  <c:v>0.24045984841128346</c:v>
                </c:pt>
                <c:pt idx="114">
                  <c:v>3.8029287038489859E-2</c:v>
                </c:pt>
                <c:pt idx="115">
                  <c:v>1.4293355887319479E-2</c:v>
                </c:pt>
                <c:pt idx="116">
                  <c:v>3.8056939523080813E-2</c:v>
                </c:pt>
                <c:pt idx="117">
                  <c:v>9.2163984457492715E-3</c:v>
                </c:pt>
                <c:pt idx="118">
                  <c:v>4.2753107678342684E-3</c:v>
                </c:pt>
                <c:pt idx="119">
                  <c:v>4.9173986412273602E-3</c:v>
                </c:pt>
                <c:pt idx="120">
                  <c:v>1.1312777544706516</c:v>
                </c:pt>
                <c:pt idx="121">
                  <c:v>0.13097785330146902</c:v>
                </c:pt>
                <c:pt idx="122">
                  <c:v>2.6295377439147585E-2</c:v>
                </c:pt>
                <c:pt idx="123">
                  <c:v>1.1074238544481269E-2</c:v>
                </c:pt>
                <c:pt idx="124">
                  <c:v>5.1703578758933496E-3</c:v>
                </c:pt>
                <c:pt idx="125">
                  <c:v>3.0022361316835999E-3</c:v>
                </c:pt>
                <c:pt idx="126">
                  <c:v>1.9411690903922507E-3</c:v>
                </c:pt>
                <c:pt idx="127">
                  <c:v>1.3564681392914664E-3</c:v>
                </c:pt>
                <c:pt idx="128">
                  <c:v>5.6842955601696579E-3</c:v>
                </c:pt>
                <c:pt idx="129">
                  <c:v>0.32428573053417065</c:v>
                </c:pt>
                <c:pt idx="130">
                  <c:v>0.18231248252204793</c:v>
                </c:pt>
                <c:pt idx="131">
                  <c:v>0.49043031427383771</c:v>
                </c:pt>
                <c:pt idx="132">
                  <c:v>0.52149001857374833</c:v>
                </c:pt>
              </c:numCache>
            </c:numRef>
          </c:xVal>
          <c:yVal>
            <c:numRef>
              <c:f>Feuil1!$J$4:$J$136</c:f>
              <c:numCache>
                <c:formatCode>0.000000</c:formatCode>
                <c:ptCount val="133"/>
                <c:pt idx="0">
                  <c:v>9.21470137516847E-2</c:v>
                </c:pt>
                <c:pt idx="1">
                  <c:v>0.18752448476018621</c:v>
                </c:pt>
                <c:pt idx="2">
                  <c:v>0.35632852072037619</c:v>
                </c:pt>
                <c:pt idx="3">
                  <c:v>0.49735980863709239</c:v>
                </c:pt>
                <c:pt idx="4">
                  <c:v>0.11476928579641053</c:v>
                </c:pt>
                <c:pt idx="5">
                  <c:v>0.29787861457853337</c:v>
                </c:pt>
                <c:pt idx="6">
                  <c:v>0.50484756236132355</c:v>
                </c:pt>
                <c:pt idx="7">
                  <c:v>1.596217652200844</c:v>
                </c:pt>
                <c:pt idx="8">
                  <c:v>0.60315766761731315</c:v>
                </c:pt>
                <c:pt idx="9">
                  <c:v>0.7119844515921635</c:v>
                </c:pt>
                <c:pt idx="10">
                  <c:v>0.19256087818841805</c:v>
                </c:pt>
                <c:pt idx="11">
                  <c:v>5.1921428300353005E-2</c:v>
                </c:pt>
                <c:pt idx="12">
                  <c:v>2.7591019412403647E-2</c:v>
                </c:pt>
                <c:pt idx="13">
                  <c:v>0.16504315861926336</c:v>
                </c:pt>
                <c:pt idx="14">
                  <c:v>5.853747816252311E-2</c:v>
                </c:pt>
                <c:pt idx="15">
                  <c:v>5.3833101482711381E-3</c:v>
                </c:pt>
                <c:pt idx="16">
                  <c:v>4.6441691693247574E-4</c:v>
                </c:pt>
                <c:pt idx="17">
                  <c:v>1.5533858376050444E-2</c:v>
                </c:pt>
                <c:pt idx="18">
                  <c:v>4.9904114813877964E-2</c:v>
                </c:pt>
                <c:pt idx="19">
                  <c:v>1.3156712024043936E-2</c:v>
                </c:pt>
                <c:pt idx="20">
                  <c:v>1.1863340921359599E-4</c:v>
                </c:pt>
                <c:pt idx="21">
                  <c:v>0.22295584595902221</c:v>
                </c:pt>
                <c:pt idx="22">
                  <c:v>6.389583544283399E-2</c:v>
                </c:pt>
                <c:pt idx="23">
                  <c:v>4.4071442136003723E-4</c:v>
                </c:pt>
                <c:pt idx="24">
                  <c:v>2.957440881099375E-6</c:v>
                </c:pt>
                <c:pt idx="25">
                  <c:v>1.9743867721062272E-8</c:v>
                </c:pt>
                <c:pt idx="26">
                  <c:v>1.3194558794001318E-10</c:v>
                </c:pt>
                <c:pt idx="27">
                  <c:v>8.8275741979739876E-13</c:v>
                </c:pt>
                <c:pt idx="28">
                  <c:v>5.8763235478367937E-15</c:v>
                </c:pt>
                <c:pt idx="29">
                  <c:v>0.17491581071920997</c:v>
                </c:pt>
                <c:pt idx="30">
                  <c:v>0.25501314386010704</c:v>
                </c:pt>
                <c:pt idx="31">
                  <c:v>5.9057068210522125E-2</c:v>
                </c:pt>
                <c:pt idx="32">
                  <c:v>4.7968640279868413E-2</c:v>
                </c:pt>
                <c:pt idx="33">
                  <c:v>0.17973247826342215</c:v>
                </c:pt>
                <c:pt idx="34">
                  <c:v>0.25980553765217834</c:v>
                </c:pt>
                <c:pt idx="35">
                  <c:v>6.1111830284058234E-2</c:v>
                </c:pt>
                <c:pt idx="36">
                  <c:v>2.858437556197219E-2</c:v>
                </c:pt>
                <c:pt idx="37">
                  <c:v>1.7515188807254609</c:v>
                </c:pt>
                <c:pt idx="38">
                  <c:v>0.61016173924451034</c:v>
                </c:pt>
                <c:pt idx="39">
                  <c:v>0.23463636139812835</c:v>
                </c:pt>
                <c:pt idx="40">
                  <c:v>5.7420394073297257E-2</c:v>
                </c:pt>
                <c:pt idx="41">
                  <c:v>7.9939636018729582E-2</c:v>
                </c:pt>
                <c:pt idx="42">
                  <c:v>0.89136658349551434</c:v>
                </c:pt>
                <c:pt idx="43">
                  <c:v>1.3285781350891472</c:v>
                </c:pt>
                <c:pt idx="44">
                  <c:v>0.65223600437532825</c:v>
                </c:pt>
                <c:pt idx="45">
                  <c:v>9.9961704476221283E-2</c:v>
                </c:pt>
                <c:pt idx="46">
                  <c:v>7.0258108716666579E-4</c:v>
                </c:pt>
                <c:pt idx="47">
                  <c:v>4.7353455183764523E-6</c:v>
                </c:pt>
                <c:pt idx="48">
                  <c:v>7.0252759279075455E-2</c:v>
                </c:pt>
                <c:pt idx="49">
                  <c:v>2.0123626717517901E-2</c:v>
                </c:pt>
                <c:pt idx="50">
                  <c:v>1.3601706014855898E-4</c:v>
                </c:pt>
                <c:pt idx="51">
                  <c:v>9.0218338710596393E-7</c:v>
                </c:pt>
                <c:pt idx="52">
                  <c:v>3.0598660344219077E-2</c:v>
                </c:pt>
                <c:pt idx="53">
                  <c:v>0.42768273077673763</c:v>
                </c:pt>
                <c:pt idx="54">
                  <c:v>0.29604565477863737</c:v>
                </c:pt>
                <c:pt idx="55">
                  <c:v>5.5681363249311791E-2</c:v>
                </c:pt>
                <c:pt idx="56">
                  <c:v>1.6232919182353131E-3</c:v>
                </c:pt>
                <c:pt idx="57">
                  <c:v>1.0944728286175614E-5</c:v>
                </c:pt>
                <c:pt idx="58">
                  <c:v>7.3333422167198171E-8</c:v>
                </c:pt>
                <c:pt idx="59">
                  <c:v>4.8957318910330048E-10</c:v>
                </c:pt>
                <c:pt idx="60">
                  <c:v>3.0157501110608054E-2</c:v>
                </c:pt>
                <c:pt idx="61">
                  <c:v>0.67271676043135786</c:v>
                </c:pt>
                <c:pt idx="62">
                  <c:v>0.33257843169928486</c:v>
                </c:pt>
                <c:pt idx="63">
                  <c:v>2.1876975571870663</c:v>
                </c:pt>
                <c:pt idx="64">
                  <c:v>0.73658838955349326</c:v>
                </c:pt>
                <c:pt idx="65">
                  <c:v>6.0554874040090481E-2</c:v>
                </c:pt>
                <c:pt idx="66">
                  <c:v>1.5428442476686198E-2</c:v>
                </c:pt>
                <c:pt idx="67">
                  <c:v>2.6547314908224413E-3</c:v>
                </c:pt>
                <c:pt idx="68">
                  <c:v>0.23126890700091388</c:v>
                </c:pt>
                <c:pt idx="69">
                  <c:v>6.6265128728462089E-2</c:v>
                </c:pt>
                <c:pt idx="70">
                  <c:v>4.5536160457914781E-4</c:v>
                </c:pt>
                <c:pt idx="71">
                  <c:v>3.0190652614934387E-6</c:v>
                </c:pt>
                <c:pt idx="72">
                  <c:v>2.0026320772931414E-8</c:v>
                </c:pt>
                <c:pt idx="73">
                  <c:v>1.3362437122878784E-10</c:v>
                </c:pt>
                <c:pt idx="74">
                  <c:v>8.8571511565388114E-13</c:v>
                </c:pt>
                <c:pt idx="75">
                  <c:v>4.9482327880959319E-2</c:v>
                </c:pt>
                <c:pt idx="76">
                  <c:v>1.4171301988091977E-2</c:v>
                </c:pt>
                <c:pt idx="77">
                  <c:v>9.5031025259259926E-5</c:v>
                </c:pt>
                <c:pt idx="78">
                  <c:v>6.3287074760617806E-7</c:v>
                </c:pt>
                <c:pt idx="79">
                  <c:v>4.2272527049536289E-9</c:v>
                </c:pt>
                <c:pt idx="80">
                  <c:v>2.9169019845524044E-11</c:v>
                </c:pt>
                <c:pt idx="81">
                  <c:v>1.9568839210499896E-13</c:v>
                </c:pt>
                <c:pt idx="82">
                  <c:v>1.3702692989273659E-15</c:v>
                </c:pt>
                <c:pt idx="83">
                  <c:v>9.2338946974643741E-18</c:v>
                </c:pt>
                <c:pt idx="84">
                  <c:v>7.513824528687125E-3</c:v>
                </c:pt>
                <c:pt idx="85">
                  <c:v>1.0688445517527168E-2</c:v>
                </c:pt>
                <c:pt idx="86">
                  <c:v>1.7790441886200638E-2</c:v>
                </c:pt>
                <c:pt idx="87">
                  <c:v>7.1016938989286408E-3</c:v>
                </c:pt>
                <c:pt idx="88">
                  <c:v>1.19742717422309E-3</c:v>
                </c:pt>
                <c:pt idx="89">
                  <c:v>1.1887555450976004E-4</c:v>
                </c:pt>
                <c:pt idx="90">
                  <c:v>3.8414204131098029E-2</c:v>
                </c:pt>
                <c:pt idx="91">
                  <c:v>1.0998179277340817E-2</c:v>
                </c:pt>
                <c:pt idx="92">
                  <c:v>7.2907231658392825E-5</c:v>
                </c:pt>
                <c:pt idx="93">
                  <c:v>5.5370830299223263E-4</c:v>
                </c:pt>
                <c:pt idx="94">
                  <c:v>2.733696389638152E-2</c:v>
                </c:pt>
                <c:pt idx="95">
                  <c:v>1.5993912832351511</c:v>
                </c:pt>
                <c:pt idx="96">
                  <c:v>0.45995314970524465</c:v>
                </c:pt>
                <c:pt idx="97">
                  <c:v>4.2240732945669187E-3</c:v>
                </c:pt>
                <c:pt idx="98">
                  <c:v>2.8169756938670069E-5</c:v>
                </c:pt>
                <c:pt idx="99">
                  <c:v>2.7140884274917693E-7</c:v>
                </c:pt>
                <c:pt idx="100">
                  <c:v>1.8934470392984284E-9</c:v>
                </c:pt>
                <c:pt idx="101">
                  <c:v>1.5829913930663832E-5</c:v>
                </c:pt>
                <c:pt idx="102">
                  <c:v>6.8071833722744696E-2</c:v>
                </c:pt>
                <c:pt idx="103">
                  <c:v>0.17876186201987299</c:v>
                </c:pt>
                <c:pt idx="104">
                  <c:v>4.7784028586936832E-2</c:v>
                </c:pt>
                <c:pt idx="105">
                  <c:v>0.23545649069262065</c:v>
                </c:pt>
                <c:pt idx="106">
                  <c:v>0.57467532647691022</c:v>
                </c:pt>
                <c:pt idx="107">
                  <c:v>0.57875352909094324</c:v>
                </c:pt>
                <c:pt idx="108">
                  <c:v>0.12532678757796489</c:v>
                </c:pt>
                <c:pt idx="109">
                  <c:v>9.3922875040573068E-4</c:v>
                </c:pt>
                <c:pt idx="110">
                  <c:v>6.3250313679306135E-6</c:v>
                </c:pt>
                <c:pt idx="111">
                  <c:v>4.475018283819112E-8</c:v>
                </c:pt>
                <c:pt idx="112">
                  <c:v>0.72349814699893611</c:v>
                </c:pt>
                <c:pt idx="113">
                  <c:v>0.30476745001731859</c:v>
                </c:pt>
                <c:pt idx="114">
                  <c:v>2.9344591615516682E-2</c:v>
                </c:pt>
                <c:pt idx="115">
                  <c:v>2.0072578037864995E-4</c:v>
                </c:pt>
                <c:pt idx="116">
                  <c:v>2.900853071653265E-2</c:v>
                </c:pt>
                <c:pt idx="117">
                  <c:v>8.307739564457059E-3</c:v>
                </c:pt>
                <c:pt idx="118">
                  <c:v>5.5797289611274749E-5</c:v>
                </c:pt>
                <c:pt idx="119">
                  <c:v>3.7000282455318783E-7</c:v>
                </c:pt>
                <c:pt idx="120">
                  <c:v>0.55395025106175766</c:v>
                </c:pt>
                <c:pt idx="121">
                  <c:v>0.18510075230038917</c:v>
                </c:pt>
                <c:pt idx="122">
                  <c:v>8.6517211119645568E-3</c:v>
                </c:pt>
                <c:pt idx="123">
                  <c:v>6.1224067504249093E-5</c:v>
                </c:pt>
                <c:pt idx="124">
                  <c:v>4.122994966542081E-7</c:v>
                </c:pt>
                <c:pt idx="125">
                  <c:v>2.6609102966055653E-9</c:v>
                </c:pt>
                <c:pt idx="126">
                  <c:v>3.0370019075838107E-5</c:v>
                </c:pt>
                <c:pt idx="127">
                  <c:v>8.6963227397259399E-6</c:v>
                </c:pt>
                <c:pt idx="128">
                  <c:v>1.6338953022313035E-5</c:v>
                </c:pt>
                <c:pt idx="129">
                  <c:v>7.3794284930630533E-2</c:v>
                </c:pt>
                <c:pt idx="130">
                  <c:v>4.5782655945528425E-2</c:v>
                </c:pt>
                <c:pt idx="131">
                  <c:v>7.9870849097830238E-2</c:v>
                </c:pt>
                <c:pt idx="132">
                  <c:v>8.6506651416806718E-2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2-453C-A79B-E6488CE4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93647"/>
        <c:axId val="1449894895"/>
      </c:scatterChart>
      <c:valAx>
        <c:axId val="14498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4895"/>
        <c:crosses val="autoZero"/>
        <c:crossBetween val="midCat"/>
      </c:valAx>
      <c:valAx>
        <c:axId val="1449894895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5</xdr:row>
      <xdr:rowOff>114299</xdr:rowOff>
    </xdr:from>
    <xdr:to>
      <xdr:col>15</xdr:col>
      <xdr:colOff>400050</xdr:colOff>
      <xdr:row>17</xdr:row>
      <xdr:rowOff>9524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6</xdr:row>
      <xdr:rowOff>57150</xdr:rowOff>
    </xdr:from>
    <xdr:to>
      <xdr:col>15</xdr:col>
      <xdr:colOff>219075</xdr:colOff>
      <xdr:row>14</xdr:row>
      <xdr:rowOff>38108</xdr:rowOff>
    </xdr:to>
    <xdr:cxnSp macro="">
      <xdr:nvCxnSpPr>
        <xdr:cNvPr id="4" name="Connecteur droit 3"/>
        <xdr:cNvCxnSpPr/>
      </xdr:nvCxnSpPr>
      <xdr:spPr>
        <a:xfrm flipV="1">
          <a:off x="10591800" y="1228725"/>
          <a:ext cx="2124075" cy="15049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69"/>
  <sheetViews>
    <sheetView tabSelected="1" workbookViewId="0">
      <selection activeCell="Q13" sqref="Q13"/>
    </sheetView>
  </sheetViews>
  <sheetFormatPr baseColWidth="10" defaultRowHeight="15" x14ac:dyDescent="0.25"/>
  <cols>
    <col min="2" max="2" width="21.140625" customWidth="1"/>
    <col min="3" max="3" width="14" customWidth="1"/>
    <col min="4" max="4" width="14.5703125" customWidth="1"/>
    <col min="9" max="9" width="12" style="9" bestFit="1" customWidth="1"/>
  </cols>
  <sheetData>
    <row r="1" spans="1:42" x14ac:dyDescent="0.25">
      <c r="D1" s="12" t="s">
        <v>9</v>
      </c>
      <c r="E1">
        <v>4.3999999999999997E-2</v>
      </c>
      <c r="I1" s="16" t="s">
        <v>2</v>
      </c>
      <c r="J1" s="11">
        <v>4.0000000000000003E-5</v>
      </c>
      <c r="K1" s="6"/>
      <c r="L1" s="4" t="s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</row>
    <row r="2" spans="1:42" x14ac:dyDescent="0.25">
      <c r="D2" t="s">
        <v>4</v>
      </c>
      <c r="E2">
        <v>7835</v>
      </c>
      <c r="G2" s="1" t="s">
        <v>3</v>
      </c>
      <c r="H2" t="s">
        <v>7</v>
      </c>
      <c r="I2" s="8" t="s">
        <v>10</v>
      </c>
      <c r="J2" s="10">
        <v>8.2278421922039172E-2</v>
      </c>
      <c r="K2" s="7">
        <f>SUM(K4:K136)</f>
        <v>3.803738583353462</v>
      </c>
      <c r="L2" s="3" t="s">
        <v>14</v>
      </c>
      <c r="M2">
        <v>0.78144280968259305</v>
      </c>
      <c r="N2">
        <v>0.218557190317406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42" ht="17.25" x14ac:dyDescent="0.25">
      <c r="A3" s="1" t="s">
        <v>0</v>
      </c>
      <c r="B3" s="1" t="s">
        <v>8</v>
      </c>
      <c r="C3" s="2" t="s">
        <v>1</v>
      </c>
      <c r="D3" s="13" t="s">
        <v>13</v>
      </c>
      <c r="E3" s="14" t="s">
        <v>11</v>
      </c>
      <c r="F3" s="15" t="s">
        <v>12</v>
      </c>
      <c r="G3" s="1"/>
      <c r="H3">
        <v>2.0410458941975835</v>
      </c>
      <c r="I3" t="s">
        <v>5</v>
      </c>
      <c r="J3" s="9" t="s">
        <v>6</v>
      </c>
      <c r="K3" s="1"/>
    </row>
    <row r="4" spans="1:42" x14ac:dyDescent="0.25">
      <c r="A4">
        <v>1</v>
      </c>
      <c r="B4">
        <v>0.36686000000000002</v>
      </c>
      <c r="C4">
        <v>6.7457000000000003E-3</v>
      </c>
      <c r="D4">
        <v>0.1973</v>
      </c>
      <c r="E4">
        <f>(C4/$E$2)/((C4/$E$2)+$J$1)</f>
        <v>2.1070718738374433E-2</v>
      </c>
      <c r="F4">
        <f>D4*E4*$E$2*$E$1</f>
        <v>1.433171332713199</v>
      </c>
      <c r="G4">
        <v>1</v>
      </c>
      <c r="H4">
        <v>5.0320218537987138</v>
      </c>
      <c r="I4">
        <f t="shared" ref="I4:I67" si="0">H4*B4*1000*3600*24/1000/1000/1000</f>
        <v>0.15949850722138914</v>
      </c>
      <c r="J4" s="9">
        <f t="shared" ref="J4:J67" si="1">$J$2*M4</f>
        <v>9.21470137516847E-2</v>
      </c>
      <c r="K4">
        <f>(I4-J4)^2</f>
        <v>4.5362236725996399E-3</v>
      </c>
      <c r="L4" s="2"/>
      <c r="M4" s="2">
        <f t="shared" ref="M4:AA4" si="2">+$F4*M$2</f>
        <v>1.1199414329919486</v>
      </c>
      <c r="N4" s="2">
        <f t="shared" si="2"/>
        <v>0.31322989972124904</v>
      </c>
      <c r="O4" s="2">
        <f t="shared" si="2"/>
        <v>0</v>
      </c>
      <c r="P4" s="2">
        <f t="shared" si="2"/>
        <v>0</v>
      </c>
      <c r="Q4" s="2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2">
        <f t="shared" si="2"/>
        <v>0</v>
      </c>
      <c r="X4" s="2">
        <f t="shared" si="2"/>
        <v>0</v>
      </c>
      <c r="Y4" s="2">
        <f t="shared" si="2"/>
        <v>0</v>
      </c>
      <c r="Z4" s="2">
        <f t="shared" si="2"/>
        <v>0</v>
      </c>
      <c r="AA4" s="2">
        <f t="shared" si="2"/>
        <v>0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x14ac:dyDescent="0.25">
      <c r="A5">
        <v>2</v>
      </c>
      <c r="B5">
        <v>0.5202</v>
      </c>
      <c r="C5">
        <v>1.1042E-2</v>
      </c>
      <c r="D5">
        <v>0.21442</v>
      </c>
      <c r="E5">
        <f>(C5/$E$2)/((C5/$E$2)+$J$1)</f>
        <v>3.4033818063012804E-2</v>
      </c>
      <c r="F5">
        <f t="shared" ref="F5:F68" si="3">D5*E5*$E$2*$E$1</f>
        <v>2.5157509296996072</v>
      </c>
      <c r="G5">
        <v>2</v>
      </c>
      <c r="H5">
        <v>7.1944245349852345</v>
      </c>
      <c r="I5">
        <f t="shared" si="0"/>
        <v>0.32335542516378113</v>
      </c>
      <c r="J5" s="9">
        <f t="shared" si="1"/>
        <v>0.18752448476018621</v>
      </c>
      <c r="K5">
        <f t="shared" ref="K5:K68" si="4">(I5-J5)^2</f>
        <v>1.8450044370924956E-2</v>
      </c>
      <c r="M5" s="2">
        <f t="shared" ref="M5:V14" si="5">+$F5*M$2+N4</f>
        <v>2.2791453746873058</v>
      </c>
      <c r="N5" s="2">
        <f t="shared" si="5"/>
        <v>0.54983545473354811</v>
      </c>
      <c r="O5" s="2">
        <f t="shared" si="5"/>
        <v>0</v>
      </c>
      <c r="P5" s="2">
        <f t="shared" si="5"/>
        <v>0</v>
      </c>
      <c r="Q5" s="2">
        <f t="shared" si="5"/>
        <v>0</v>
      </c>
      <c r="R5" s="2">
        <f t="shared" si="5"/>
        <v>0</v>
      </c>
      <c r="S5" s="2">
        <f t="shared" si="5"/>
        <v>0</v>
      </c>
      <c r="T5" s="2">
        <f t="shared" si="5"/>
        <v>0</v>
      </c>
      <c r="U5" s="2">
        <f t="shared" si="5"/>
        <v>0</v>
      </c>
      <c r="V5" s="2">
        <f t="shared" si="5"/>
        <v>0</v>
      </c>
      <c r="W5" s="2">
        <f t="shared" ref="W5:Z14" si="6">+$F5*W$2+X4</f>
        <v>0</v>
      </c>
      <c r="X5" s="2">
        <f t="shared" si="6"/>
        <v>0</v>
      </c>
      <c r="Y5" s="2">
        <f t="shared" si="6"/>
        <v>0</v>
      </c>
      <c r="Z5" s="2">
        <f t="shared" si="6"/>
        <v>0</v>
      </c>
      <c r="AA5" s="2">
        <f>+$F5*AA$2</f>
        <v>0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x14ac:dyDescent="0.25">
      <c r="A6">
        <v>3</v>
      </c>
      <c r="B6">
        <v>0.70511000000000001</v>
      </c>
      <c r="C6">
        <v>2.0167999999999998E-2</v>
      </c>
      <c r="D6">
        <v>0.23213</v>
      </c>
      <c r="E6">
        <f>(C6/$E$2)/((C6/$E$2)+$J$1)</f>
        <v>6.0461435149654637E-2</v>
      </c>
      <c r="F6">
        <f t="shared" si="3"/>
        <v>4.8383958873800834</v>
      </c>
      <c r="G6">
        <v>3</v>
      </c>
      <c r="H6">
        <v>8.0193734085150901</v>
      </c>
      <c r="I6">
        <f t="shared" si="0"/>
        <v>0.48855228918434562</v>
      </c>
      <c r="J6" s="9">
        <f t="shared" si="1"/>
        <v>0.35632852072037619</v>
      </c>
      <c r="K6">
        <f t="shared" si="4"/>
        <v>1.7483124946813398E-2</v>
      </c>
      <c r="M6" s="2">
        <f t="shared" si="5"/>
        <v>4.3307651313245437</v>
      </c>
      <c r="N6" s="2">
        <f t="shared" si="5"/>
        <v>1.0574662107890833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si="5"/>
        <v>0</v>
      </c>
      <c r="T6" s="2">
        <f t="shared" si="5"/>
        <v>0</v>
      </c>
      <c r="U6" s="2">
        <f t="shared" si="5"/>
        <v>0</v>
      </c>
      <c r="V6" s="2">
        <f t="shared" si="5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ref="AA6:AA69" si="7">+$F6*AA$2</f>
        <v>0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x14ac:dyDescent="0.25">
      <c r="A7">
        <v>4</v>
      </c>
      <c r="B7">
        <v>0.32089000000000001</v>
      </c>
      <c r="C7">
        <v>4.1418999999999996E-3</v>
      </c>
      <c r="D7">
        <v>0.23830000000000001</v>
      </c>
      <c r="E7">
        <v>7.7688888326650871E-2</v>
      </c>
      <c r="F7">
        <f t="shared" si="3"/>
        <v>6.382261972300169</v>
      </c>
      <c r="G7">
        <v>4</v>
      </c>
      <c r="H7">
        <v>4.7685045458769393</v>
      </c>
      <c r="I7">
        <f t="shared" si="0"/>
        <v>0.13220629260996539</v>
      </c>
      <c r="J7" s="9">
        <f t="shared" si="1"/>
        <v>0.49735980863709239</v>
      </c>
      <c r="K7">
        <f t="shared" si="4"/>
        <v>0.13333709026697327</v>
      </c>
      <c r="M7" s="2">
        <f t="shared" si="5"/>
        <v>6.0448389385536956</v>
      </c>
      <c r="N7" s="2">
        <f t="shared" si="5"/>
        <v>1.394889244535551</v>
      </c>
      <c r="O7" s="2">
        <f t="shared" si="5"/>
        <v>0</v>
      </c>
      <c r="P7" s="2">
        <f t="shared" si="5"/>
        <v>0</v>
      </c>
      <c r="Q7" s="2">
        <f t="shared" si="5"/>
        <v>0</v>
      </c>
      <c r="R7" s="2">
        <f t="shared" si="5"/>
        <v>0</v>
      </c>
      <c r="S7" s="2">
        <f t="shared" si="5"/>
        <v>0</v>
      </c>
      <c r="T7" s="2">
        <f t="shared" si="5"/>
        <v>0</v>
      </c>
      <c r="U7" s="2">
        <f t="shared" si="5"/>
        <v>0</v>
      </c>
      <c r="V7" s="2">
        <f t="shared" si="5"/>
        <v>0</v>
      </c>
      <c r="W7" s="2">
        <f t="shared" si="6"/>
        <v>0</v>
      </c>
      <c r="X7" s="2">
        <f t="shared" si="6"/>
        <v>0</v>
      </c>
      <c r="Y7" s="2">
        <f t="shared" si="6"/>
        <v>0</v>
      </c>
      <c r="Z7" s="2">
        <f t="shared" si="6"/>
        <v>0</v>
      </c>
      <c r="AA7" s="2">
        <f t="shared" si="7"/>
        <v>0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x14ac:dyDescent="0.25">
      <c r="A8">
        <v>5</v>
      </c>
      <c r="B8">
        <v>7.9656000000000005E-2</v>
      </c>
      <c r="C8" s="5">
        <v>2.7908000000000001E-5</v>
      </c>
      <c r="D8">
        <v>0.23646</v>
      </c>
      <c r="E8">
        <v>0</v>
      </c>
      <c r="F8">
        <f t="shared" si="3"/>
        <v>0</v>
      </c>
      <c r="G8">
        <v>5</v>
      </c>
      <c r="H8">
        <v>3.8705769983357028</v>
      </c>
      <c r="I8">
        <f t="shared" si="0"/>
        <v>2.6638388471182644E-2</v>
      </c>
      <c r="J8" s="9">
        <f t="shared" si="1"/>
        <v>0.11476928579641053</v>
      </c>
      <c r="K8">
        <f t="shared" si="4"/>
        <v>7.7670550633498594E-3</v>
      </c>
      <c r="M8" s="2">
        <f t="shared" si="5"/>
        <v>1.394889244535551</v>
      </c>
      <c r="N8" s="2">
        <f t="shared" si="5"/>
        <v>0</v>
      </c>
      <c r="O8" s="2">
        <f t="shared" si="5"/>
        <v>0</v>
      </c>
      <c r="P8" s="2">
        <f t="shared" si="5"/>
        <v>0</v>
      </c>
      <c r="Q8" s="2">
        <f t="shared" si="5"/>
        <v>0</v>
      </c>
      <c r="R8" s="2">
        <f t="shared" si="5"/>
        <v>0</v>
      </c>
      <c r="S8" s="2">
        <f t="shared" si="5"/>
        <v>0</v>
      </c>
      <c r="T8" s="2">
        <f t="shared" si="5"/>
        <v>0</v>
      </c>
      <c r="U8" s="2">
        <f t="shared" si="5"/>
        <v>0</v>
      </c>
      <c r="V8" s="2">
        <f t="shared" si="5"/>
        <v>0</v>
      </c>
      <c r="W8" s="2">
        <f t="shared" si="6"/>
        <v>0</v>
      </c>
      <c r="X8" s="2">
        <f t="shared" si="6"/>
        <v>0</v>
      </c>
      <c r="Y8" s="2">
        <f t="shared" si="6"/>
        <v>0</v>
      </c>
      <c r="Z8" s="2">
        <f t="shared" si="6"/>
        <v>0</v>
      </c>
      <c r="AA8" s="2">
        <f t="shared" si="7"/>
        <v>0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x14ac:dyDescent="0.25">
      <c r="A9">
        <v>6</v>
      </c>
      <c r="B9">
        <v>0.53893999999999997</v>
      </c>
      <c r="C9">
        <v>1.7419E-2</v>
      </c>
      <c r="D9">
        <v>0.25523000000000001</v>
      </c>
      <c r="E9">
        <f t="shared" ref="E9:E72" si="8">(C9/$E$2)/((C9/$E$2)+$J$1)</f>
        <v>5.2654170407382885E-2</v>
      </c>
      <c r="F9">
        <f t="shared" si="3"/>
        <v>4.6329346297939349</v>
      </c>
      <c r="G9">
        <v>6</v>
      </c>
      <c r="H9">
        <v>7.8880938022806113</v>
      </c>
      <c r="I9">
        <f t="shared" si="0"/>
        <v>0.36730448125641607</v>
      </c>
      <c r="J9" s="9">
        <f t="shared" si="1"/>
        <v>0.29787861457853337</v>
      </c>
      <c r="K9">
        <f t="shared" si="4"/>
        <v>4.8199509639751427E-3</v>
      </c>
      <c r="M9" s="2">
        <f t="shared" si="5"/>
        <v>3.6203734541819568</v>
      </c>
      <c r="N9" s="2">
        <f t="shared" si="5"/>
        <v>1.0125611756119739</v>
      </c>
      <c r="O9" s="2">
        <f t="shared" si="5"/>
        <v>0</v>
      </c>
      <c r="P9" s="2">
        <f t="shared" si="5"/>
        <v>0</v>
      </c>
      <c r="Q9" s="2">
        <f t="shared" si="5"/>
        <v>0</v>
      </c>
      <c r="R9" s="2">
        <f t="shared" si="5"/>
        <v>0</v>
      </c>
      <c r="S9" s="2">
        <f t="shared" si="5"/>
        <v>0</v>
      </c>
      <c r="T9" s="2">
        <f t="shared" si="5"/>
        <v>0</v>
      </c>
      <c r="U9" s="2">
        <f t="shared" si="5"/>
        <v>0</v>
      </c>
      <c r="V9" s="2">
        <f t="shared" si="5"/>
        <v>0</v>
      </c>
      <c r="W9" s="2">
        <f t="shared" si="6"/>
        <v>0</v>
      </c>
      <c r="X9" s="2">
        <f t="shared" si="6"/>
        <v>0</v>
      </c>
      <c r="Y9" s="2">
        <f t="shared" si="6"/>
        <v>0</v>
      </c>
      <c r="Z9" s="2">
        <f t="shared" si="6"/>
        <v>0</v>
      </c>
      <c r="AA9" s="2">
        <f t="shared" si="7"/>
        <v>0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x14ac:dyDescent="0.25">
      <c r="A10">
        <v>7</v>
      </c>
      <c r="B10">
        <v>0.66232999999999997</v>
      </c>
      <c r="C10">
        <v>2.3373000000000001E-2</v>
      </c>
      <c r="D10">
        <v>0.27401999999999999</v>
      </c>
      <c r="E10">
        <f t="shared" si="8"/>
        <v>6.9402832174788348E-2</v>
      </c>
      <c r="F10">
        <f t="shared" si="3"/>
        <v>6.5561839863658893</v>
      </c>
      <c r="G10">
        <v>7</v>
      </c>
      <c r="H10">
        <v>10.504261917658887</v>
      </c>
      <c r="I10">
        <f t="shared" si="0"/>
        <v>0.60110966556774803</v>
      </c>
      <c r="J10" s="9">
        <f t="shared" si="1"/>
        <v>0.50484756236132355</v>
      </c>
      <c r="K10">
        <f t="shared" si="4"/>
        <v>9.2663925137243166E-3</v>
      </c>
      <c r="M10" s="2">
        <f t="shared" si="5"/>
        <v>6.1358440107137575</v>
      </c>
      <c r="N10" s="2">
        <f t="shared" si="5"/>
        <v>1.4329011512640992</v>
      </c>
      <c r="O10" s="2">
        <f t="shared" si="5"/>
        <v>0</v>
      </c>
      <c r="P10" s="2">
        <f t="shared" si="5"/>
        <v>0</v>
      </c>
      <c r="Q10" s="2">
        <f t="shared" si="5"/>
        <v>0</v>
      </c>
      <c r="R10" s="2">
        <f t="shared" si="5"/>
        <v>0</v>
      </c>
      <c r="S10" s="2">
        <f t="shared" si="5"/>
        <v>0</v>
      </c>
      <c r="T10" s="2">
        <f t="shared" si="5"/>
        <v>0</v>
      </c>
      <c r="U10" s="2">
        <f t="shared" si="5"/>
        <v>0</v>
      </c>
      <c r="V10" s="2">
        <f t="shared" si="5"/>
        <v>0</v>
      </c>
      <c r="W10" s="2">
        <f t="shared" si="6"/>
        <v>0</v>
      </c>
      <c r="X10" s="2">
        <f t="shared" si="6"/>
        <v>0</v>
      </c>
      <c r="Y10" s="2">
        <f t="shared" si="6"/>
        <v>0</v>
      </c>
      <c r="Z10" s="2">
        <f t="shared" si="6"/>
        <v>0</v>
      </c>
      <c r="AA10" s="2">
        <f t="shared" si="7"/>
        <v>0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x14ac:dyDescent="0.25">
      <c r="A11">
        <v>8</v>
      </c>
      <c r="B11">
        <v>1.3488</v>
      </c>
      <c r="C11">
        <v>8.5543999999999995E-2</v>
      </c>
      <c r="D11">
        <v>0.31104000000000004</v>
      </c>
      <c r="E11">
        <f t="shared" si="8"/>
        <v>0.21442608486404105</v>
      </c>
      <c r="F11">
        <f t="shared" si="3"/>
        <v>22.99246513220502</v>
      </c>
      <c r="G11">
        <v>8</v>
      </c>
      <c r="H11">
        <v>14.68445372099271</v>
      </c>
      <c r="I11">
        <f t="shared" si="0"/>
        <v>1.7112721978547976</v>
      </c>
      <c r="J11" s="9">
        <f t="shared" si="1"/>
        <v>1.596217652200844</v>
      </c>
      <c r="K11">
        <f t="shared" si="4"/>
        <v>1.3237548475637686E-2</v>
      </c>
      <c r="M11" s="2">
        <f t="shared" si="5"/>
        <v>19.400197705703441</v>
      </c>
      <c r="N11" s="2">
        <f t="shared" si="5"/>
        <v>5.0251685777656538</v>
      </c>
      <c r="O11" s="2">
        <f t="shared" si="5"/>
        <v>0</v>
      </c>
      <c r="P11" s="2">
        <f t="shared" si="5"/>
        <v>0</v>
      </c>
      <c r="Q11" s="2">
        <f t="shared" si="5"/>
        <v>0</v>
      </c>
      <c r="R11" s="2">
        <f t="shared" si="5"/>
        <v>0</v>
      </c>
      <c r="S11" s="2">
        <f t="shared" si="5"/>
        <v>0</v>
      </c>
      <c r="T11" s="2">
        <f t="shared" si="5"/>
        <v>0</v>
      </c>
      <c r="U11" s="2">
        <f t="shared" si="5"/>
        <v>0</v>
      </c>
      <c r="V11" s="2">
        <f t="shared" si="5"/>
        <v>0</v>
      </c>
      <c r="W11" s="2">
        <f t="shared" si="6"/>
        <v>0</v>
      </c>
      <c r="X11" s="2">
        <f t="shared" si="6"/>
        <v>0</v>
      </c>
      <c r="Y11" s="2">
        <f t="shared" si="6"/>
        <v>0</v>
      </c>
      <c r="Z11" s="2">
        <f t="shared" si="6"/>
        <v>0</v>
      </c>
      <c r="AA11" s="2">
        <f t="shared" si="7"/>
        <v>0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x14ac:dyDescent="0.25">
      <c r="A12">
        <v>9</v>
      </c>
      <c r="B12">
        <v>0.46516000000000002</v>
      </c>
      <c r="C12">
        <v>8.7314000000000003E-3</v>
      </c>
      <c r="D12">
        <v>0.31574000000000002</v>
      </c>
      <c r="E12">
        <f t="shared" si="8"/>
        <v>2.7105088172093745E-2</v>
      </c>
      <c r="F12">
        <f t="shared" si="3"/>
        <v>2.9503402643723642</v>
      </c>
      <c r="G12">
        <v>9</v>
      </c>
      <c r="H12">
        <v>7.7753278335264921</v>
      </c>
      <c r="I12">
        <f t="shared" si="0"/>
        <v>0.31248905717173103</v>
      </c>
      <c r="J12" s="9">
        <f t="shared" si="1"/>
        <v>0.60315766761731315</v>
      </c>
      <c r="K12">
        <f t="shared" si="4"/>
        <v>8.4488241098365571E-2</v>
      </c>
      <c r="M12" s="2">
        <f t="shared" si="5"/>
        <v>7.3306907634764791</v>
      </c>
      <c r="N12" s="2">
        <f t="shared" si="5"/>
        <v>0.64481807866153673</v>
      </c>
      <c r="O12" s="2">
        <f t="shared" si="5"/>
        <v>0</v>
      </c>
      <c r="P12" s="2">
        <f t="shared" si="5"/>
        <v>0</v>
      </c>
      <c r="Q12" s="2">
        <f t="shared" si="5"/>
        <v>0</v>
      </c>
      <c r="R12" s="2">
        <f t="shared" si="5"/>
        <v>0</v>
      </c>
      <c r="S12" s="2">
        <f t="shared" si="5"/>
        <v>0</v>
      </c>
      <c r="T12" s="2">
        <f t="shared" si="5"/>
        <v>0</v>
      </c>
      <c r="U12" s="2">
        <f t="shared" si="5"/>
        <v>0</v>
      </c>
      <c r="V12" s="2">
        <f t="shared" si="5"/>
        <v>0</v>
      </c>
      <c r="W12" s="2">
        <f t="shared" si="6"/>
        <v>0</v>
      </c>
      <c r="X12" s="2">
        <f t="shared" si="6"/>
        <v>0</v>
      </c>
      <c r="Y12" s="2">
        <f t="shared" si="6"/>
        <v>0</v>
      </c>
      <c r="Z12" s="2">
        <f t="shared" si="6"/>
        <v>0</v>
      </c>
      <c r="AA12" s="2">
        <f t="shared" si="7"/>
        <v>0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>
        <v>10</v>
      </c>
      <c r="B13">
        <v>0.69767000000000001</v>
      </c>
      <c r="C13">
        <v>3.1097E-2</v>
      </c>
      <c r="D13">
        <v>0.32933000000000001</v>
      </c>
      <c r="E13">
        <f t="shared" si="8"/>
        <v>9.0267839777995157E-2</v>
      </c>
      <c r="F13">
        <f t="shared" si="3"/>
        <v>10.248398891564802</v>
      </c>
      <c r="G13">
        <v>10</v>
      </c>
      <c r="H13">
        <v>9.3897368205568021</v>
      </c>
      <c r="I13">
        <f t="shared" si="0"/>
        <v>0.56600101620845555</v>
      </c>
      <c r="J13" s="9">
        <f t="shared" si="1"/>
        <v>0.7119844515921635</v>
      </c>
      <c r="K13">
        <f t="shared" si="4"/>
        <v>2.1311163406429235E-2</v>
      </c>
      <c r="M13" s="2">
        <f t="shared" si="5"/>
        <v>8.6533557032339079</v>
      </c>
      <c r="N13" s="2">
        <f t="shared" si="5"/>
        <v>2.2398612669924214</v>
      </c>
      <c r="O13" s="2">
        <f t="shared" si="5"/>
        <v>0</v>
      </c>
      <c r="P13" s="2">
        <f t="shared" si="5"/>
        <v>0</v>
      </c>
      <c r="Q13" s="2">
        <f t="shared" si="5"/>
        <v>0</v>
      </c>
      <c r="R13" s="2">
        <f t="shared" si="5"/>
        <v>0</v>
      </c>
      <c r="S13" s="2">
        <f t="shared" si="5"/>
        <v>0</v>
      </c>
      <c r="T13" s="2">
        <f t="shared" si="5"/>
        <v>0</v>
      </c>
      <c r="U13" s="2">
        <f t="shared" si="5"/>
        <v>0</v>
      </c>
      <c r="V13" s="2">
        <f t="shared" si="5"/>
        <v>0</v>
      </c>
      <c r="W13" s="2">
        <f t="shared" si="6"/>
        <v>0</v>
      </c>
      <c r="X13" s="2">
        <f t="shared" si="6"/>
        <v>0</v>
      </c>
      <c r="Y13" s="2">
        <f t="shared" si="6"/>
        <v>0</v>
      </c>
      <c r="Z13" s="2">
        <f t="shared" si="6"/>
        <v>0</v>
      </c>
      <c r="AA13" s="2">
        <f t="shared" si="7"/>
        <v>0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x14ac:dyDescent="0.25">
      <c r="A14">
        <v>11</v>
      </c>
      <c r="B14">
        <v>0.15203</v>
      </c>
      <c r="C14">
        <v>3.5740000000000001E-4</v>
      </c>
      <c r="D14">
        <v>0.32749</v>
      </c>
      <c r="E14">
        <f t="shared" si="8"/>
        <v>1.1390966396330412E-3</v>
      </c>
      <c r="F14">
        <f t="shared" si="3"/>
        <v>0.12860276056991801</v>
      </c>
      <c r="G14">
        <v>11</v>
      </c>
      <c r="H14">
        <v>3.9540822240276823</v>
      </c>
      <c r="I14">
        <f t="shared" si="0"/>
        <v>5.1938420012835426E-2</v>
      </c>
      <c r="J14" s="9">
        <f t="shared" si="1"/>
        <v>0.19256087818841805</v>
      </c>
      <c r="K14">
        <f t="shared" si="4"/>
        <v>1.9774675743343479E-2</v>
      </c>
      <c r="M14" s="2">
        <f t="shared" si="5"/>
        <v>2.3403569695451161</v>
      </c>
      <c r="N14" s="2">
        <f t="shared" si="5"/>
        <v>2.8107058017223366E-2</v>
      </c>
      <c r="O14" s="2">
        <f t="shared" si="5"/>
        <v>0</v>
      </c>
      <c r="P14" s="2">
        <f t="shared" si="5"/>
        <v>0</v>
      </c>
      <c r="Q14" s="2">
        <f t="shared" si="5"/>
        <v>0</v>
      </c>
      <c r="R14" s="2">
        <f t="shared" si="5"/>
        <v>0</v>
      </c>
      <c r="S14" s="2">
        <f t="shared" si="5"/>
        <v>0</v>
      </c>
      <c r="T14" s="2">
        <f t="shared" si="5"/>
        <v>0</v>
      </c>
      <c r="U14" s="2">
        <f t="shared" si="5"/>
        <v>0</v>
      </c>
      <c r="V14" s="2">
        <f t="shared" si="5"/>
        <v>0</v>
      </c>
      <c r="W14" s="2">
        <f t="shared" si="6"/>
        <v>0</v>
      </c>
      <c r="X14" s="2">
        <f t="shared" si="6"/>
        <v>0</v>
      </c>
      <c r="Y14" s="2">
        <f t="shared" si="6"/>
        <v>0</v>
      </c>
      <c r="Z14" s="2">
        <f t="shared" si="6"/>
        <v>0</v>
      </c>
      <c r="AA14" s="2">
        <f t="shared" si="7"/>
        <v>0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x14ac:dyDescent="0.25">
      <c r="A15">
        <v>12</v>
      </c>
      <c r="B15">
        <v>0.14799000000000001</v>
      </c>
      <c r="C15">
        <v>2.1467999999999999E-3</v>
      </c>
      <c r="D15">
        <v>0.32897000000000004</v>
      </c>
      <c r="E15">
        <f t="shared" si="8"/>
        <v>6.8034282077967505E-3</v>
      </c>
      <c r="F15">
        <f t="shared" si="3"/>
        <v>0.77157079106186455</v>
      </c>
      <c r="G15">
        <v>12</v>
      </c>
      <c r="H15">
        <v>3.6539978099173167</v>
      </c>
      <c r="I15">
        <f t="shared" si="0"/>
        <v>4.6721243740866947E-2</v>
      </c>
      <c r="J15" s="9">
        <f t="shared" si="1"/>
        <v>5.1921428300353005E-2</v>
      </c>
      <c r="K15">
        <f t="shared" si="4"/>
        <v>2.7041919452717211E-5</v>
      </c>
      <c r="M15" s="2">
        <f t="shared" ref="M15:V24" si="9">+$F15*M$2+N14</f>
        <v>0.63104550485362776</v>
      </c>
      <c r="N15" s="2">
        <f t="shared" si="9"/>
        <v>0.16863234422545942</v>
      </c>
      <c r="O15" s="2">
        <f t="shared" si="9"/>
        <v>0</v>
      </c>
      <c r="P15" s="2">
        <f t="shared" si="9"/>
        <v>0</v>
      </c>
      <c r="Q15" s="2">
        <f t="shared" si="9"/>
        <v>0</v>
      </c>
      <c r="R15" s="2">
        <f t="shared" si="9"/>
        <v>0</v>
      </c>
      <c r="S15" s="2">
        <f t="shared" si="9"/>
        <v>0</v>
      </c>
      <c r="T15" s="2">
        <f t="shared" si="9"/>
        <v>0</v>
      </c>
      <c r="U15" s="2">
        <f t="shared" si="9"/>
        <v>0</v>
      </c>
      <c r="V15" s="2">
        <f t="shared" si="9"/>
        <v>0</v>
      </c>
      <c r="W15" s="2">
        <f t="shared" ref="W15:Z24" si="10">+$F15*W$2+X14</f>
        <v>0</v>
      </c>
      <c r="X15" s="2">
        <f t="shared" si="10"/>
        <v>0</v>
      </c>
      <c r="Y15" s="2">
        <f t="shared" si="10"/>
        <v>0</v>
      </c>
      <c r="Z15" s="2">
        <f t="shared" si="10"/>
        <v>0</v>
      </c>
      <c r="AA15" s="2">
        <f t="shared" si="7"/>
        <v>0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x14ac:dyDescent="0.25">
      <c r="A16">
        <v>13</v>
      </c>
      <c r="B16">
        <v>7.5480000000000005E-2</v>
      </c>
      <c r="C16">
        <v>5.9060000000000004E-4</v>
      </c>
      <c r="D16">
        <v>0.32899</v>
      </c>
      <c r="E16">
        <f t="shared" si="8"/>
        <v>1.8809480283804676E-3</v>
      </c>
      <c r="F16">
        <f t="shared" si="3"/>
        <v>0.21332962528674423</v>
      </c>
      <c r="G16">
        <v>13</v>
      </c>
      <c r="H16">
        <v>3.5809547114039484</v>
      </c>
      <c r="I16">
        <f t="shared" si="0"/>
        <v>2.3353095883688932E-2</v>
      </c>
      <c r="J16" s="9">
        <f t="shared" si="1"/>
        <v>2.7591019412403647E-2</v>
      </c>
      <c r="K16">
        <f t="shared" si="4"/>
        <v>1.7959995835233786E-5</v>
      </c>
      <c r="M16" s="2">
        <f t="shared" si="9"/>
        <v>0.33533724599806758</v>
      </c>
      <c r="N16" s="2">
        <f t="shared" si="9"/>
        <v>4.6624723514135866E-2</v>
      </c>
      <c r="O16" s="2">
        <f t="shared" si="9"/>
        <v>0</v>
      </c>
      <c r="P16" s="2">
        <f t="shared" si="9"/>
        <v>0</v>
      </c>
      <c r="Q16" s="2">
        <f t="shared" si="9"/>
        <v>0</v>
      </c>
      <c r="R16" s="2">
        <f t="shared" si="9"/>
        <v>0</v>
      </c>
      <c r="S16" s="2">
        <f t="shared" si="9"/>
        <v>0</v>
      </c>
      <c r="T16" s="2">
        <f t="shared" si="9"/>
        <v>0</v>
      </c>
      <c r="U16" s="2">
        <f t="shared" si="9"/>
        <v>0</v>
      </c>
      <c r="V16" s="2">
        <f t="shared" si="9"/>
        <v>0</v>
      </c>
      <c r="W16" s="2">
        <f t="shared" si="10"/>
        <v>0</v>
      </c>
      <c r="X16" s="2">
        <f t="shared" si="10"/>
        <v>0</v>
      </c>
      <c r="Y16" s="2">
        <f t="shared" si="10"/>
        <v>0</v>
      </c>
      <c r="Z16" s="2">
        <f t="shared" si="10"/>
        <v>0</v>
      </c>
      <c r="AA16" s="2">
        <f t="shared" si="7"/>
        <v>0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x14ac:dyDescent="0.25">
      <c r="A17">
        <v>14</v>
      </c>
      <c r="B17">
        <v>0.23496</v>
      </c>
      <c r="C17">
        <v>6.9639000000000003E-3</v>
      </c>
      <c r="D17">
        <v>0.33457999999999999</v>
      </c>
      <c r="E17">
        <f t="shared" si="8"/>
        <v>2.1737467923196089E-2</v>
      </c>
      <c r="F17">
        <f t="shared" si="3"/>
        <v>2.5072671363967034</v>
      </c>
      <c r="G17">
        <v>14</v>
      </c>
      <c r="H17">
        <v>5.184282445588944</v>
      </c>
      <c r="I17">
        <f t="shared" si="0"/>
        <v>0.10524375389510596</v>
      </c>
      <c r="J17" s="9">
        <f t="shared" si="1"/>
        <v>0.16504315861926336</v>
      </c>
      <c r="K17">
        <f t="shared" si="4"/>
        <v>3.5759688053635785E-3</v>
      </c>
      <c r="M17" s="2">
        <f t="shared" si="9"/>
        <v>2.005910599204805</v>
      </c>
      <c r="N17" s="2">
        <f t="shared" si="9"/>
        <v>0.54798126070603181</v>
      </c>
      <c r="O17" s="2">
        <f t="shared" si="9"/>
        <v>0</v>
      </c>
      <c r="P17" s="2">
        <f t="shared" si="9"/>
        <v>0</v>
      </c>
      <c r="Q17" s="2">
        <f t="shared" si="9"/>
        <v>0</v>
      </c>
      <c r="R17" s="2">
        <f t="shared" si="9"/>
        <v>0</v>
      </c>
      <c r="S17" s="2">
        <f t="shared" si="9"/>
        <v>0</v>
      </c>
      <c r="T17" s="2">
        <f t="shared" si="9"/>
        <v>0</v>
      </c>
      <c r="U17" s="2">
        <f t="shared" si="9"/>
        <v>0</v>
      </c>
      <c r="V17" s="2">
        <f t="shared" si="9"/>
        <v>0</v>
      </c>
      <c r="W17" s="2">
        <f t="shared" si="10"/>
        <v>0</v>
      </c>
      <c r="X17" s="2">
        <f t="shared" si="10"/>
        <v>0</v>
      </c>
      <c r="Y17" s="2">
        <f t="shared" si="10"/>
        <v>0</v>
      </c>
      <c r="Z17" s="2">
        <f t="shared" si="10"/>
        <v>0</v>
      </c>
      <c r="AA17" s="2">
        <f t="shared" si="7"/>
        <v>0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x14ac:dyDescent="0.25">
      <c r="A18">
        <v>15</v>
      </c>
      <c r="B18">
        <v>7.3249999999999996E-2</v>
      </c>
      <c r="C18">
        <v>5.6698000000000002E-4</v>
      </c>
      <c r="D18">
        <v>0.33603</v>
      </c>
      <c r="E18">
        <f t="shared" si="8"/>
        <v>1.805858692528749E-3</v>
      </c>
      <c r="F18">
        <f t="shared" si="3"/>
        <v>0.20919605637432315</v>
      </c>
      <c r="G18">
        <v>15</v>
      </c>
      <c r="H18">
        <v>3.4601710078050916</v>
      </c>
      <c r="I18">
        <f t="shared" si="0"/>
        <v>2.1898730274196868E-2</v>
      </c>
      <c r="J18" s="9">
        <f t="shared" si="1"/>
        <v>5.853747816252311E-2</v>
      </c>
      <c r="K18">
        <f t="shared" si="4"/>
        <v>1.3423978468243309E-3</v>
      </c>
      <c r="M18" s="2">
        <f t="shared" si="9"/>
        <v>0.71145601477370102</v>
      </c>
      <c r="N18" s="2">
        <f t="shared" si="9"/>
        <v>4.5721302306653742E-2</v>
      </c>
      <c r="O18" s="2">
        <f t="shared" si="9"/>
        <v>0</v>
      </c>
      <c r="P18" s="2">
        <f t="shared" si="9"/>
        <v>0</v>
      </c>
      <c r="Q18" s="2">
        <f t="shared" si="9"/>
        <v>0</v>
      </c>
      <c r="R18" s="2">
        <f t="shared" si="9"/>
        <v>0</v>
      </c>
      <c r="S18" s="2">
        <f t="shared" si="9"/>
        <v>0</v>
      </c>
      <c r="T18" s="2">
        <f t="shared" si="9"/>
        <v>0</v>
      </c>
      <c r="U18" s="2">
        <f t="shared" si="9"/>
        <v>0</v>
      </c>
      <c r="V18" s="2">
        <f t="shared" si="9"/>
        <v>0</v>
      </c>
      <c r="W18" s="2">
        <f t="shared" si="10"/>
        <v>0</v>
      </c>
      <c r="X18" s="2">
        <f t="shared" si="10"/>
        <v>0</v>
      </c>
      <c r="Y18" s="2">
        <f t="shared" si="10"/>
        <v>0</v>
      </c>
      <c r="Z18" s="2">
        <f t="shared" si="10"/>
        <v>0</v>
      </c>
      <c r="AA18" s="2">
        <f t="shared" si="7"/>
        <v>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25">
      <c r="A19">
        <v>16</v>
      </c>
      <c r="B19">
        <v>3.143E-2</v>
      </c>
      <c r="C19" s="5">
        <v>6.8161E-5</v>
      </c>
      <c r="D19">
        <v>0.33642</v>
      </c>
      <c r="E19">
        <f t="shared" si="8"/>
        <v>2.1744154105654131E-4</v>
      </c>
      <c r="F19">
        <f t="shared" si="3"/>
        <v>2.5218311280930376E-2</v>
      </c>
      <c r="G19">
        <v>16</v>
      </c>
      <c r="H19">
        <v>2.9863540238946724</v>
      </c>
      <c r="I19">
        <f t="shared" si="0"/>
        <v>8.1095996422952243E-3</v>
      </c>
      <c r="J19" s="9">
        <f t="shared" si="1"/>
        <v>5.3833101482711381E-3</v>
      </c>
      <c r="K19">
        <f t="shared" si="4"/>
        <v>7.4326544052261075E-6</v>
      </c>
      <c r="M19" s="2">
        <f t="shared" si="9"/>
        <v>6.54279703294742E-2</v>
      </c>
      <c r="N19" s="2">
        <f t="shared" si="9"/>
        <v>5.5116432581098869E-3</v>
      </c>
      <c r="O19" s="2">
        <f t="shared" si="9"/>
        <v>0</v>
      </c>
      <c r="P19" s="2">
        <f t="shared" si="9"/>
        <v>0</v>
      </c>
      <c r="Q19" s="2">
        <f t="shared" si="9"/>
        <v>0</v>
      </c>
      <c r="R19" s="2">
        <f t="shared" si="9"/>
        <v>0</v>
      </c>
      <c r="S19" s="2">
        <f t="shared" si="9"/>
        <v>0</v>
      </c>
      <c r="T19" s="2">
        <f t="shared" si="9"/>
        <v>0</v>
      </c>
      <c r="U19" s="2">
        <f t="shared" si="9"/>
        <v>0</v>
      </c>
      <c r="V19" s="2">
        <f t="shared" si="9"/>
        <v>0</v>
      </c>
      <c r="W19" s="2">
        <f t="shared" si="10"/>
        <v>0</v>
      </c>
      <c r="X19" s="2">
        <f t="shared" si="10"/>
        <v>0</v>
      </c>
      <c r="Y19" s="2">
        <f t="shared" si="10"/>
        <v>0</v>
      </c>
      <c r="Z19" s="2">
        <f t="shared" si="10"/>
        <v>0</v>
      </c>
      <c r="AA19" s="2">
        <f t="shared" si="7"/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25">
      <c r="A20">
        <v>17</v>
      </c>
      <c r="B20">
        <v>1.6705000000000001E-2</v>
      </c>
      <c r="C20" s="5">
        <v>4.5927000000000001E-7</v>
      </c>
      <c r="D20">
        <v>0.33642</v>
      </c>
      <c r="E20">
        <f t="shared" si="8"/>
        <v>1.4654413751331835E-6</v>
      </c>
      <c r="F20">
        <f t="shared" si="3"/>
        <v>1.6995812567596562E-4</v>
      </c>
      <c r="G20">
        <v>17</v>
      </c>
      <c r="H20">
        <v>2.8742976035900556</v>
      </c>
      <c r="I20">
        <f t="shared" si="0"/>
        <v>4.1485082228327709E-3</v>
      </c>
      <c r="J20" s="9">
        <f t="shared" si="1"/>
        <v>4.6441691693247574E-4</v>
      </c>
      <c r="K20">
        <f t="shared" si="4"/>
        <v>1.3572528750210142E-5</v>
      </c>
      <c r="M20" s="2">
        <f t="shared" si="9"/>
        <v>5.6444558133665005E-3</v>
      </c>
      <c r="N20" s="2">
        <f t="shared" si="9"/>
        <v>3.7145570419351623E-5</v>
      </c>
      <c r="O20" s="2">
        <f t="shared" si="9"/>
        <v>0</v>
      </c>
      <c r="P20" s="2">
        <f t="shared" si="9"/>
        <v>0</v>
      </c>
      <c r="Q20" s="2">
        <f t="shared" si="9"/>
        <v>0</v>
      </c>
      <c r="R20" s="2">
        <f t="shared" si="9"/>
        <v>0</v>
      </c>
      <c r="S20" s="2">
        <f t="shared" si="9"/>
        <v>0</v>
      </c>
      <c r="T20" s="2">
        <f t="shared" si="9"/>
        <v>0</v>
      </c>
      <c r="U20" s="2">
        <f t="shared" si="9"/>
        <v>0</v>
      </c>
      <c r="V20" s="2">
        <f t="shared" si="9"/>
        <v>0</v>
      </c>
      <c r="W20" s="2">
        <f t="shared" si="10"/>
        <v>0</v>
      </c>
      <c r="X20" s="2">
        <f t="shared" si="10"/>
        <v>0</v>
      </c>
      <c r="Y20" s="2">
        <f t="shared" si="10"/>
        <v>0</v>
      </c>
      <c r="Z20" s="2">
        <f t="shared" si="10"/>
        <v>0</v>
      </c>
      <c r="AA20" s="2">
        <f t="shared" si="7"/>
        <v>0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25">
      <c r="A21">
        <v>18</v>
      </c>
      <c r="B21">
        <v>4.1188000000000002E-2</v>
      </c>
      <c r="C21">
        <v>6.5227000000000004E-4</v>
      </c>
      <c r="D21">
        <v>0.33735999999999999</v>
      </c>
      <c r="E21">
        <f t="shared" si="8"/>
        <v>2.0769472546719688E-3</v>
      </c>
      <c r="F21">
        <f t="shared" si="3"/>
        <v>0.24155205289274925</v>
      </c>
      <c r="G21">
        <v>18</v>
      </c>
      <c r="H21">
        <v>3.2038260065781961</v>
      </c>
      <c r="I21">
        <f t="shared" si="0"/>
        <v>1.1401273632292654E-2</v>
      </c>
      <c r="J21" s="9">
        <f t="shared" si="1"/>
        <v>1.5533858376050444E-2</v>
      </c>
      <c r="K21">
        <f t="shared" si="4"/>
        <v>1.7078256664339635E-5</v>
      </c>
      <c r="M21" s="2">
        <f t="shared" si="9"/>
        <v>0.18879626046752765</v>
      </c>
      <c r="N21" s="2">
        <f t="shared" si="9"/>
        <v>5.2792937995640721E-2</v>
      </c>
      <c r="O21" s="2">
        <f t="shared" si="9"/>
        <v>0</v>
      </c>
      <c r="P21" s="2">
        <f t="shared" si="9"/>
        <v>0</v>
      </c>
      <c r="Q21" s="2">
        <f t="shared" si="9"/>
        <v>0</v>
      </c>
      <c r="R21" s="2">
        <f t="shared" si="9"/>
        <v>0</v>
      </c>
      <c r="S21" s="2">
        <f t="shared" si="9"/>
        <v>0</v>
      </c>
      <c r="T21" s="2">
        <f t="shared" si="9"/>
        <v>0</v>
      </c>
      <c r="U21" s="2">
        <f t="shared" si="9"/>
        <v>0</v>
      </c>
      <c r="V21" s="2">
        <f t="shared" si="9"/>
        <v>0</v>
      </c>
      <c r="W21" s="2">
        <f t="shared" si="10"/>
        <v>0</v>
      </c>
      <c r="X21" s="2">
        <f t="shared" si="10"/>
        <v>0</v>
      </c>
      <c r="Y21" s="2">
        <f t="shared" si="10"/>
        <v>0</v>
      </c>
      <c r="Z21" s="2">
        <f t="shared" si="10"/>
        <v>0</v>
      </c>
      <c r="AA21" s="2">
        <f t="shared" si="7"/>
        <v>0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25">
      <c r="A22">
        <v>19</v>
      </c>
      <c r="B22">
        <v>8.8320999999999997E-2</v>
      </c>
      <c r="C22">
        <v>1.9105999999999999E-3</v>
      </c>
      <c r="D22">
        <v>0.33922000000000002</v>
      </c>
      <c r="E22">
        <f t="shared" si="8"/>
        <v>6.0594220428999215E-3</v>
      </c>
      <c r="F22">
        <f t="shared" si="3"/>
        <v>0.70860519110261444</v>
      </c>
      <c r="G22">
        <v>19</v>
      </c>
      <c r="H22">
        <v>3.6774711212467608</v>
      </c>
      <c r="I22">
        <f t="shared" si="0"/>
        <v>2.8062540884128476E-2</v>
      </c>
      <c r="J22" s="9">
        <f t="shared" si="1"/>
        <v>4.9904114813877964E-2</v>
      </c>
      <c r="K22">
        <f t="shared" si="4"/>
        <v>4.7705435172871254E-4</v>
      </c>
      <c r="M22" s="2">
        <f t="shared" si="9"/>
        <v>0.60652736948653851</v>
      </c>
      <c r="N22" s="2">
        <f t="shared" si="9"/>
        <v>0.15487075961171595</v>
      </c>
      <c r="O22" s="2">
        <f t="shared" si="9"/>
        <v>0</v>
      </c>
      <c r="P22" s="2">
        <f t="shared" si="9"/>
        <v>0</v>
      </c>
      <c r="Q22" s="2">
        <f t="shared" si="9"/>
        <v>0</v>
      </c>
      <c r="R22" s="2">
        <f t="shared" si="9"/>
        <v>0</v>
      </c>
      <c r="S22" s="2">
        <f t="shared" si="9"/>
        <v>0</v>
      </c>
      <c r="T22" s="2">
        <f t="shared" si="9"/>
        <v>0</v>
      </c>
      <c r="U22" s="2">
        <f t="shared" si="9"/>
        <v>0</v>
      </c>
      <c r="V22" s="2">
        <f t="shared" si="9"/>
        <v>0</v>
      </c>
      <c r="W22" s="2">
        <f t="shared" si="10"/>
        <v>0</v>
      </c>
      <c r="X22" s="2">
        <f t="shared" si="10"/>
        <v>0</v>
      </c>
      <c r="Y22" s="2">
        <f t="shared" si="10"/>
        <v>0</v>
      </c>
      <c r="Z22" s="2">
        <f t="shared" si="10"/>
        <v>0</v>
      </c>
      <c r="AA22" s="2">
        <f t="shared" si="7"/>
        <v>0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25">
      <c r="A23">
        <v>20</v>
      </c>
      <c r="B23">
        <v>1.9845999999999999E-2</v>
      </c>
      <c r="C23" s="5">
        <v>1.7265000000000002E-5</v>
      </c>
      <c r="D23">
        <v>0.33922000000000002</v>
      </c>
      <c r="E23">
        <f t="shared" si="8"/>
        <v>5.5086308024543583E-5</v>
      </c>
      <c r="F23">
        <f t="shared" si="3"/>
        <v>6.441941747663456E-3</v>
      </c>
      <c r="G23">
        <v>20</v>
      </c>
      <c r="H23">
        <v>3.0439010166604215</v>
      </c>
      <c r="I23">
        <f t="shared" si="0"/>
        <v>5.2193600274219303E-3</v>
      </c>
      <c r="J23" s="9">
        <f t="shared" si="1"/>
        <v>1.3156712024043936E-2</v>
      </c>
      <c r="K23">
        <f t="shared" si="4"/>
        <v>6.3001556718279348E-5</v>
      </c>
      <c r="M23" s="2">
        <f t="shared" si="9"/>
        <v>0.15990476867082168</v>
      </c>
      <c r="N23" s="2">
        <f t="shared" si="9"/>
        <v>1.4079326885577249E-3</v>
      </c>
      <c r="O23" s="2">
        <f t="shared" si="9"/>
        <v>0</v>
      </c>
      <c r="P23" s="2">
        <f t="shared" si="9"/>
        <v>0</v>
      </c>
      <c r="Q23" s="2">
        <f t="shared" si="9"/>
        <v>0</v>
      </c>
      <c r="R23" s="2">
        <f t="shared" si="9"/>
        <v>0</v>
      </c>
      <c r="S23" s="2">
        <f t="shared" si="9"/>
        <v>0</v>
      </c>
      <c r="T23" s="2">
        <f t="shared" si="9"/>
        <v>0</v>
      </c>
      <c r="U23" s="2">
        <f t="shared" si="9"/>
        <v>0</v>
      </c>
      <c r="V23" s="2">
        <f t="shared" si="9"/>
        <v>0</v>
      </c>
      <c r="W23" s="2">
        <f t="shared" si="10"/>
        <v>0</v>
      </c>
      <c r="X23" s="2">
        <f t="shared" si="10"/>
        <v>0</v>
      </c>
      <c r="Y23" s="2">
        <f t="shared" si="10"/>
        <v>0</v>
      </c>
      <c r="Z23" s="2">
        <f t="shared" si="10"/>
        <v>0</v>
      </c>
      <c r="AA23" s="2">
        <f t="shared" si="7"/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25">
      <c r="A24">
        <v>21</v>
      </c>
      <c r="B24">
        <v>9.7993999999999998E-3</v>
      </c>
      <c r="C24" s="5">
        <v>1.1633E-7</v>
      </c>
      <c r="D24">
        <v>0.33922000000000002</v>
      </c>
      <c r="E24">
        <f t="shared" si="8"/>
        <v>3.7118684371357514E-7</v>
      </c>
      <c r="F24">
        <f t="shared" si="3"/>
        <v>4.3407592747666664E-5</v>
      </c>
      <c r="G24">
        <v>21</v>
      </c>
      <c r="H24">
        <v>3.3258044300475484</v>
      </c>
      <c r="I24">
        <f t="shared" si="0"/>
        <v>2.8158527173082061E-3</v>
      </c>
      <c r="J24" s="9">
        <f t="shared" si="1"/>
        <v>1.1863340921359599E-4</v>
      </c>
      <c r="K24">
        <f t="shared" si="4"/>
        <v>7.2749919959583666E-6</v>
      </c>
      <c r="M24" s="2">
        <f t="shared" si="9"/>
        <v>1.4418532397960193E-3</v>
      </c>
      <c r="N24" s="2">
        <f t="shared" si="9"/>
        <v>9.4870415093722359E-6</v>
      </c>
      <c r="O24" s="2">
        <f t="shared" si="9"/>
        <v>0</v>
      </c>
      <c r="P24" s="2">
        <f t="shared" si="9"/>
        <v>0</v>
      </c>
      <c r="Q24" s="2">
        <f t="shared" si="9"/>
        <v>0</v>
      </c>
      <c r="R24" s="2">
        <f t="shared" si="9"/>
        <v>0</v>
      </c>
      <c r="S24" s="2">
        <f t="shared" si="9"/>
        <v>0</v>
      </c>
      <c r="T24" s="2">
        <f t="shared" si="9"/>
        <v>0</v>
      </c>
      <c r="U24" s="2">
        <f t="shared" si="9"/>
        <v>0</v>
      </c>
      <c r="V24" s="2">
        <f t="shared" si="9"/>
        <v>0</v>
      </c>
      <c r="W24" s="2">
        <f t="shared" si="10"/>
        <v>0</v>
      </c>
      <c r="X24" s="2">
        <f t="shared" si="10"/>
        <v>0</v>
      </c>
      <c r="Y24" s="2">
        <f t="shared" si="10"/>
        <v>0</v>
      </c>
      <c r="Z24" s="2">
        <f t="shared" si="10"/>
        <v>0</v>
      </c>
      <c r="AA24" s="2">
        <f t="shared" si="7"/>
        <v>0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25">
      <c r="A25">
        <v>22</v>
      </c>
      <c r="B25">
        <v>0.24969</v>
      </c>
      <c r="C25">
        <v>9.4030999999999993E-3</v>
      </c>
      <c r="D25">
        <v>0.34531000000000001</v>
      </c>
      <c r="E25">
        <f t="shared" si="8"/>
        <v>2.9129521990340235E-2</v>
      </c>
      <c r="F25">
        <f t="shared" si="3"/>
        <v>3.4676414913151068</v>
      </c>
      <c r="G25">
        <v>22</v>
      </c>
      <c r="H25">
        <v>5.3378206736717306</v>
      </c>
      <c r="I25">
        <f t="shared" si="0"/>
        <v>0.11515395836238576</v>
      </c>
      <c r="J25" s="9">
        <f t="shared" si="1"/>
        <v>0.22295584595902221</v>
      </c>
      <c r="K25">
        <f t="shared" si="4"/>
        <v>1.162124696939784E-2</v>
      </c>
      <c r="M25" s="2">
        <f t="shared" ref="M25:V34" si="11">+$F25*M$2+N24</f>
        <v>2.7097729969867235</v>
      </c>
      <c r="N25" s="2">
        <f t="shared" si="11"/>
        <v>0.75787798136988938</v>
      </c>
      <c r="O25" s="2">
        <f t="shared" si="11"/>
        <v>0</v>
      </c>
      <c r="P25" s="2">
        <f t="shared" si="11"/>
        <v>0</v>
      </c>
      <c r="Q25" s="2">
        <f t="shared" si="11"/>
        <v>0</v>
      </c>
      <c r="R25" s="2">
        <f t="shared" si="11"/>
        <v>0</v>
      </c>
      <c r="S25" s="2">
        <f t="shared" si="11"/>
        <v>0</v>
      </c>
      <c r="T25" s="2">
        <f t="shared" si="11"/>
        <v>0</v>
      </c>
      <c r="U25" s="2">
        <f t="shared" si="11"/>
        <v>0</v>
      </c>
      <c r="V25" s="2">
        <f t="shared" si="11"/>
        <v>0</v>
      </c>
      <c r="W25" s="2">
        <f t="shared" ref="W25:Z34" si="12">+$F25*W$2+X24</f>
        <v>0</v>
      </c>
      <c r="X25" s="2">
        <f t="shared" si="12"/>
        <v>0</v>
      </c>
      <c r="Y25" s="2">
        <f t="shared" si="12"/>
        <v>0</v>
      </c>
      <c r="Z25" s="2">
        <f t="shared" si="12"/>
        <v>0</v>
      </c>
      <c r="AA25" s="2">
        <f t="shared" si="7"/>
        <v>0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25">
      <c r="A26">
        <v>23</v>
      </c>
      <c r="B26">
        <v>4.1482999999999999E-2</v>
      </c>
      <c r="C26" s="5">
        <v>6.3357999999999999E-5</v>
      </c>
      <c r="D26">
        <v>0.34348000000000001</v>
      </c>
      <c r="E26">
        <f t="shared" si="8"/>
        <v>2.0212250772863857E-4</v>
      </c>
      <c r="F26">
        <f t="shared" si="3"/>
        <v>2.3933587929220103E-2</v>
      </c>
      <c r="G26">
        <v>23</v>
      </c>
      <c r="H26">
        <v>3.3498418046735399</v>
      </c>
      <c r="I26">
        <f t="shared" si="0"/>
        <v>1.2006272527194741E-2</v>
      </c>
      <c r="J26" s="9">
        <f t="shared" si="1"/>
        <v>6.389583544283399E-2</v>
      </c>
      <c r="K26">
        <f t="shared" si="4"/>
        <v>2.6925267395760837E-3</v>
      </c>
      <c r="M26" s="2">
        <f t="shared" si="11"/>
        <v>0.77658071156708453</v>
      </c>
      <c r="N26" s="2">
        <f t="shared" si="11"/>
        <v>5.2308577320249287E-3</v>
      </c>
      <c r="O26" s="2">
        <f t="shared" si="11"/>
        <v>0</v>
      </c>
      <c r="P26" s="2">
        <f t="shared" si="11"/>
        <v>0</v>
      </c>
      <c r="Q26" s="2">
        <f t="shared" si="11"/>
        <v>0</v>
      </c>
      <c r="R26" s="2">
        <f t="shared" si="11"/>
        <v>0</v>
      </c>
      <c r="S26" s="2">
        <f t="shared" si="11"/>
        <v>0</v>
      </c>
      <c r="T26" s="2">
        <f t="shared" si="11"/>
        <v>0</v>
      </c>
      <c r="U26" s="2">
        <f t="shared" si="11"/>
        <v>0</v>
      </c>
      <c r="V26" s="2">
        <f t="shared" si="11"/>
        <v>0</v>
      </c>
      <c r="W26" s="2">
        <f t="shared" si="12"/>
        <v>0</v>
      </c>
      <c r="X26" s="2">
        <f t="shared" si="12"/>
        <v>0</v>
      </c>
      <c r="Y26" s="2">
        <f t="shared" si="12"/>
        <v>0</v>
      </c>
      <c r="Z26" s="2">
        <f t="shared" si="12"/>
        <v>0</v>
      </c>
      <c r="AA26" s="2">
        <f t="shared" si="7"/>
        <v>0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25">
      <c r="A27">
        <v>24</v>
      </c>
      <c r="B27">
        <v>1.6768000000000002E-2</v>
      </c>
      <c r="C27" s="5">
        <v>4.2689999999999999E-7</v>
      </c>
      <c r="D27">
        <v>0.34205999999999998</v>
      </c>
      <c r="E27">
        <f t="shared" si="8"/>
        <v>1.362155132405788E-6</v>
      </c>
      <c r="F27">
        <f t="shared" si="3"/>
        <v>1.6062773659980613E-4</v>
      </c>
      <c r="G27">
        <v>24</v>
      </c>
      <c r="H27">
        <v>2.8639629625037282</v>
      </c>
      <c r="I27">
        <f t="shared" si="0"/>
        <v>4.1491812345346817E-3</v>
      </c>
      <c r="J27" s="9">
        <f t="shared" si="1"/>
        <v>4.4071442136003723E-4</v>
      </c>
      <c r="K27">
        <f t="shared" si="4"/>
        <v>1.3752726104417703E-5</v>
      </c>
      <c r="M27" s="2">
        <f t="shared" si="11"/>
        <v>5.3563791218264366E-3</v>
      </c>
      <c r="N27" s="2">
        <f t="shared" si="11"/>
        <v>3.5106346798297991E-5</v>
      </c>
      <c r="O27" s="2">
        <f t="shared" si="11"/>
        <v>0</v>
      </c>
      <c r="P27" s="2">
        <f t="shared" si="11"/>
        <v>0</v>
      </c>
      <c r="Q27" s="2">
        <f t="shared" si="11"/>
        <v>0</v>
      </c>
      <c r="R27" s="2">
        <f t="shared" si="11"/>
        <v>0</v>
      </c>
      <c r="S27" s="2">
        <f t="shared" si="11"/>
        <v>0</v>
      </c>
      <c r="T27" s="2">
        <f t="shared" si="11"/>
        <v>0</v>
      </c>
      <c r="U27" s="2">
        <f t="shared" si="11"/>
        <v>0</v>
      </c>
      <c r="V27" s="2">
        <f t="shared" si="11"/>
        <v>0</v>
      </c>
      <c r="W27" s="2">
        <f t="shared" si="12"/>
        <v>0</v>
      </c>
      <c r="X27" s="2">
        <f t="shared" si="12"/>
        <v>0</v>
      </c>
      <c r="Y27" s="2">
        <f t="shared" si="12"/>
        <v>0</v>
      </c>
      <c r="Z27" s="2">
        <f t="shared" si="12"/>
        <v>0</v>
      </c>
      <c r="AA27" s="2">
        <f t="shared" si="7"/>
        <v>0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>
        <v>25</v>
      </c>
      <c r="B28">
        <v>9.0837000000000001E-3</v>
      </c>
      <c r="C28" s="5">
        <v>2.8764000000000001E-9</v>
      </c>
      <c r="D28">
        <v>0.33891000000000004</v>
      </c>
      <c r="E28">
        <f t="shared" si="8"/>
        <v>9.1780471397583448E-9</v>
      </c>
      <c r="F28">
        <f t="shared" si="3"/>
        <v>1.0723247865581526E-6</v>
      </c>
      <c r="G28">
        <v>25</v>
      </c>
      <c r="H28">
        <v>2.6779171945974083</v>
      </c>
      <c r="I28">
        <f t="shared" si="0"/>
        <v>2.1017142507367714E-3</v>
      </c>
      <c r="J28" s="9">
        <f t="shared" si="1"/>
        <v>2.957440881099375E-6</v>
      </c>
      <c r="K28">
        <f t="shared" si="4"/>
        <v>4.4047801469155566E-6</v>
      </c>
      <c r="M28" s="2">
        <f t="shared" si="11"/>
        <v>3.594430729239828E-5</v>
      </c>
      <c r="N28" s="2">
        <f t="shared" si="11"/>
        <v>2.3436429245786193E-7</v>
      </c>
      <c r="O28" s="2">
        <f t="shared" si="11"/>
        <v>0</v>
      </c>
      <c r="P28" s="2">
        <f t="shared" si="11"/>
        <v>0</v>
      </c>
      <c r="Q28" s="2">
        <f t="shared" si="11"/>
        <v>0</v>
      </c>
      <c r="R28" s="2">
        <f t="shared" si="11"/>
        <v>0</v>
      </c>
      <c r="S28" s="2">
        <f t="shared" si="11"/>
        <v>0</v>
      </c>
      <c r="T28" s="2">
        <f t="shared" si="11"/>
        <v>0</v>
      </c>
      <c r="U28" s="2">
        <f t="shared" si="11"/>
        <v>0</v>
      </c>
      <c r="V28" s="2">
        <f t="shared" si="11"/>
        <v>0</v>
      </c>
      <c r="W28" s="2">
        <f t="shared" si="12"/>
        <v>0</v>
      </c>
      <c r="X28" s="2">
        <f t="shared" si="12"/>
        <v>0</v>
      </c>
      <c r="Y28" s="2">
        <f t="shared" si="12"/>
        <v>0</v>
      </c>
      <c r="Z28" s="2">
        <f t="shared" si="12"/>
        <v>0</v>
      </c>
      <c r="AA28" s="2">
        <f t="shared" si="7"/>
        <v>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25">
      <c r="A29">
        <v>26</v>
      </c>
      <c r="B29">
        <v>5.8249E-3</v>
      </c>
      <c r="C29" s="5">
        <v>1.9381000000000001E-11</v>
      </c>
      <c r="D29">
        <v>0.33612999999999998</v>
      </c>
      <c r="E29">
        <f t="shared" si="8"/>
        <v>6.184109763497594E-11</v>
      </c>
      <c r="F29">
        <f t="shared" si="3"/>
        <v>7.1659890825568471E-9</v>
      </c>
      <c r="G29">
        <v>26</v>
      </c>
      <c r="H29">
        <v>2.5955432070383342</v>
      </c>
      <c r="I29">
        <f t="shared" si="0"/>
        <v>1.3062625597449441E-3</v>
      </c>
      <c r="J29" s="9">
        <f t="shared" si="1"/>
        <v>1.9743867721062272E-8</v>
      </c>
      <c r="K29">
        <f t="shared" si="4"/>
        <v>1.7062702940308567E-6</v>
      </c>
      <c r="M29" s="2">
        <f t="shared" si="11"/>
        <v>2.3996410310068992E-7</v>
      </c>
      <c r="N29" s="2">
        <f t="shared" si="11"/>
        <v>1.5661784397288305E-9</v>
      </c>
      <c r="O29" s="2">
        <f t="shared" si="11"/>
        <v>0</v>
      </c>
      <c r="P29" s="2">
        <f t="shared" si="11"/>
        <v>0</v>
      </c>
      <c r="Q29" s="2">
        <f t="shared" si="11"/>
        <v>0</v>
      </c>
      <c r="R29" s="2">
        <f t="shared" si="11"/>
        <v>0</v>
      </c>
      <c r="S29" s="2">
        <f t="shared" si="11"/>
        <v>0</v>
      </c>
      <c r="T29" s="2">
        <f t="shared" si="11"/>
        <v>0</v>
      </c>
      <c r="U29" s="2">
        <f t="shared" si="11"/>
        <v>0</v>
      </c>
      <c r="V29" s="2">
        <f t="shared" si="11"/>
        <v>0</v>
      </c>
      <c r="W29" s="2">
        <f t="shared" si="12"/>
        <v>0</v>
      </c>
      <c r="X29" s="2">
        <f t="shared" si="12"/>
        <v>0</v>
      </c>
      <c r="Y29" s="2">
        <f t="shared" si="12"/>
        <v>0</v>
      </c>
      <c r="Z29" s="2">
        <f t="shared" si="12"/>
        <v>0</v>
      </c>
      <c r="AA29" s="2">
        <f t="shared" si="7"/>
        <v>0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25">
      <c r="A30">
        <v>27</v>
      </c>
      <c r="B30">
        <v>4.1400999999999999E-3</v>
      </c>
      <c r="C30" s="5">
        <v>1.3059E-13</v>
      </c>
      <c r="D30">
        <v>0.33379000000000003</v>
      </c>
      <c r="E30">
        <f t="shared" si="8"/>
        <v>4.1668793873626539E-13</v>
      </c>
      <c r="F30">
        <f t="shared" si="3"/>
        <v>4.7948599709980021E-11</v>
      </c>
      <c r="G30">
        <v>27</v>
      </c>
      <c r="H30">
        <v>2.5422928437878829</v>
      </c>
      <c r="I30">
        <f t="shared" si="0"/>
        <v>9.0938994646172088E-4</v>
      </c>
      <c r="J30" s="9">
        <f t="shared" si="1"/>
        <v>1.3194558794001318E-10</v>
      </c>
      <c r="K30">
        <f t="shared" si="4"/>
        <v>8.2698983474568668E-7</v>
      </c>
      <c r="M30" s="2">
        <f t="shared" si="11"/>
        <v>1.6036475282065433E-9</v>
      </c>
      <c r="N30" s="2">
        <f t="shared" si="11"/>
        <v>1.0479511232267221E-11</v>
      </c>
      <c r="O30" s="2">
        <f t="shared" si="11"/>
        <v>0</v>
      </c>
      <c r="P30" s="2">
        <f t="shared" si="11"/>
        <v>0</v>
      </c>
      <c r="Q30" s="2">
        <f t="shared" si="11"/>
        <v>0</v>
      </c>
      <c r="R30" s="2">
        <f t="shared" si="11"/>
        <v>0</v>
      </c>
      <c r="S30" s="2">
        <f t="shared" si="11"/>
        <v>0</v>
      </c>
      <c r="T30" s="2">
        <f t="shared" si="11"/>
        <v>0</v>
      </c>
      <c r="U30" s="2">
        <f t="shared" si="11"/>
        <v>0</v>
      </c>
      <c r="V30" s="2">
        <f t="shared" si="11"/>
        <v>0</v>
      </c>
      <c r="W30" s="2">
        <f t="shared" si="12"/>
        <v>0</v>
      </c>
      <c r="X30" s="2">
        <f t="shared" si="12"/>
        <v>0</v>
      </c>
      <c r="Y30" s="2">
        <f t="shared" si="12"/>
        <v>0</v>
      </c>
      <c r="Z30" s="2">
        <f t="shared" si="12"/>
        <v>0</v>
      </c>
      <c r="AA30" s="2">
        <f t="shared" si="7"/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25">
      <c r="A31">
        <v>28</v>
      </c>
      <c r="B31">
        <v>3.457E-3</v>
      </c>
      <c r="C31" s="5">
        <v>8.7991000000000003E-16</v>
      </c>
      <c r="D31">
        <v>0.32973000000000002</v>
      </c>
      <c r="E31">
        <f t="shared" si="8"/>
        <v>2.8076260370133933E-15</v>
      </c>
      <c r="F31">
        <f t="shared" si="3"/>
        <v>3.1914599672999911E-13</v>
      </c>
      <c r="G31">
        <v>28</v>
      </c>
      <c r="H31">
        <v>2.5015171160057559</v>
      </c>
      <c r="I31">
        <f t="shared" si="0"/>
        <v>7.4716513949075602E-4</v>
      </c>
      <c r="J31" s="9">
        <f t="shared" si="1"/>
        <v>8.8275741979739876E-13</v>
      </c>
      <c r="K31">
        <f t="shared" si="4"/>
        <v>5.5825574435110976E-7</v>
      </c>
      <c r="M31" s="2">
        <f t="shared" si="11"/>
        <v>1.0728905576650864E-11</v>
      </c>
      <c r="N31" s="2">
        <f t="shared" si="11"/>
        <v>6.9751652346356649E-14</v>
      </c>
      <c r="O31" s="2">
        <f t="shared" si="11"/>
        <v>0</v>
      </c>
      <c r="P31" s="2">
        <f t="shared" si="11"/>
        <v>0</v>
      </c>
      <c r="Q31" s="2">
        <f t="shared" si="11"/>
        <v>0</v>
      </c>
      <c r="R31" s="2">
        <f t="shared" si="11"/>
        <v>0</v>
      </c>
      <c r="S31" s="2">
        <f t="shared" si="11"/>
        <v>0</v>
      </c>
      <c r="T31" s="2">
        <f t="shared" si="11"/>
        <v>0</v>
      </c>
      <c r="U31" s="2">
        <f t="shared" si="11"/>
        <v>0</v>
      </c>
      <c r="V31" s="2">
        <f t="shared" si="11"/>
        <v>0</v>
      </c>
      <c r="W31" s="2">
        <f t="shared" si="12"/>
        <v>0</v>
      </c>
      <c r="X31" s="2">
        <f t="shared" si="12"/>
        <v>0</v>
      </c>
      <c r="Y31" s="2">
        <f t="shared" si="12"/>
        <v>0</v>
      </c>
      <c r="Z31" s="2">
        <f t="shared" si="12"/>
        <v>0</v>
      </c>
      <c r="AA31" s="2">
        <f t="shared" si="7"/>
        <v>0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25">
      <c r="A32">
        <v>29</v>
      </c>
      <c r="B32">
        <v>2.5577999999999998E-3</v>
      </c>
      <c r="C32" s="5">
        <v>5.9288000000000004E-18</v>
      </c>
      <c r="D32">
        <v>0.32736000000000004</v>
      </c>
      <c r="E32">
        <f t="shared" si="8"/>
        <v>1.8917677089980855E-17</v>
      </c>
      <c r="F32">
        <f t="shared" si="3"/>
        <v>2.1349371648000001E-15</v>
      </c>
      <c r="G32">
        <v>29</v>
      </c>
      <c r="H32">
        <v>2.9060774932795894</v>
      </c>
      <c r="I32">
        <f t="shared" si="0"/>
        <v>6.4222545706363007E-4</v>
      </c>
      <c r="J32" s="9">
        <f t="shared" si="1"/>
        <v>5.8763235478367937E-15</v>
      </c>
      <c r="K32">
        <f t="shared" si="4"/>
        <v>4.1245353769304065E-7</v>
      </c>
      <c r="M32" s="2">
        <f t="shared" si="11"/>
        <v>7.1419983642913746E-14</v>
      </c>
      <c r="N32" s="2">
        <f t="shared" si="11"/>
        <v>4.666058682428968E-16</v>
      </c>
      <c r="O32" s="2">
        <f t="shared" si="11"/>
        <v>0</v>
      </c>
      <c r="P32" s="2">
        <f t="shared" si="11"/>
        <v>0</v>
      </c>
      <c r="Q32" s="2">
        <f t="shared" si="11"/>
        <v>0</v>
      </c>
      <c r="R32" s="2">
        <f t="shared" si="11"/>
        <v>0</v>
      </c>
      <c r="S32" s="2">
        <f t="shared" si="11"/>
        <v>0</v>
      </c>
      <c r="T32" s="2">
        <f t="shared" si="11"/>
        <v>0</v>
      </c>
      <c r="U32" s="2">
        <f t="shared" si="11"/>
        <v>0</v>
      </c>
      <c r="V32" s="2">
        <f t="shared" si="11"/>
        <v>0</v>
      </c>
      <c r="W32" s="2">
        <f t="shared" si="12"/>
        <v>0</v>
      </c>
      <c r="X32" s="2">
        <f t="shared" si="12"/>
        <v>0</v>
      </c>
      <c r="Y32" s="2">
        <f t="shared" si="12"/>
        <v>0</v>
      </c>
      <c r="Z32" s="2">
        <f t="shared" si="12"/>
        <v>0</v>
      </c>
      <c r="AA32" s="2">
        <f t="shared" si="7"/>
        <v>0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25">
      <c r="A33">
        <v>30</v>
      </c>
      <c r="B33">
        <v>0.22359999999999999</v>
      </c>
      <c r="C33">
        <v>7.6613999999999996E-3</v>
      </c>
      <c r="D33">
        <v>0.33069999999999999</v>
      </c>
      <c r="E33">
        <f t="shared" si="8"/>
        <v>2.3862725322944457E-2</v>
      </c>
      <c r="F33">
        <f t="shared" si="3"/>
        <v>2.7204823613339997</v>
      </c>
      <c r="G33">
        <v>30</v>
      </c>
      <c r="H33">
        <v>5.2448737491553015</v>
      </c>
      <c r="I33">
        <f t="shared" si="0"/>
        <v>0.10132592575488122</v>
      </c>
      <c r="J33" s="9">
        <f t="shared" si="1"/>
        <v>0.17491581071920997</v>
      </c>
      <c r="K33">
        <f t="shared" si="4"/>
        <v>5.4154711690631383E-3</v>
      </c>
      <c r="M33" s="2">
        <f t="shared" si="11"/>
        <v>2.1259013801327766</v>
      </c>
      <c r="N33" s="2">
        <f t="shared" si="11"/>
        <v>0.59458098120122105</v>
      </c>
      <c r="O33" s="2">
        <f t="shared" si="11"/>
        <v>0</v>
      </c>
      <c r="P33" s="2">
        <f t="shared" si="11"/>
        <v>0</v>
      </c>
      <c r="Q33" s="2">
        <f t="shared" si="11"/>
        <v>0</v>
      </c>
      <c r="R33" s="2">
        <f t="shared" si="11"/>
        <v>0</v>
      </c>
      <c r="S33" s="2">
        <f t="shared" si="11"/>
        <v>0</v>
      </c>
      <c r="T33" s="2">
        <f t="shared" si="11"/>
        <v>0</v>
      </c>
      <c r="U33" s="2">
        <f t="shared" si="11"/>
        <v>0</v>
      </c>
      <c r="V33" s="2">
        <f t="shared" si="11"/>
        <v>0</v>
      </c>
      <c r="W33" s="2">
        <f t="shared" si="12"/>
        <v>0</v>
      </c>
      <c r="X33" s="2">
        <f t="shared" si="12"/>
        <v>0</v>
      </c>
      <c r="Y33" s="2">
        <f t="shared" si="12"/>
        <v>0</v>
      </c>
      <c r="Z33" s="2">
        <f t="shared" si="12"/>
        <v>0</v>
      </c>
      <c r="AA33" s="2">
        <f t="shared" si="7"/>
        <v>0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25">
      <c r="A34">
        <v>31</v>
      </c>
      <c r="B34">
        <v>0.27971000000000001</v>
      </c>
      <c r="C34">
        <v>8.9873000000000001E-3</v>
      </c>
      <c r="D34">
        <v>0.33352999999999999</v>
      </c>
      <c r="E34">
        <f t="shared" si="8"/>
        <v>2.7877338840580877E-2</v>
      </c>
      <c r="F34">
        <f t="shared" si="3"/>
        <v>3.2053679826130246</v>
      </c>
      <c r="G34">
        <v>31</v>
      </c>
      <c r="H34">
        <v>5.470778541480426</v>
      </c>
      <c r="I34">
        <f t="shared" si="0"/>
        <v>0.13221199864835917</v>
      </c>
      <c r="J34" s="9">
        <f t="shared" si="1"/>
        <v>0.25501314386010704</v>
      </c>
      <c r="K34">
        <f t="shared" si="4"/>
        <v>1.5080121265316786E-2</v>
      </c>
      <c r="M34" s="2">
        <f t="shared" si="11"/>
        <v>3.0993927436009683</v>
      </c>
      <c r="N34" s="2">
        <f t="shared" si="11"/>
        <v>0.70055622021327457</v>
      </c>
      <c r="O34" s="2">
        <f t="shared" si="11"/>
        <v>0</v>
      </c>
      <c r="P34" s="2">
        <f t="shared" si="11"/>
        <v>0</v>
      </c>
      <c r="Q34" s="2">
        <f t="shared" si="11"/>
        <v>0</v>
      </c>
      <c r="R34" s="2">
        <f t="shared" si="11"/>
        <v>0</v>
      </c>
      <c r="S34" s="2">
        <f t="shared" si="11"/>
        <v>0</v>
      </c>
      <c r="T34" s="2">
        <f t="shared" si="11"/>
        <v>0</v>
      </c>
      <c r="U34" s="2">
        <f t="shared" si="11"/>
        <v>0</v>
      </c>
      <c r="V34" s="2">
        <f t="shared" si="11"/>
        <v>0</v>
      </c>
      <c r="W34" s="2">
        <f t="shared" si="12"/>
        <v>0</v>
      </c>
      <c r="X34" s="2">
        <f t="shared" si="12"/>
        <v>0</v>
      </c>
      <c r="Y34" s="2">
        <f t="shared" si="12"/>
        <v>0</v>
      </c>
      <c r="Z34" s="2">
        <f t="shared" si="12"/>
        <v>0</v>
      </c>
      <c r="AA34" s="2">
        <f t="shared" si="7"/>
        <v>0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25">
      <c r="A35">
        <v>32</v>
      </c>
      <c r="B35">
        <v>5.2927000000000002E-2</v>
      </c>
      <c r="C35" s="5">
        <v>6.0556000000000001E-5</v>
      </c>
      <c r="D35">
        <v>0.33077999999999996</v>
      </c>
      <c r="E35">
        <f t="shared" si="8"/>
        <v>1.9318539076412536E-4</v>
      </c>
      <c r="F35">
        <f t="shared" si="3"/>
        <v>2.2029528442625488E-2</v>
      </c>
      <c r="G35">
        <v>32</v>
      </c>
      <c r="H35">
        <v>3.4071225083457444</v>
      </c>
      <c r="I35">
        <f t="shared" si="0"/>
        <v>1.5580405987132192E-2</v>
      </c>
      <c r="J35" s="9">
        <f t="shared" si="1"/>
        <v>5.9057068210522125E-2</v>
      </c>
      <c r="K35">
        <f t="shared" si="4"/>
        <v>1.8902201580867411E-3</v>
      </c>
      <c r="M35" s="2">
        <f t="shared" ref="M35:V44" si="13">+$F35*M$2+N34</f>
        <v>0.71777103681546239</v>
      </c>
      <c r="N35" s="2">
        <f t="shared" si="13"/>
        <v>4.8147118404376077E-3</v>
      </c>
      <c r="O35" s="2">
        <f t="shared" si="13"/>
        <v>0</v>
      </c>
      <c r="P35" s="2">
        <f t="shared" si="13"/>
        <v>0</v>
      </c>
      <c r="Q35" s="2">
        <f t="shared" si="13"/>
        <v>0</v>
      </c>
      <c r="R35" s="2">
        <f t="shared" si="13"/>
        <v>0</v>
      </c>
      <c r="S35" s="2">
        <f t="shared" si="13"/>
        <v>0</v>
      </c>
      <c r="T35" s="2">
        <f t="shared" si="13"/>
        <v>0</v>
      </c>
      <c r="U35" s="2">
        <f t="shared" si="13"/>
        <v>0</v>
      </c>
      <c r="V35" s="2">
        <f t="shared" si="13"/>
        <v>0</v>
      </c>
      <c r="W35" s="2">
        <f t="shared" ref="W35:Z44" si="14">+$F35*W$2+X34</f>
        <v>0</v>
      </c>
      <c r="X35" s="2">
        <f t="shared" si="14"/>
        <v>0</v>
      </c>
      <c r="Y35" s="2">
        <f t="shared" si="14"/>
        <v>0</v>
      </c>
      <c r="Z35" s="2">
        <f t="shared" si="14"/>
        <v>0</v>
      </c>
      <c r="AA35" s="2">
        <f t="shared" si="7"/>
        <v>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25">
      <c r="A36">
        <v>33</v>
      </c>
      <c r="B36">
        <v>0.10266</v>
      </c>
      <c r="C36">
        <v>2.0581000000000002E-3</v>
      </c>
      <c r="D36">
        <v>0.32897000000000004</v>
      </c>
      <c r="E36">
        <f t="shared" si="8"/>
        <v>6.5241627968975913E-3</v>
      </c>
      <c r="F36">
        <f t="shared" si="3"/>
        <v>0.73989954717973638</v>
      </c>
      <c r="G36">
        <v>33</v>
      </c>
      <c r="H36">
        <v>3.8757914789070016</v>
      </c>
      <c r="I36">
        <f t="shared" si="0"/>
        <v>3.437758827860482E-2</v>
      </c>
      <c r="J36" s="9">
        <f t="shared" si="1"/>
        <v>4.7968640279868413E-2</v>
      </c>
      <c r="K36">
        <f t="shared" si="4"/>
        <v>1.8471669450105109E-4</v>
      </c>
      <c r="M36" s="2">
        <f t="shared" si="13"/>
        <v>0.58300389287144905</v>
      </c>
      <c r="N36" s="2">
        <f t="shared" si="13"/>
        <v>0.16171036614872417</v>
      </c>
      <c r="O36" s="2">
        <f t="shared" si="13"/>
        <v>0</v>
      </c>
      <c r="P36" s="2">
        <f t="shared" si="13"/>
        <v>0</v>
      </c>
      <c r="Q36" s="2">
        <f t="shared" si="13"/>
        <v>0</v>
      </c>
      <c r="R36" s="2">
        <f t="shared" si="13"/>
        <v>0</v>
      </c>
      <c r="S36" s="2">
        <f t="shared" si="13"/>
        <v>0</v>
      </c>
      <c r="T36" s="2">
        <f t="shared" si="13"/>
        <v>0</v>
      </c>
      <c r="U36" s="2">
        <f t="shared" si="13"/>
        <v>0</v>
      </c>
      <c r="V36" s="2">
        <f t="shared" si="13"/>
        <v>0</v>
      </c>
      <c r="W36" s="2">
        <f t="shared" si="14"/>
        <v>0</v>
      </c>
      <c r="X36" s="2">
        <f t="shared" si="14"/>
        <v>0</v>
      </c>
      <c r="Y36" s="2">
        <f t="shared" si="14"/>
        <v>0</v>
      </c>
      <c r="Z36" s="2">
        <f t="shared" si="14"/>
        <v>0</v>
      </c>
      <c r="AA36" s="2">
        <f t="shared" si="7"/>
        <v>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25">
      <c r="A37">
        <v>34</v>
      </c>
      <c r="B37">
        <v>0.23480999999999999</v>
      </c>
      <c r="C37">
        <v>7.2363999999999996E-3</v>
      </c>
      <c r="D37">
        <v>0.33268999999999999</v>
      </c>
      <c r="E37">
        <f t="shared" si="8"/>
        <v>2.2568866167409562E-2</v>
      </c>
      <c r="F37">
        <f t="shared" si="3"/>
        <v>2.5884582560240812</v>
      </c>
      <c r="G37">
        <v>34</v>
      </c>
      <c r="H37">
        <v>5.4541089358436325</v>
      </c>
      <c r="I37">
        <f t="shared" si="0"/>
        <v>0.11065069318107831</v>
      </c>
      <c r="J37" s="9">
        <f t="shared" si="1"/>
        <v>0.17973247826342215</v>
      </c>
      <c r="K37">
        <f t="shared" si="4"/>
        <v>4.7722930301631432E-3</v>
      </c>
      <c r="M37" s="2">
        <f t="shared" si="13"/>
        <v>2.184442458482287</v>
      </c>
      <c r="N37" s="2">
        <f t="shared" si="13"/>
        <v>0.56572616369051598</v>
      </c>
      <c r="O37" s="2">
        <f t="shared" si="13"/>
        <v>0</v>
      </c>
      <c r="P37" s="2">
        <f t="shared" si="13"/>
        <v>0</v>
      </c>
      <c r="Q37" s="2">
        <f t="shared" si="13"/>
        <v>0</v>
      </c>
      <c r="R37" s="2">
        <f t="shared" si="13"/>
        <v>0</v>
      </c>
      <c r="S37" s="2">
        <f t="shared" si="13"/>
        <v>0</v>
      </c>
      <c r="T37" s="2">
        <f t="shared" si="13"/>
        <v>0</v>
      </c>
      <c r="U37" s="2">
        <f t="shared" si="13"/>
        <v>0</v>
      </c>
      <c r="V37" s="2">
        <f t="shared" si="13"/>
        <v>0</v>
      </c>
      <c r="W37" s="2">
        <f t="shared" si="14"/>
        <v>0</v>
      </c>
      <c r="X37" s="2">
        <f t="shared" si="14"/>
        <v>0</v>
      </c>
      <c r="Y37" s="2">
        <f t="shared" si="14"/>
        <v>0</v>
      </c>
      <c r="Z37" s="2">
        <f t="shared" si="14"/>
        <v>0</v>
      </c>
      <c r="AA37" s="2">
        <f t="shared" si="7"/>
        <v>0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>
        <v>35</v>
      </c>
      <c r="B38">
        <v>0.29020000000000001</v>
      </c>
      <c r="C38">
        <v>9.1862999999999997E-3</v>
      </c>
      <c r="D38">
        <v>0.33785999999999999</v>
      </c>
      <c r="E38">
        <f t="shared" si="8"/>
        <v>2.8477030797650113E-2</v>
      </c>
      <c r="F38">
        <f t="shared" si="3"/>
        <v>3.3168295958238763</v>
      </c>
      <c r="G38">
        <v>35</v>
      </c>
      <c r="H38">
        <v>5.6208995921219032</v>
      </c>
      <c r="I38">
        <f t="shared" si="0"/>
        <v>0.14093438932515828</v>
      </c>
      <c r="J38" s="9">
        <f t="shared" si="1"/>
        <v>0.25980553765217834</v>
      </c>
      <c r="K38">
        <f t="shared" si="4"/>
        <v>1.4130349904584404E-2</v>
      </c>
      <c r="M38" s="2">
        <f t="shared" si="13"/>
        <v>3.1576388022895054</v>
      </c>
      <c r="N38" s="2">
        <f t="shared" si="13"/>
        <v>0.72491695722488381</v>
      </c>
      <c r="O38" s="2">
        <f t="shared" si="13"/>
        <v>0</v>
      </c>
      <c r="P38" s="2">
        <f t="shared" si="13"/>
        <v>0</v>
      </c>
      <c r="Q38" s="2">
        <f t="shared" si="13"/>
        <v>0</v>
      </c>
      <c r="R38" s="2">
        <f t="shared" si="13"/>
        <v>0</v>
      </c>
      <c r="S38" s="2">
        <f t="shared" si="13"/>
        <v>0</v>
      </c>
      <c r="T38" s="2">
        <f t="shared" si="13"/>
        <v>0</v>
      </c>
      <c r="U38" s="2">
        <f t="shared" si="13"/>
        <v>0</v>
      </c>
      <c r="V38" s="2">
        <f t="shared" si="13"/>
        <v>0</v>
      </c>
      <c r="W38" s="2">
        <f t="shared" si="14"/>
        <v>0</v>
      </c>
      <c r="X38" s="2">
        <f t="shared" si="14"/>
        <v>0</v>
      </c>
      <c r="Y38" s="2">
        <f t="shared" si="14"/>
        <v>0</v>
      </c>
      <c r="Z38" s="2">
        <f t="shared" si="14"/>
        <v>0</v>
      </c>
      <c r="AA38" s="2">
        <f t="shared" si="7"/>
        <v>0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25">
      <c r="A39">
        <v>36</v>
      </c>
      <c r="B39">
        <v>5.8091999999999998E-2</v>
      </c>
      <c r="C39" s="5">
        <v>6.1896999999999994E-5</v>
      </c>
      <c r="D39">
        <v>0.33512999999999998</v>
      </c>
      <c r="E39">
        <f t="shared" si="8"/>
        <v>1.9746259622744507E-4</v>
      </c>
      <c r="F39">
        <f t="shared" si="3"/>
        <v>2.2813390090060601E-2</v>
      </c>
      <c r="G39">
        <v>36</v>
      </c>
      <c r="H39">
        <v>3.3232307604575952</v>
      </c>
      <c r="I39">
        <f t="shared" si="0"/>
        <v>1.6679789683473823E-2</v>
      </c>
      <c r="J39" s="9">
        <f t="shared" si="1"/>
        <v>6.1111830284058234E-2</v>
      </c>
      <c r="K39">
        <f t="shared" si="4"/>
        <v>1.9742062319319811E-3</v>
      </c>
      <c r="M39" s="2">
        <f t="shared" si="13"/>
        <v>0.74274431687524578</v>
      </c>
      <c r="N39" s="2">
        <f t="shared" si="13"/>
        <v>4.9860304396985985E-3</v>
      </c>
      <c r="O39" s="2">
        <f t="shared" si="13"/>
        <v>0</v>
      </c>
      <c r="P39" s="2">
        <f t="shared" si="13"/>
        <v>0</v>
      </c>
      <c r="Q39" s="2">
        <f t="shared" si="13"/>
        <v>0</v>
      </c>
      <c r="R39" s="2">
        <f t="shared" si="13"/>
        <v>0</v>
      </c>
      <c r="S39" s="2">
        <f t="shared" si="13"/>
        <v>0</v>
      </c>
      <c r="T39" s="2">
        <f t="shared" si="13"/>
        <v>0</v>
      </c>
      <c r="U39" s="2">
        <f t="shared" si="13"/>
        <v>0</v>
      </c>
      <c r="V39" s="2">
        <f t="shared" si="13"/>
        <v>0</v>
      </c>
      <c r="W39" s="2">
        <f t="shared" si="14"/>
        <v>0</v>
      </c>
      <c r="X39" s="2">
        <f t="shared" si="14"/>
        <v>0</v>
      </c>
      <c r="Y39" s="2">
        <f t="shared" si="14"/>
        <v>0</v>
      </c>
      <c r="Z39" s="2">
        <f t="shared" si="14"/>
        <v>0</v>
      </c>
      <c r="AA39" s="2">
        <f t="shared" si="7"/>
        <v>0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25">
      <c r="A40">
        <v>37</v>
      </c>
      <c r="B40">
        <v>7.1437E-2</v>
      </c>
      <c r="C40">
        <v>1.1996999999999999E-3</v>
      </c>
      <c r="D40">
        <v>0.33332000000000001</v>
      </c>
      <c r="E40">
        <f t="shared" si="8"/>
        <v>3.8134174953122959E-3</v>
      </c>
      <c r="F40">
        <f t="shared" si="3"/>
        <v>0.43819498727735584</v>
      </c>
      <c r="G40">
        <v>37</v>
      </c>
      <c r="H40">
        <v>5.5561345316769621</v>
      </c>
      <c r="I40">
        <f t="shared" si="0"/>
        <v>3.4293333531404777E-2</v>
      </c>
      <c r="J40" s="9">
        <f t="shared" si="1"/>
        <v>2.858437556197219E-2</v>
      </c>
      <c r="K40">
        <f t="shared" si="4"/>
        <v>3.2592201096747845E-5</v>
      </c>
      <c r="M40" s="2">
        <f t="shared" si="13"/>
        <v>0.34741035248654367</v>
      </c>
      <c r="N40" s="2">
        <f t="shared" si="13"/>
        <v>9.5770665230510366E-2</v>
      </c>
      <c r="O40" s="2">
        <f t="shared" si="13"/>
        <v>0</v>
      </c>
      <c r="P40" s="2">
        <f t="shared" si="13"/>
        <v>0</v>
      </c>
      <c r="Q40" s="2">
        <f t="shared" si="13"/>
        <v>0</v>
      </c>
      <c r="R40" s="2">
        <f t="shared" si="13"/>
        <v>0</v>
      </c>
      <c r="S40" s="2">
        <f t="shared" si="13"/>
        <v>0</v>
      </c>
      <c r="T40" s="2">
        <f t="shared" si="13"/>
        <v>0</v>
      </c>
      <c r="U40" s="2">
        <f t="shared" si="13"/>
        <v>0</v>
      </c>
      <c r="V40" s="2">
        <f t="shared" si="13"/>
        <v>0</v>
      </c>
      <c r="W40" s="2">
        <f t="shared" si="14"/>
        <v>0</v>
      </c>
      <c r="X40" s="2">
        <f t="shared" si="14"/>
        <v>0</v>
      </c>
      <c r="Y40" s="2">
        <f t="shared" si="14"/>
        <v>0</v>
      </c>
      <c r="Z40" s="2">
        <f t="shared" si="14"/>
        <v>0</v>
      </c>
      <c r="AA40" s="2">
        <f t="shared" si="7"/>
        <v>0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25">
      <c r="A41">
        <v>38</v>
      </c>
      <c r="B41">
        <v>1.1293</v>
      </c>
      <c r="C41">
        <v>8.8721999999999995E-2</v>
      </c>
      <c r="D41">
        <v>0.35654000000000002</v>
      </c>
      <c r="E41">
        <f t="shared" si="8"/>
        <v>0.22063453379820053</v>
      </c>
      <c r="F41">
        <f t="shared" si="3"/>
        <v>27.118984745204685</v>
      </c>
      <c r="G41">
        <v>38</v>
      </c>
      <c r="H41">
        <v>14.018709200520284</v>
      </c>
      <c r="I41">
        <f t="shared" si="0"/>
        <v>1.3678267651327487</v>
      </c>
      <c r="J41" s="9">
        <f t="shared" si="1"/>
        <v>1.7515188807254609</v>
      </c>
      <c r="K41">
        <f t="shared" si="4"/>
        <v>0.14721963956801123</v>
      </c>
      <c r="M41" s="2">
        <f t="shared" si="13"/>
        <v>21.287706300262638</v>
      </c>
      <c r="N41" s="2">
        <f t="shared" si="13"/>
        <v>5.92704911017253</v>
      </c>
      <c r="O41" s="2">
        <f t="shared" si="13"/>
        <v>0</v>
      </c>
      <c r="P41" s="2">
        <f t="shared" si="13"/>
        <v>0</v>
      </c>
      <c r="Q41" s="2">
        <f t="shared" si="13"/>
        <v>0</v>
      </c>
      <c r="R41" s="2">
        <f t="shared" si="13"/>
        <v>0</v>
      </c>
      <c r="S41" s="2">
        <f t="shared" si="13"/>
        <v>0</v>
      </c>
      <c r="T41" s="2">
        <f t="shared" si="13"/>
        <v>0</v>
      </c>
      <c r="U41" s="2">
        <f t="shared" si="13"/>
        <v>0</v>
      </c>
      <c r="V41" s="2">
        <f t="shared" si="13"/>
        <v>0</v>
      </c>
      <c r="W41" s="2">
        <f t="shared" si="14"/>
        <v>0</v>
      </c>
      <c r="X41" s="2">
        <f t="shared" si="14"/>
        <v>0</v>
      </c>
      <c r="Y41" s="2">
        <f t="shared" si="14"/>
        <v>0</v>
      </c>
      <c r="Z41" s="2">
        <f t="shared" si="14"/>
        <v>0</v>
      </c>
      <c r="AA41" s="2">
        <f t="shared" si="7"/>
        <v>0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25">
      <c r="A42">
        <v>39</v>
      </c>
      <c r="B42">
        <v>0.31219000000000002</v>
      </c>
      <c r="C42">
        <v>4.9262999999999998E-3</v>
      </c>
      <c r="D42">
        <v>0.35710000000000003</v>
      </c>
      <c r="E42">
        <f t="shared" si="8"/>
        <v>1.5475629880408874E-2</v>
      </c>
      <c r="F42">
        <f t="shared" si="3"/>
        <v>1.9051530131195569</v>
      </c>
      <c r="G42">
        <v>39</v>
      </c>
      <c r="H42">
        <v>5.8244938156793395</v>
      </c>
      <c r="I42">
        <f t="shared" si="0"/>
        <v>0.15710532978098302</v>
      </c>
      <c r="J42" s="9">
        <f t="shared" si="1"/>
        <v>0.61016173924451034</v>
      </c>
      <c r="K42">
        <f t="shared" si="4"/>
        <v>0.20526011015598333</v>
      </c>
      <c r="M42" s="2">
        <f t="shared" si="13"/>
        <v>7.4158172336199346</v>
      </c>
      <c r="N42" s="2">
        <f t="shared" si="13"/>
        <v>0.41638488967215048</v>
      </c>
      <c r="O42" s="2">
        <f t="shared" si="13"/>
        <v>0</v>
      </c>
      <c r="P42" s="2">
        <f t="shared" si="13"/>
        <v>0</v>
      </c>
      <c r="Q42" s="2">
        <f t="shared" si="13"/>
        <v>0</v>
      </c>
      <c r="R42" s="2">
        <f t="shared" si="13"/>
        <v>0</v>
      </c>
      <c r="S42" s="2">
        <f t="shared" si="13"/>
        <v>0</v>
      </c>
      <c r="T42" s="2">
        <f t="shared" si="13"/>
        <v>0</v>
      </c>
      <c r="U42" s="2">
        <f t="shared" si="13"/>
        <v>0</v>
      </c>
      <c r="V42" s="2">
        <f t="shared" si="13"/>
        <v>0</v>
      </c>
      <c r="W42" s="2">
        <f t="shared" si="14"/>
        <v>0</v>
      </c>
      <c r="X42" s="2">
        <f t="shared" si="14"/>
        <v>0</v>
      </c>
      <c r="Y42" s="2">
        <f t="shared" si="14"/>
        <v>0</v>
      </c>
      <c r="Z42" s="2">
        <f t="shared" si="14"/>
        <v>0</v>
      </c>
      <c r="AA42" s="2">
        <f t="shared" si="7"/>
        <v>0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5">
      <c r="A43">
        <v>40</v>
      </c>
      <c r="B43">
        <v>0.30673</v>
      </c>
      <c r="C43">
        <v>8.2380999999999999E-3</v>
      </c>
      <c r="D43">
        <v>0.35294999999999999</v>
      </c>
      <c r="E43">
        <f t="shared" si="8"/>
        <v>2.5612948217266548E-2</v>
      </c>
      <c r="F43">
        <f t="shared" si="3"/>
        <v>3.1164806518640047</v>
      </c>
      <c r="G43">
        <v>40</v>
      </c>
      <c r="H43">
        <v>5.5769188096681894</v>
      </c>
      <c r="I43">
        <f t="shared" si="0"/>
        <v>0.14779655768069483</v>
      </c>
      <c r="J43" s="9">
        <f t="shared" si="1"/>
        <v>0.23463636139812835</v>
      </c>
      <c r="K43">
        <f t="shared" si="4"/>
        <v>7.5411515096823808E-3</v>
      </c>
      <c r="M43" s="2">
        <f t="shared" si="13"/>
        <v>2.8517362865861973</v>
      </c>
      <c r="N43" s="2">
        <f t="shared" si="13"/>
        <v>0.6811292549499548</v>
      </c>
      <c r="O43" s="2">
        <f t="shared" si="13"/>
        <v>0</v>
      </c>
      <c r="P43" s="2">
        <f t="shared" si="13"/>
        <v>0</v>
      </c>
      <c r="Q43" s="2">
        <f t="shared" si="13"/>
        <v>0</v>
      </c>
      <c r="R43" s="2">
        <f t="shared" si="13"/>
        <v>0</v>
      </c>
      <c r="S43" s="2">
        <f t="shared" si="13"/>
        <v>0</v>
      </c>
      <c r="T43" s="2">
        <f t="shared" si="13"/>
        <v>0</v>
      </c>
      <c r="U43" s="2">
        <f t="shared" si="13"/>
        <v>0</v>
      </c>
      <c r="V43" s="2">
        <f t="shared" si="13"/>
        <v>0</v>
      </c>
      <c r="W43" s="2">
        <f t="shared" si="14"/>
        <v>0</v>
      </c>
      <c r="X43" s="2">
        <f t="shared" si="14"/>
        <v>0</v>
      </c>
      <c r="Y43" s="2">
        <f t="shared" si="14"/>
        <v>0</v>
      </c>
      <c r="Z43" s="2">
        <f t="shared" si="14"/>
        <v>0</v>
      </c>
      <c r="AA43" s="2">
        <f t="shared" si="7"/>
        <v>0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5">
      <c r="A44">
        <v>41</v>
      </c>
      <c r="B44">
        <v>7.7115000000000003E-2</v>
      </c>
      <c r="C44" s="5">
        <v>5.5507999999999998E-5</v>
      </c>
      <c r="D44">
        <v>0.35111000000000003</v>
      </c>
      <c r="E44">
        <f t="shared" si="8"/>
        <v>1.7708414299103651E-4</v>
      </c>
      <c r="F44">
        <f t="shared" si="3"/>
        <v>2.1434558875230224E-2</v>
      </c>
      <c r="G44">
        <v>41</v>
      </c>
      <c r="H44">
        <v>3.6567473383556761</v>
      </c>
      <c r="I44">
        <f t="shared" si="0"/>
        <v>2.4363942134166542E-2</v>
      </c>
      <c r="J44" s="9">
        <f t="shared" si="1"/>
        <v>5.7420394073297257E-2</v>
      </c>
      <c r="K44">
        <f t="shared" si="4"/>
        <v>1.092729014804059E-3</v>
      </c>
      <c r="M44" s="2">
        <f t="shared" si="13"/>
        <v>0.69787913686172165</v>
      </c>
      <c r="N44" s="2">
        <f t="shared" si="13"/>
        <v>4.6846769634633365E-3</v>
      </c>
      <c r="O44" s="2">
        <f t="shared" si="13"/>
        <v>0</v>
      </c>
      <c r="P44" s="2">
        <f t="shared" si="13"/>
        <v>0</v>
      </c>
      <c r="Q44" s="2">
        <f t="shared" si="13"/>
        <v>0</v>
      </c>
      <c r="R44" s="2">
        <f t="shared" si="13"/>
        <v>0</v>
      </c>
      <c r="S44" s="2">
        <f t="shared" si="13"/>
        <v>0</v>
      </c>
      <c r="T44" s="2">
        <f t="shared" si="13"/>
        <v>0</v>
      </c>
      <c r="U44" s="2">
        <f t="shared" si="13"/>
        <v>0</v>
      </c>
      <c r="V44" s="2">
        <f t="shared" si="13"/>
        <v>0</v>
      </c>
      <c r="W44" s="2">
        <f t="shared" si="14"/>
        <v>0</v>
      </c>
      <c r="X44" s="2">
        <f t="shared" si="14"/>
        <v>0</v>
      </c>
      <c r="Y44" s="2">
        <f t="shared" si="14"/>
        <v>0</v>
      </c>
      <c r="Z44" s="2">
        <f t="shared" si="14"/>
        <v>0</v>
      </c>
      <c r="AA44" s="2">
        <f t="shared" si="7"/>
        <v>0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5">
      <c r="A45">
        <v>42</v>
      </c>
      <c r="B45">
        <v>0.14557</v>
      </c>
      <c r="C45">
        <v>3.2318E-3</v>
      </c>
      <c r="D45">
        <v>0.35164000000000001</v>
      </c>
      <c r="E45">
        <f t="shared" si="8"/>
        <v>1.0206808033810881E-2</v>
      </c>
      <c r="F45">
        <f t="shared" si="3"/>
        <v>1.2373139103541715</v>
      </c>
      <c r="G45">
        <v>42</v>
      </c>
      <c r="H45">
        <v>5.6865603447018422</v>
      </c>
      <c r="I45">
        <f t="shared" si="0"/>
        <v>7.1521279722280548E-2</v>
      </c>
      <c r="J45" s="9">
        <f t="shared" si="1"/>
        <v>7.9939636018729582E-2</v>
      </c>
      <c r="K45">
        <f t="shared" si="4"/>
        <v>7.086872273396309E-5</v>
      </c>
      <c r="M45" s="2">
        <f t="shared" ref="M45:V54" si="15">+$F45*M$2+N44</f>
        <v>0.97157473552998319</v>
      </c>
      <c r="N45" s="2">
        <f t="shared" si="15"/>
        <v>0.27042385178765049</v>
      </c>
      <c r="O45" s="2">
        <f t="shared" si="15"/>
        <v>0</v>
      </c>
      <c r="P45" s="2">
        <f t="shared" si="15"/>
        <v>0</v>
      </c>
      <c r="Q45" s="2">
        <f t="shared" si="15"/>
        <v>0</v>
      </c>
      <c r="R45" s="2">
        <f t="shared" si="15"/>
        <v>0</v>
      </c>
      <c r="S45" s="2">
        <f t="shared" si="15"/>
        <v>0</v>
      </c>
      <c r="T45" s="2">
        <f t="shared" si="15"/>
        <v>0</v>
      </c>
      <c r="U45" s="2">
        <f t="shared" si="15"/>
        <v>0</v>
      </c>
      <c r="V45" s="2">
        <f t="shared" si="15"/>
        <v>0</v>
      </c>
      <c r="W45" s="2">
        <f t="shared" ref="W45:Z54" si="16">+$F45*W$2+X44</f>
        <v>0</v>
      </c>
      <c r="X45" s="2">
        <f t="shared" si="16"/>
        <v>0</v>
      </c>
      <c r="Y45" s="2">
        <f t="shared" si="16"/>
        <v>0</v>
      </c>
      <c r="Z45" s="2">
        <f t="shared" si="16"/>
        <v>0</v>
      </c>
      <c r="AA45" s="2">
        <f t="shared" si="7"/>
        <v>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5">
      <c r="A46">
        <v>43</v>
      </c>
      <c r="B46">
        <v>0.65874999999999995</v>
      </c>
      <c r="C46">
        <v>3.8148000000000001E-2</v>
      </c>
      <c r="D46">
        <v>0.36133999999999999</v>
      </c>
      <c r="E46">
        <f t="shared" si="8"/>
        <v>0.10851434228042826</v>
      </c>
      <c r="F46">
        <f t="shared" si="3"/>
        <v>13.51745274283113</v>
      </c>
      <c r="G46">
        <v>43</v>
      </c>
      <c r="H46">
        <v>11.536022668844478</v>
      </c>
      <c r="I46">
        <f t="shared" si="0"/>
        <v>0.65658426621995225</v>
      </c>
      <c r="J46" s="9">
        <f t="shared" si="1"/>
        <v>0.89136658349551434</v>
      </c>
      <c r="K46">
        <f t="shared" si="4"/>
        <v>5.5122736505282703E-2</v>
      </c>
      <c r="M46" s="2">
        <f t="shared" si="15"/>
        <v>10.833540102897283</v>
      </c>
      <c r="N46" s="2">
        <f t="shared" si="15"/>
        <v>2.9543364917214849</v>
      </c>
      <c r="O46" s="2">
        <f t="shared" si="15"/>
        <v>0</v>
      </c>
      <c r="P46" s="2">
        <f t="shared" si="15"/>
        <v>0</v>
      </c>
      <c r="Q46" s="2">
        <f t="shared" si="15"/>
        <v>0</v>
      </c>
      <c r="R46" s="2">
        <f t="shared" si="15"/>
        <v>0</v>
      </c>
      <c r="S46" s="2">
        <f t="shared" si="15"/>
        <v>0</v>
      </c>
      <c r="T46" s="2">
        <f t="shared" si="15"/>
        <v>0</v>
      </c>
      <c r="U46" s="2">
        <f t="shared" si="15"/>
        <v>0</v>
      </c>
      <c r="V46" s="2">
        <f t="shared" si="15"/>
        <v>0</v>
      </c>
      <c r="W46" s="2">
        <f t="shared" si="16"/>
        <v>0</v>
      </c>
      <c r="X46" s="2">
        <f t="shared" si="16"/>
        <v>0</v>
      </c>
      <c r="Y46" s="2">
        <f t="shared" si="16"/>
        <v>0</v>
      </c>
      <c r="Z46" s="2">
        <f t="shared" si="16"/>
        <v>0</v>
      </c>
      <c r="AA46" s="2">
        <f t="shared" si="7"/>
        <v>0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5">
      <c r="A47">
        <v>44</v>
      </c>
      <c r="B47">
        <v>0.82920000000000005</v>
      </c>
      <c r="C47">
        <v>4.8182999999999997E-2</v>
      </c>
      <c r="D47">
        <v>0.36751</v>
      </c>
      <c r="E47">
        <f t="shared" si="8"/>
        <v>0.1332557116899854</v>
      </c>
      <c r="F47">
        <f t="shared" si="3"/>
        <v>16.882885348382526</v>
      </c>
      <c r="G47">
        <v>44</v>
      </c>
      <c r="H47">
        <v>12.171973679081198</v>
      </c>
      <c r="I47">
        <f t="shared" si="0"/>
        <v>0.87203524965357282</v>
      </c>
      <c r="J47" s="9">
        <f t="shared" si="1"/>
        <v>1.3285781350891472</v>
      </c>
      <c r="K47">
        <f t="shared" si="4"/>
        <v>0.20843140624184003</v>
      </c>
      <c r="M47" s="2">
        <f t="shared" si="15"/>
        <v>16.147345853910611</v>
      </c>
      <c r="N47" s="2">
        <f t="shared" si="15"/>
        <v>3.689875986193385</v>
      </c>
      <c r="O47" s="2">
        <f t="shared" si="15"/>
        <v>0</v>
      </c>
      <c r="P47" s="2">
        <f t="shared" si="15"/>
        <v>0</v>
      </c>
      <c r="Q47" s="2">
        <f t="shared" si="15"/>
        <v>0</v>
      </c>
      <c r="R47" s="2">
        <f t="shared" si="15"/>
        <v>0</v>
      </c>
      <c r="S47" s="2">
        <f t="shared" si="15"/>
        <v>0</v>
      </c>
      <c r="T47" s="2">
        <f t="shared" si="15"/>
        <v>0</v>
      </c>
      <c r="U47" s="2">
        <f t="shared" si="15"/>
        <v>0</v>
      </c>
      <c r="V47" s="2">
        <f t="shared" si="15"/>
        <v>0</v>
      </c>
      <c r="W47" s="2">
        <f t="shared" si="16"/>
        <v>0</v>
      </c>
      <c r="X47" s="2">
        <f t="shared" si="16"/>
        <v>0</v>
      </c>
      <c r="Y47" s="2">
        <f t="shared" si="16"/>
        <v>0</v>
      </c>
      <c r="Z47" s="2">
        <f t="shared" si="16"/>
        <v>0</v>
      </c>
      <c r="AA47" s="2">
        <f t="shared" si="7"/>
        <v>0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5">
      <c r="A48">
        <v>45</v>
      </c>
      <c r="B48">
        <v>0.46055000000000001</v>
      </c>
      <c r="C48">
        <v>1.3938000000000001E-2</v>
      </c>
      <c r="D48">
        <v>0.36939999999999995</v>
      </c>
      <c r="E48">
        <f t="shared" si="8"/>
        <v>4.2579841020596448E-2</v>
      </c>
      <c r="F48">
        <f t="shared" si="3"/>
        <v>5.4224131409368894</v>
      </c>
      <c r="G48">
        <v>45</v>
      </c>
      <c r="H48">
        <v>7.5908597158196596</v>
      </c>
      <c r="I48">
        <f t="shared" si="0"/>
        <v>0.30205184619923231</v>
      </c>
      <c r="J48" s="9">
        <f t="shared" si="1"/>
        <v>0.65223600437532825</v>
      </c>
      <c r="K48">
        <f t="shared" si="4"/>
        <v>0.12262894463750099</v>
      </c>
      <c r="M48" s="2">
        <f t="shared" si="15"/>
        <v>7.927181746306923</v>
      </c>
      <c r="N48" s="2">
        <f t="shared" si="15"/>
        <v>1.185107380823347</v>
      </c>
      <c r="O48" s="2">
        <f t="shared" si="15"/>
        <v>0</v>
      </c>
      <c r="P48" s="2">
        <f t="shared" si="15"/>
        <v>0</v>
      </c>
      <c r="Q48" s="2">
        <f t="shared" si="15"/>
        <v>0</v>
      </c>
      <c r="R48" s="2">
        <f t="shared" si="15"/>
        <v>0</v>
      </c>
      <c r="S48" s="2">
        <f t="shared" si="15"/>
        <v>0</v>
      </c>
      <c r="T48" s="2">
        <f t="shared" si="15"/>
        <v>0</v>
      </c>
      <c r="U48" s="2">
        <f t="shared" si="15"/>
        <v>0</v>
      </c>
      <c r="V48" s="2">
        <f t="shared" si="15"/>
        <v>0</v>
      </c>
      <c r="W48" s="2">
        <f t="shared" si="16"/>
        <v>0</v>
      </c>
      <c r="X48" s="2">
        <f t="shared" si="16"/>
        <v>0</v>
      </c>
      <c r="Y48" s="2">
        <f t="shared" si="16"/>
        <v>0</v>
      </c>
      <c r="Z48" s="2">
        <f t="shared" si="16"/>
        <v>0</v>
      </c>
      <c r="AA48" s="2">
        <f t="shared" si="7"/>
        <v>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5">
      <c r="A49">
        <v>46</v>
      </c>
      <c r="B49">
        <v>0.11385000000000001</v>
      </c>
      <c r="C49" s="5">
        <v>9.3917000000000002E-5</v>
      </c>
      <c r="D49">
        <v>0.36939999999999995</v>
      </c>
      <c r="E49">
        <f t="shared" si="8"/>
        <v>2.9958157050938885E-4</v>
      </c>
      <c r="F49">
        <f t="shared" si="3"/>
        <v>3.8150801078070028E-2</v>
      </c>
      <c r="G49">
        <v>46</v>
      </c>
      <c r="H49">
        <v>3.8934008499421955</v>
      </c>
      <c r="I49">
        <f t="shared" si="0"/>
        <v>3.8297982536575403E-2</v>
      </c>
      <c r="J49" s="9">
        <f t="shared" si="1"/>
        <v>9.9961704476221283E-2</v>
      </c>
      <c r="K49">
        <f t="shared" si="4"/>
        <v>3.8024146034499645E-3</v>
      </c>
      <c r="M49" s="2">
        <f t="shared" si="15"/>
        <v>1.2149200500094357</v>
      </c>
      <c r="N49" s="2">
        <f t="shared" si="15"/>
        <v>8.3381318919812496E-3</v>
      </c>
      <c r="O49" s="2">
        <f t="shared" si="15"/>
        <v>0</v>
      </c>
      <c r="P49" s="2">
        <f t="shared" si="15"/>
        <v>0</v>
      </c>
      <c r="Q49" s="2">
        <f t="shared" si="15"/>
        <v>0</v>
      </c>
      <c r="R49" s="2">
        <f t="shared" si="15"/>
        <v>0</v>
      </c>
      <c r="S49" s="2">
        <f t="shared" si="15"/>
        <v>0</v>
      </c>
      <c r="T49" s="2">
        <f t="shared" si="15"/>
        <v>0</v>
      </c>
      <c r="U49" s="2">
        <f t="shared" si="15"/>
        <v>0</v>
      </c>
      <c r="V49" s="2">
        <f t="shared" si="15"/>
        <v>0</v>
      </c>
      <c r="W49" s="2">
        <f t="shared" si="16"/>
        <v>0</v>
      </c>
      <c r="X49" s="2">
        <f t="shared" si="16"/>
        <v>0</v>
      </c>
      <c r="Y49" s="2">
        <f t="shared" si="16"/>
        <v>0</v>
      </c>
      <c r="Z49" s="2">
        <f t="shared" si="16"/>
        <v>0</v>
      </c>
      <c r="AA49" s="2">
        <f t="shared" si="7"/>
        <v>0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5">
      <c r="A50">
        <v>47</v>
      </c>
      <c r="B50">
        <v>5.1626999999999999E-2</v>
      </c>
      <c r="C50" s="5">
        <v>6.3280999999999996E-7</v>
      </c>
      <c r="D50">
        <v>0.36939999999999995</v>
      </c>
      <c r="E50">
        <f t="shared" si="8"/>
        <v>2.0191726938332085E-6</v>
      </c>
      <c r="F50">
        <f t="shared" si="3"/>
        <v>2.57135496197979E-4</v>
      </c>
      <c r="G50">
        <v>47</v>
      </c>
      <c r="H50">
        <v>3.2117146332354194</v>
      </c>
      <c r="I50">
        <f t="shared" si="0"/>
        <v>1.4326086934371885E-2</v>
      </c>
      <c r="J50" s="9">
        <f t="shared" si="1"/>
        <v>7.0258108716666579E-4</v>
      </c>
      <c r="K50">
        <f t="shared" si="4"/>
        <v>1.8559991156883482E-4</v>
      </c>
      <c r="M50" s="2">
        <f t="shared" si="15"/>
        <v>8.5390685765993259E-3</v>
      </c>
      <c r="N50" s="2">
        <f t="shared" si="15"/>
        <v>5.6198811579902322E-5</v>
      </c>
      <c r="O50" s="2">
        <f t="shared" si="15"/>
        <v>0</v>
      </c>
      <c r="P50" s="2">
        <f t="shared" si="15"/>
        <v>0</v>
      </c>
      <c r="Q50" s="2">
        <f t="shared" si="15"/>
        <v>0</v>
      </c>
      <c r="R50" s="2">
        <f t="shared" si="15"/>
        <v>0</v>
      </c>
      <c r="S50" s="2">
        <f t="shared" si="15"/>
        <v>0</v>
      </c>
      <c r="T50" s="2">
        <f t="shared" si="15"/>
        <v>0</v>
      </c>
      <c r="U50" s="2">
        <f t="shared" si="15"/>
        <v>0</v>
      </c>
      <c r="V50" s="2">
        <f t="shared" si="15"/>
        <v>0</v>
      </c>
      <c r="W50" s="2">
        <f t="shared" si="16"/>
        <v>0</v>
      </c>
      <c r="X50" s="2">
        <f t="shared" si="16"/>
        <v>0</v>
      </c>
      <c r="Y50" s="2">
        <f t="shared" si="16"/>
        <v>0</v>
      </c>
      <c r="Z50" s="2">
        <f t="shared" si="16"/>
        <v>0</v>
      </c>
      <c r="AA50" s="2">
        <f t="shared" si="7"/>
        <v>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5">
      <c r="A51">
        <v>48</v>
      </c>
      <c r="B51">
        <v>2.8687000000000001E-2</v>
      </c>
      <c r="C51" s="5">
        <v>4.2638000000000001E-9</v>
      </c>
      <c r="D51">
        <v>0.36939999999999995</v>
      </c>
      <c r="E51">
        <f t="shared" si="8"/>
        <v>1.3604977479231324E-8</v>
      </c>
      <c r="F51">
        <f t="shared" si="3"/>
        <v>1.7325524684286621E-6</v>
      </c>
      <c r="G51">
        <v>48</v>
      </c>
      <c r="H51">
        <v>3.2146985996371864</v>
      </c>
      <c r="I51">
        <f t="shared" si="0"/>
        <v>7.9678130740812279E-3</v>
      </c>
      <c r="J51" s="9">
        <f t="shared" si="1"/>
        <v>4.7353455183764523E-6</v>
      </c>
      <c r="K51">
        <f t="shared" si="4"/>
        <v>6.3410606911133699E-5</v>
      </c>
      <c r="M51" s="2">
        <f t="shared" si="15"/>
        <v>5.755270224875373E-5</v>
      </c>
      <c r="N51" s="2">
        <f t="shared" si="15"/>
        <v>3.7866179957725464E-7</v>
      </c>
      <c r="O51" s="2">
        <f t="shared" si="15"/>
        <v>0</v>
      </c>
      <c r="P51" s="2">
        <f t="shared" si="15"/>
        <v>0</v>
      </c>
      <c r="Q51" s="2">
        <f t="shared" si="15"/>
        <v>0</v>
      </c>
      <c r="R51" s="2">
        <f t="shared" si="15"/>
        <v>0</v>
      </c>
      <c r="S51" s="2">
        <f t="shared" si="15"/>
        <v>0</v>
      </c>
      <c r="T51" s="2">
        <f t="shared" si="15"/>
        <v>0</v>
      </c>
      <c r="U51" s="2">
        <f t="shared" si="15"/>
        <v>0</v>
      </c>
      <c r="V51" s="2">
        <f t="shared" si="15"/>
        <v>0</v>
      </c>
      <c r="W51" s="2">
        <f t="shared" si="16"/>
        <v>0</v>
      </c>
      <c r="X51" s="2">
        <f t="shared" si="16"/>
        <v>0</v>
      </c>
      <c r="Y51" s="2">
        <f t="shared" si="16"/>
        <v>0</v>
      </c>
      <c r="Z51" s="2">
        <f t="shared" si="16"/>
        <v>0</v>
      </c>
      <c r="AA51" s="2">
        <f t="shared" si="7"/>
        <v>0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25">
      <c r="A52">
        <v>49</v>
      </c>
      <c r="B52">
        <v>0.10949</v>
      </c>
      <c r="C52">
        <v>2.7190999999999999E-3</v>
      </c>
      <c r="D52">
        <v>0.36848000000000003</v>
      </c>
      <c r="E52">
        <f t="shared" si="8"/>
        <v>8.6015049391194639E-3</v>
      </c>
      <c r="F52">
        <f t="shared" si="3"/>
        <v>1.0926474108281339</v>
      </c>
      <c r="G52">
        <v>49</v>
      </c>
      <c r="H52">
        <v>3.9338662393795083</v>
      </c>
      <c r="I52">
        <f t="shared" si="0"/>
        <v>3.7214122857090831E-2</v>
      </c>
      <c r="J52" s="9">
        <f t="shared" si="1"/>
        <v>7.0252759279075455E-2</v>
      </c>
      <c r="K52">
        <f t="shared" si="4"/>
        <v>1.0915514966240889E-3</v>
      </c>
      <c r="M52" s="2">
        <f t="shared" si="15"/>
        <v>0.85384184137174712</v>
      </c>
      <c r="N52" s="2">
        <f t="shared" si="15"/>
        <v>0.23880594811818537</v>
      </c>
      <c r="O52" s="2">
        <f t="shared" si="15"/>
        <v>0</v>
      </c>
      <c r="P52" s="2">
        <f t="shared" si="15"/>
        <v>0</v>
      </c>
      <c r="Q52" s="2">
        <f t="shared" si="15"/>
        <v>0</v>
      </c>
      <c r="R52" s="2">
        <f t="shared" si="15"/>
        <v>0</v>
      </c>
      <c r="S52" s="2">
        <f t="shared" si="15"/>
        <v>0</v>
      </c>
      <c r="T52" s="2">
        <f t="shared" si="15"/>
        <v>0</v>
      </c>
      <c r="U52" s="2">
        <f t="shared" si="15"/>
        <v>0</v>
      </c>
      <c r="V52" s="2">
        <f t="shared" si="15"/>
        <v>0</v>
      </c>
      <c r="W52" s="2">
        <f t="shared" si="16"/>
        <v>0</v>
      </c>
      <c r="X52" s="2">
        <f t="shared" si="16"/>
        <v>0</v>
      </c>
      <c r="Y52" s="2">
        <f t="shared" si="16"/>
        <v>0</v>
      </c>
      <c r="Z52" s="2">
        <f t="shared" si="16"/>
        <v>0</v>
      </c>
      <c r="AA52" s="2">
        <f t="shared" si="7"/>
        <v>0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25">
      <c r="A53">
        <v>50</v>
      </c>
      <c r="B53">
        <v>2.7525000000000001E-2</v>
      </c>
      <c r="C53" s="5">
        <v>1.8321E-5</v>
      </c>
      <c r="D53">
        <v>0.36663999999999997</v>
      </c>
      <c r="E53">
        <f t="shared" si="8"/>
        <v>5.8455421308954041E-5</v>
      </c>
      <c r="F53">
        <f t="shared" si="3"/>
        <v>7.3885006608327775E-3</v>
      </c>
      <c r="G53">
        <v>50</v>
      </c>
      <c r="H53">
        <v>3.2175296283442405</v>
      </c>
      <c r="I53">
        <f t="shared" si="0"/>
        <v>7.6518002609431389E-3</v>
      </c>
      <c r="J53" s="9">
        <f t="shared" si="1"/>
        <v>2.0123626717517901E-2</v>
      </c>
      <c r="K53">
        <f t="shared" si="4"/>
        <v>1.5554645516291818E-4</v>
      </c>
      <c r="M53" s="2">
        <f t="shared" si="15"/>
        <v>0.24457963883392822</v>
      </c>
      <c r="N53" s="2">
        <f t="shared" si="15"/>
        <v>1.6148099450899094E-3</v>
      </c>
      <c r="O53" s="2">
        <f t="shared" si="15"/>
        <v>0</v>
      </c>
      <c r="P53" s="2">
        <f t="shared" si="15"/>
        <v>0</v>
      </c>
      <c r="Q53" s="2">
        <f t="shared" si="15"/>
        <v>0</v>
      </c>
      <c r="R53" s="2">
        <f t="shared" si="15"/>
        <v>0</v>
      </c>
      <c r="S53" s="2">
        <f t="shared" si="15"/>
        <v>0</v>
      </c>
      <c r="T53" s="2">
        <f t="shared" si="15"/>
        <v>0</v>
      </c>
      <c r="U53" s="2">
        <f t="shared" si="15"/>
        <v>0</v>
      </c>
      <c r="V53" s="2">
        <f t="shared" si="15"/>
        <v>0</v>
      </c>
      <c r="W53" s="2">
        <f t="shared" si="16"/>
        <v>0</v>
      </c>
      <c r="X53" s="2">
        <f t="shared" si="16"/>
        <v>0</v>
      </c>
      <c r="Y53" s="2">
        <f t="shared" si="16"/>
        <v>0</v>
      </c>
      <c r="Z53" s="2">
        <f t="shared" si="16"/>
        <v>0</v>
      </c>
      <c r="AA53" s="2">
        <f t="shared" si="7"/>
        <v>0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25">
      <c r="A54">
        <v>51</v>
      </c>
      <c r="B54">
        <v>1.4355E-2</v>
      </c>
      <c r="C54" s="5">
        <v>1.2345000000000001E-7</v>
      </c>
      <c r="D54">
        <v>0.36113000000000001</v>
      </c>
      <c r="E54">
        <f t="shared" si="8"/>
        <v>3.9390539684868777E-7</v>
      </c>
      <c r="F54">
        <f t="shared" si="3"/>
        <v>4.9039629033017849E-5</v>
      </c>
      <c r="G54">
        <v>51</v>
      </c>
      <c r="H54">
        <v>2.9531177760236327</v>
      </c>
      <c r="I54">
        <f t="shared" si="0"/>
        <v>3.6626692903043824E-3</v>
      </c>
      <c r="J54" s="9">
        <f t="shared" si="1"/>
        <v>1.3601706014855898E-4</v>
      </c>
      <c r="K54">
        <f t="shared" si="4"/>
        <v>1.2437275952463044E-5</v>
      </c>
      <c r="M54" s="2">
        <f t="shared" si="15"/>
        <v>1.653131610587263E-3</v>
      </c>
      <c r="N54" s="2">
        <f t="shared" si="15"/>
        <v>1.0717963535664271E-5</v>
      </c>
      <c r="O54" s="2">
        <f t="shared" si="15"/>
        <v>0</v>
      </c>
      <c r="P54" s="2">
        <f t="shared" si="15"/>
        <v>0</v>
      </c>
      <c r="Q54" s="2">
        <f t="shared" si="15"/>
        <v>0</v>
      </c>
      <c r="R54" s="2">
        <f t="shared" si="15"/>
        <v>0</v>
      </c>
      <c r="S54" s="2">
        <f t="shared" si="15"/>
        <v>0</v>
      </c>
      <c r="T54" s="2">
        <f t="shared" si="15"/>
        <v>0</v>
      </c>
      <c r="U54" s="2">
        <f t="shared" si="15"/>
        <v>0</v>
      </c>
      <c r="V54" s="2">
        <f t="shared" si="15"/>
        <v>0</v>
      </c>
      <c r="W54" s="2">
        <f t="shared" si="16"/>
        <v>0</v>
      </c>
      <c r="X54" s="2">
        <f t="shared" si="16"/>
        <v>0</v>
      </c>
      <c r="Y54" s="2">
        <f t="shared" si="16"/>
        <v>0</v>
      </c>
      <c r="Z54" s="2">
        <f t="shared" si="16"/>
        <v>0</v>
      </c>
      <c r="AA54" s="2">
        <f t="shared" si="7"/>
        <v>0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25">
      <c r="A55">
        <v>52</v>
      </c>
      <c r="B55">
        <v>9.3159999999999996E-3</v>
      </c>
      <c r="C55" s="5">
        <v>8.3178E-10</v>
      </c>
      <c r="D55">
        <v>0.34551999999999999</v>
      </c>
      <c r="E55">
        <f t="shared" si="8"/>
        <v>2.6540523222476461E-9</v>
      </c>
      <c r="F55">
        <f t="shared" si="3"/>
        <v>3.1613628732095773E-7</v>
      </c>
      <c r="G55">
        <v>52</v>
      </c>
      <c r="H55">
        <v>2.9322431963457003</v>
      </c>
      <c r="I55">
        <f t="shared" si="0"/>
        <v>2.3601695861223252E-3</v>
      </c>
      <c r="J55" s="9">
        <f t="shared" si="1"/>
        <v>9.0218338710596393E-7</v>
      </c>
      <c r="K55">
        <f t="shared" si="4"/>
        <v>5.5661426776089875E-6</v>
      </c>
      <c r="M55" s="2">
        <f t="shared" ref="M55:V64" si="17">+$F55*M$2+N54</f>
        <v>1.0965005964270984E-5</v>
      </c>
      <c r="N55" s="2">
        <f t="shared" si="17"/>
        <v>6.9093858714244701E-8</v>
      </c>
      <c r="O55" s="2">
        <f t="shared" si="17"/>
        <v>0</v>
      </c>
      <c r="P55" s="2">
        <f t="shared" si="17"/>
        <v>0</v>
      </c>
      <c r="Q55" s="2">
        <f t="shared" si="17"/>
        <v>0</v>
      </c>
      <c r="R55" s="2">
        <f t="shared" si="17"/>
        <v>0</v>
      </c>
      <c r="S55" s="2">
        <f t="shared" si="17"/>
        <v>0</v>
      </c>
      <c r="T55" s="2">
        <f t="shared" si="17"/>
        <v>0</v>
      </c>
      <c r="U55" s="2">
        <f t="shared" si="17"/>
        <v>0</v>
      </c>
      <c r="V55" s="2">
        <f t="shared" si="17"/>
        <v>0</v>
      </c>
      <c r="W55" s="2">
        <f t="shared" ref="W55:Z64" si="18">+$F55*W$2+X54</f>
        <v>0</v>
      </c>
      <c r="X55" s="2">
        <f t="shared" si="18"/>
        <v>0</v>
      </c>
      <c r="Y55" s="2">
        <f t="shared" si="18"/>
        <v>0</v>
      </c>
      <c r="Z55" s="2">
        <f t="shared" si="18"/>
        <v>0</v>
      </c>
      <c r="AA55" s="2">
        <f t="shared" si="7"/>
        <v>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25">
      <c r="A56">
        <v>53</v>
      </c>
      <c r="B56">
        <v>6.1270999999999999E-2</v>
      </c>
      <c r="C56">
        <v>1.2830000000000001E-3</v>
      </c>
      <c r="D56">
        <v>0.33859</v>
      </c>
      <c r="E56">
        <f t="shared" si="8"/>
        <v>4.0771188783633051E-3</v>
      </c>
      <c r="F56">
        <f t="shared" si="3"/>
        <v>0.47590380731656928</v>
      </c>
      <c r="G56">
        <v>53</v>
      </c>
      <c r="H56">
        <v>4.3492049469671707</v>
      </c>
      <c r="I56">
        <f t="shared" si="0"/>
        <v>2.3023883776806042E-2</v>
      </c>
      <c r="J56" s="9">
        <f t="shared" si="1"/>
        <v>3.0598660344219077E-2</v>
      </c>
      <c r="K56">
        <f t="shared" si="4"/>
        <v>5.7377240046229601E-5</v>
      </c>
      <c r="M56" s="2">
        <f t="shared" si="17"/>
        <v>0.371891677421962</v>
      </c>
      <c r="N56" s="2">
        <f t="shared" si="17"/>
        <v>0.10401219898846555</v>
      </c>
      <c r="O56" s="2">
        <f t="shared" si="17"/>
        <v>0</v>
      </c>
      <c r="P56" s="2">
        <f t="shared" si="17"/>
        <v>0</v>
      </c>
      <c r="Q56" s="2">
        <f t="shared" si="17"/>
        <v>0</v>
      </c>
      <c r="R56" s="2">
        <f t="shared" si="17"/>
        <v>0</v>
      </c>
      <c r="S56" s="2">
        <f t="shared" si="17"/>
        <v>0</v>
      </c>
      <c r="T56" s="2">
        <f t="shared" si="17"/>
        <v>0</v>
      </c>
      <c r="U56" s="2">
        <f t="shared" si="17"/>
        <v>0</v>
      </c>
      <c r="V56" s="2">
        <f t="shared" si="17"/>
        <v>0</v>
      </c>
      <c r="W56" s="2">
        <f t="shared" si="18"/>
        <v>0</v>
      </c>
      <c r="X56" s="2">
        <f t="shared" si="18"/>
        <v>0</v>
      </c>
      <c r="Y56" s="2">
        <f t="shared" si="18"/>
        <v>0</v>
      </c>
      <c r="Z56" s="2">
        <f t="shared" si="18"/>
        <v>0</v>
      </c>
      <c r="AA56" s="2">
        <f t="shared" si="7"/>
        <v>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25">
      <c r="A57">
        <v>54</v>
      </c>
      <c r="B57">
        <v>0.43147999999999997</v>
      </c>
      <c r="C57">
        <v>1.8533999999999998E-2</v>
      </c>
      <c r="D57">
        <v>0.33864999999999995</v>
      </c>
      <c r="E57">
        <f t="shared" si="8"/>
        <v>5.5836401212289187E-2</v>
      </c>
      <c r="F57">
        <f t="shared" si="3"/>
        <v>6.5186877190465564</v>
      </c>
      <c r="G57">
        <v>54</v>
      </c>
      <c r="H57">
        <v>8.1349372605331673</v>
      </c>
      <c r="I57">
        <f t="shared" si="0"/>
        <v>0.30326941980070704</v>
      </c>
      <c r="J57" s="9">
        <f t="shared" si="1"/>
        <v>0.42768273077673763</v>
      </c>
      <c r="K57">
        <f t="shared" si="4"/>
        <v>1.5478671948018493E-2</v>
      </c>
      <c r="M57" s="2">
        <f t="shared" si="17"/>
        <v>5.1979938456036203</v>
      </c>
      <c r="N57" s="2">
        <f t="shared" si="17"/>
        <v>1.4247060724313954</v>
      </c>
      <c r="O57" s="2">
        <f t="shared" si="17"/>
        <v>0</v>
      </c>
      <c r="P57" s="2">
        <f t="shared" si="17"/>
        <v>0</v>
      </c>
      <c r="Q57" s="2">
        <f t="shared" si="17"/>
        <v>0</v>
      </c>
      <c r="R57" s="2">
        <f t="shared" si="17"/>
        <v>0</v>
      </c>
      <c r="S57" s="2">
        <f t="shared" si="17"/>
        <v>0</v>
      </c>
      <c r="T57" s="2">
        <f t="shared" si="17"/>
        <v>0</v>
      </c>
      <c r="U57" s="2">
        <f t="shared" si="17"/>
        <v>0</v>
      </c>
      <c r="V57" s="2">
        <f t="shared" si="17"/>
        <v>0</v>
      </c>
      <c r="W57" s="2">
        <f t="shared" si="18"/>
        <v>0</v>
      </c>
      <c r="X57" s="2">
        <f t="shared" si="18"/>
        <v>0</v>
      </c>
      <c r="Y57" s="2">
        <f t="shared" si="18"/>
        <v>0</v>
      </c>
      <c r="Z57" s="2">
        <f t="shared" si="18"/>
        <v>0</v>
      </c>
      <c r="AA57" s="2">
        <f t="shared" si="7"/>
        <v>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25">
      <c r="A58">
        <v>55</v>
      </c>
      <c r="B58">
        <v>0.29766999999999999</v>
      </c>
      <c r="C58">
        <v>7.6471999999999998E-3</v>
      </c>
      <c r="D58">
        <v>0.3387</v>
      </c>
      <c r="E58">
        <f t="shared" si="8"/>
        <v>2.3819550520920284E-2</v>
      </c>
      <c r="F58">
        <f t="shared" si="3"/>
        <v>2.7812526104373436</v>
      </c>
      <c r="G58">
        <v>55</v>
      </c>
      <c r="H58">
        <v>6.1402282979584175</v>
      </c>
      <c r="I58">
        <f t="shared" si="0"/>
        <v>0.15791861584396358</v>
      </c>
      <c r="J58" s="9">
        <f t="shared" si="1"/>
        <v>0.29604565477863737</v>
      </c>
      <c r="K58">
        <f t="shared" si="4"/>
        <v>1.9079078884860889E-2</v>
      </c>
      <c r="M58" s="2">
        <f t="shared" si="17"/>
        <v>3.5980959267685995</v>
      </c>
      <c r="N58" s="2">
        <f t="shared" si="17"/>
        <v>0.60786275610013674</v>
      </c>
      <c r="O58" s="2">
        <f t="shared" si="17"/>
        <v>0</v>
      </c>
      <c r="P58" s="2">
        <f t="shared" si="17"/>
        <v>0</v>
      </c>
      <c r="Q58" s="2">
        <f t="shared" si="17"/>
        <v>0</v>
      </c>
      <c r="R58" s="2">
        <f t="shared" si="17"/>
        <v>0</v>
      </c>
      <c r="S58" s="2">
        <f t="shared" si="17"/>
        <v>0</v>
      </c>
      <c r="T58" s="2">
        <f t="shared" si="17"/>
        <v>0</v>
      </c>
      <c r="U58" s="2">
        <f t="shared" si="17"/>
        <v>0</v>
      </c>
      <c r="V58" s="2">
        <f t="shared" si="17"/>
        <v>0</v>
      </c>
      <c r="W58" s="2">
        <f t="shared" si="18"/>
        <v>0</v>
      </c>
      <c r="X58" s="2">
        <f t="shared" si="18"/>
        <v>0</v>
      </c>
      <c r="Y58" s="2">
        <f t="shared" si="18"/>
        <v>0</v>
      </c>
      <c r="Z58" s="2">
        <f t="shared" si="18"/>
        <v>0</v>
      </c>
      <c r="AA58" s="2">
        <f t="shared" si="7"/>
        <v>0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25">
      <c r="A59">
        <v>56</v>
      </c>
      <c r="B59">
        <v>7.5159000000000004E-2</v>
      </c>
      <c r="C59">
        <v>2.3806000000000001E-4</v>
      </c>
      <c r="D59">
        <v>0.33685999999999999</v>
      </c>
      <c r="E59">
        <f t="shared" si="8"/>
        <v>7.590277787077244E-4</v>
      </c>
      <c r="F59">
        <f t="shared" si="3"/>
        <v>8.8145225264382773E-2</v>
      </c>
      <c r="G59">
        <v>56</v>
      </c>
      <c r="H59">
        <v>3.5643589539086822</v>
      </c>
      <c r="I59">
        <f t="shared" si="0"/>
        <v>2.3146011758893473E-2</v>
      </c>
      <c r="J59" s="9">
        <f t="shared" si="1"/>
        <v>5.5681363249311791E-2</v>
      </c>
      <c r="K59">
        <f t="shared" si="4"/>
        <v>1.0585490966050657E-3</v>
      </c>
      <c r="M59" s="2">
        <f t="shared" si="17"/>
        <v>0.67674320859084114</v>
      </c>
      <c r="N59" s="2">
        <f t="shared" si="17"/>
        <v>1.9264772773678329E-2</v>
      </c>
      <c r="O59" s="2">
        <f t="shared" si="17"/>
        <v>0</v>
      </c>
      <c r="P59" s="2">
        <f t="shared" si="17"/>
        <v>0</v>
      </c>
      <c r="Q59" s="2">
        <f t="shared" si="17"/>
        <v>0</v>
      </c>
      <c r="R59" s="2">
        <f t="shared" si="17"/>
        <v>0</v>
      </c>
      <c r="S59" s="2">
        <f t="shared" si="17"/>
        <v>0</v>
      </c>
      <c r="T59" s="2">
        <f t="shared" si="17"/>
        <v>0</v>
      </c>
      <c r="U59" s="2">
        <f t="shared" si="17"/>
        <v>0</v>
      </c>
      <c r="V59" s="2">
        <f t="shared" si="17"/>
        <v>0</v>
      </c>
      <c r="W59" s="2">
        <f t="shared" si="18"/>
        <v>0</v>
      </c>
      <c r="X59" s="2">
        <f t="shared" si="18"/>
        <v>0</v>
      </c>
      <c r="Y59" s="2">
        <f t="shared" si="18"/>
        <v>0</v>
      </c>
      <c r="Z59" s="2">
        <f t="shared" si="18"/>
        <v>0</v>
      </c>
      <c r="AA59" s="2">
        <f t="shared" si="7"/>
        <v>0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25">
      <c r="A60">
        <v>57</v>
      </c>
      <c r="B60">
        <v>3.0106000000000001E-2</v>
      </c>
      <c r="C60" s="5">
        <v>1.6041E-6</v>
      </c>
      <c r="D60">
        <v>0.33685999999999999</v>
      </c>
      <c r="E60">
        <f t="shared" si="8"/>
        <v>5.1183528706131472E-6</v>
      </c>
      <c r="F60">
        <f t="shared" si="3"/>
        <v>5.9438979628770826E-4</v>
      </c>
      <c r="G60">
        <v>57</v>
      </c>
      <c r="H60">
        <v>3.0110422564926083</v>
      </c>
      <c r="I60">
        <f t="shared" si="0"/>
        <v>7.8321978582307026E-3</v>
      </c>
      <c r="J60" s="9">
        <f t="shared" si="1"/>
        <v>1.6232919182353131E-3</v>
      </c>
      <c r="K60">
        <f t="shared" si="4"/>
        <v>3.8550512971710033E-5</v>
      </c>
      <c r="M60" s="2">
        <f t="shared" si="17"/>
        <v>1.972925440613606E-2</v>
      </c>
      <c r="N60" s="2">
        <f t="shared" si="17"/>
        <v>1.2990816382997685E-4</v>
      </c>
      <c r="O60" s="2">
        <f t="shared" si="17"/>
        <v>0</v>
      </c>
      <c r="P60" s="2">
        <f t="shared" si="17"/>
        <v>0</v>
      </c>
      <c r="Q60" s="2">
        <f t="shared" si="17"/>
        <v>0</v>
      </c>
      <c r="R60" s="2">
        <f t="shared" si="17"/>
        <v>0</v>
      </c>
      <c r="S60" s="2">
        <f t="shared" si="17"/>
        <v>0</v>
      </c>
      <c r="T60" s="2">
        <f t="shared" si="17"/>
        <v>0</v>
      </c>
      <c r="U60" s="2">
        <f t="shared" si="17"/>
        <v>0</v>
      </c>
      <c r="V60" s="2">
        <f t="shared" si="17"/>
        <v>0</v>
      </c>
      <c r="W60" s="2">
        <f t="shared" si="18"/>
        <v>0</v>
      </c>
      <c r="X60" s="2">
        <f t="shared" si="18"/>
        <v>0</v>
      </c>
      <c r="Y60" s="2">
        <f t="shared" si="18"/>
        <v>0</v>
      </c>
      <c r="Z60" s="2">
        <f t="shared" si="18"/>
        <v>0</v>
      </c>
      <c r="AA60" s="2">
        <f t="shared" si="7"/>
        <v>0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25">
      <c r="A61">
        <v>58</v>
      </c>
      <c r="B61">
        <v>1.6018000000000001E-2</v>
      </c>
      <c r="C61" s="5">
        <v>1.0808E-8</v>
      </c>
      <c r="D61">
        <v>0.33501999999999998</v>
      </c>
      <c r="E61">
        <f t="shared" si="8"/>
        <v>3.4486278325693378E-8</v>
      </c>
      <c r="F61">
        <f t="shared" si="3"/>
        <v>3.982985638641644E-6</v>
      </c>
      <c r="G61">
        <v>58</v>
      </c>
      <c r="H61">
        <v>2.8393782917343833</v>
      </c>
      <c r="I61">
        <f t="shared" si="0"/>
        <v>3.9295723516129177E-3</v>
      </c>
      <c r="J61" s="9">
        <f t="shared" si="1"/>
        <v>1.0944728286175614E-5</v>
      </c>
      <c r="K61">
        <f t="shared" si="4"/>
        <v>1.5355642450299388E-5</v>
      </c>
      <c r="M61" s="2">
        <f t="shared" si="17"/>
        <v>1.3302063931836241E-4</v>
      </c>
      <c r="N61" s="2">
        <f t="shared" si="17"/>
        <v>8.7051015025609665E-7</v>
      </c>
      <c r="O61" s="2">
        <f t="shared" si="17"/>
        <v>0</v>
      </c>
      <c r="P61" s="2">
        <f t="shared" si="17"/>
        <v>0</v>
      </c>
      <c r="Q61" s="2">
        <f t="shared" si="17"/>
        <v>0</v>
      </c>
      <c r="R61" s="2">
        <f t="shared" si="17"/>
        <v>0</v>
      </c>
      <c r="S61" s="2">
        <f t="shared" si="17"/>
        <v>0</v>
      </c>
      <c r="T61" s="2">
        <f t="shared" si="17"/>
        <v>0</v>
      </c>
      <c r="U61" s="2">
        <f t="shared" si="17"/>
        <v>0</v>
      </c>
      <c r="V61" s="2">
        <f t="shared" si="17"/>
        <v>0</v>
      </c>
      <c r="W61" s="2">
        <f t="shared" si="18"/>
        <v>0</v>
      </c>
      <c r="X61" s="2">
        <f t="shared" si="18"/>
        <v>0</v>
      </c>
      <c r="Y61" s="2">
        <f t="shared" si="18"/>
        <v>0</v>
      </c>
      <c r="Z61" s="2">
        <f t="shared" si="18"/>
        <v>0</v>
      </c>
      <c r="AA61" s="2">
        <f t="shared" si="7"/>
        <v>0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25">
      <c r="A62">
        <v>59</v>
      </c>
      <c r="B62">
        <v>9.8779999999999996E-3</v>
      </c>
      <c r="C62" s="5">
        <v>7.2825000000000004E-11</v>
      </c>
      <c r="D62">
        <v>0.33185000000000003</v>
      </c>
      <c r="E62">
        <f t="shared" si="8"/>
        <v>2.3237077212213658E-10</v>
      </c>
      <c r="F62">
        <f t="shared" si="3"/>
        <v>2.6583673868822734E-8</v>
      </c>
      <c r="G62">
        <v>59</v>
      </c>
      <c r="H62">
        <v>2.761250013677417</v>
      </c>
      <c r="I62">
        <f t="shared" si="0"/>
        <v>2.3566142276731173E-3</v>
      </c>
      <c r="J62" s="9">
        <f t="shared" si="1"/>
        <v>7.3333422167198171E-8</v>
      </c>
      <c r="K62">
        <f t="shared" si="4"/>
        <v>5.5532849862770672E-6</v>
      </c>
      <c r="M62" s="2">
        <f t="shared" si="17"/>
        <v>8.9128377105583519E-7</v>
      </c>
      <c r="N62" s="2">
        <f t="shared" si="17"/>
        <v>5.8100530690841428E-9</v>
      </c>
      <c r="O62" s="2">
        <f t="shared" si="17"/>
        <v>0</v>
      </c>
      <c r="P62" s="2">
        <f t="shared" si="17"/>
        <v>0</v>
      </c>
      <c r="Q62" s="2">
        <f t="shared" si="17"/>
        <v>0</v>
      </c>
      <c r="R62" s="2">
        <f t="shared" si="17"/>
        <v>0</v>
      </c>
      <c r="S62" s="2">
        <f t="shared" si="17"/>
        <v>0</v>
      </c>
      <c r="T62" s="2">
        <f t="shared" si="17"/>
        <v>0</v>
      </c>
      <c r="U62" s="2">
        <f t="shared" si="17"/>
        <v>0</v>
      </c>
      <c r="V62" s="2">
        <f t="shared" si="17"/>
        <v>0</v>
      </c>
      <c r="W62" s="2">
        <f t="shared" si="18"/>
        <v>0</v>
      </c>
      <c r="X62" s="2">
        <f t="shared" si="18"/>
        <v>0</v>
      </c>
      <c r="Y62" s="2">
        <f t="shared" si="18"/>
        <v>0</v>
      </c>
      <c r="Z62" s="2">
        <f t="shared" si="18"/>
        <v>0</v>
      </c>
      <c r="AA62" s="2">
        <f t="shared" si="7"/>
        <v>0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25">
      <c r="A63">
        <v>60</v>
      </c>
      <c r="B63">
        <v>7.0933000000000003E-3</v>
      </c>
      <c r="C63" s="5">
        <v>4.9069E-13</v>
      </c>
      <c r="D63">
        <v>0.33226999999999995</v>
      </c>
      <c r="E63">
        <f t="shared" si="8"/>
        <v>1.5656987874895714E-12</v>
      </c>
      <c r="F63">
        <f t="shared" si="3"/>
        <v>1.7934572292971917E-10</v>
      </c>
      <c r="G63">
        <v>60</v>
      </c>
      <c r="H63">
        <v>2.7817774095113776</v>
      </c>
      <c r="I63">
        <f t="shared" si="0"/>
        <v>1.7048432187838415E-3</v>
      </c>
      <c r="J63" s="9">
        <f t="shared" si="1"/>
        <v>4.8957318910330048E-10</v>
      </c>
      <c r="K63">
        <f t="shared" si="4"/>
        <v>2.9064887313424257E-6</v>
      </c>
      <c r="M63" s="2">
        <f t="shared" si="17"/>
        <v>5.9502014947148983E-9</v>
      </c>
      <c r="N63" s="2">
        <f t="shared" si="17"/>
        <v>3.9197297298963399E-11</v>
      </c>
      <c r="O63" s="2">
        <f t="shared" si="17"/>
        <v>0</v>
      </c>
      <c r="P63" s="2">
        <f t="shared" si="17"/>
        <v>0</v>
      </c>
      <c r="Q63" s="2">
        <f t="shared" si="17"/>
        <v>0</v>
      </c>
      <c r="R63" s="2">
        <f t="shared" si="17"/>
        <v>0</v>
      </c>
      <c r="S63" s="2">
        <f t="shared" si="17"/>
        <v>0</v>
      </c>
      <c r="T63" s="2">
        <f t="shared" si="17"/>
        <v>0</v>
      </c>
      <c r="U63" s="2">
        <f t="shared" si="17"/>
        <v>0</v>
      </c>
      <c r="V63" s="2">
        <f t="shared" si="17"/>
        <v>0</v>
      </c>
      <c r="W63" s="2">
        <f t="shared" si="18"/>
        <v>0</v>
      </c>
      <c r="X63" s="2">
        <f t="shared" si="18"/>
        <v>0</v>
      </c>
      <c r="Y63" s="2">
        <f t="shared" si="18"/>
        <v>0</v>
      </c>
      <c r="Z63" s="2">
        <f t="shared" si="18"/>
        <v>0</v>
      </c>
      <c r="AA63" s="2">
        <f t="shared" si="7"/>
        <v>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25">
      <c r="A64">
        <v>61</v>
      </c>
      <c r="B64">
        <v>6.0461000000000001E-2</v>
      </c>
      <c r="C64">
        <v>1.2864E-3</v>
      </c>
      <c r="D64">
        <v>0.33282999999999996</v>
      </c>
      <c r="E64">
        <f t="shared" si="8"/>
        <v>4.0878792346920609E-3</v>
      </c>
      <c r="F64">
        <f t="shared" si="3"/>
        <v>0.46904250386060514</v>
      </c>
      <c r="G64">
        <v>61</v>
      </c>
      <c r="H64">
        <v>4.5575188881835835</v>
      </c>
      <c r="I64">
        <f t="shared" si="0"/>
        <v>2.3807705716667599E-2</v>
      </c>
      <c r="J64" s="9">
        <f t="shared" si="1"/>
        <v>3.0157501110608054E-2</v>
      </c>
      <c r="K64">
        <f t="shared" si="4"/>
        <v>4.0319901544907418E-5</v>
      </c>
      <c r="M64" s="2">
        <f t="shared" si="17"/>
        <v>0.3665298921165871</v>
      </c>
      <c r="N64" s="2">
        <f t="shared" si="17"/>
        <v>0.10251261178321491</v>
      </c>
      <c r="O64" s="2">
        <f t="shared" si="17"/>
        <v>0</v>
      </c>
      <c r="P64" s="2">
        <f t="shared" si="17"/>
        <v>0</v>
      </c>
      <c r="Q64" s="2">
        <f t="shared" si="17"/>
        <v>0</v>
      </c>
      <c r="R64" s="2">
        <f t="shared" si="17"/>
        <v>0</v>
      </c>
      <c r="S64" s="2">
        <f t="shared" si="17"/>
        <v>0</v>
      </c>
      <c r="T64" s="2">
        <f t="shared" si="17"/>
        <v>0</v>
      </c>
      <c r="U64" s="2">
        <f t="shared" si="17"/>
        <v>0</v>
      </c>
      <c r="V64" s="2">
        <f t="shared" si="17"/>
        <v>0</v>
      </c>
      <c r="W64" s="2">
        <f t="shared" si="18"/>
        <v>0</v>
      </c>
      <c r="X64" s="2">
        <f t="shared" si="18"/>
        <v>0</v>
      </c>
      <c r="Y64" s="2">
        <f t="shared" si="18"/>
        <v>0</v>
      </c>
      <c r="Z64" s="2">
        <f t="shared" si="18"/>
        <v>0</v>
      </c>
      <c r="AA64" s="2">
        <f t="shared" si="7"/>
        <v>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25">
      <c r="A65">
        <v>62</v>
      </c>
      <c r="B65">
        <v>0.62849999999999995</v>
      </c>
      <c r="C65">
        <v>3.0637000000000001E-2</v>
      </c>
      <c r="D65">
        <v>0.33654000000000001</v>
      </c>
      <c r="E65">
        <f t="shared" si="8"/>
        <v>8.9051468301374559E-2</v>
      </c>
      <c r="F65">
        <f t="shared" si="3"/>
        <v>10.331644454942927</v>
      </c>
      <c r="G65">
        <v>62</v>
      </c>
      <c r="H65">
        <v>9.7936601550348996</v>
      </c>
      <c r="I65">
        <f t="shared" si="0"/>
        <v>0.53181925120276707</v>
      </c>
      <c r="J65" s="9">
        <f t="shared" si="1"/>
        <v>0.67271676043135786</v>
      </c>
      <c r="K65">
        <f t="shared" si="4"/>
        <v>1.9852108106820827E-2</v>
      </c>
      <c r="M65" s="2">
        <f t="shared" ref="M65:V74" si="19">+$F65*M$2+N64</f>
        <v>8.1761018832953987</v>
      </c>
      <c r="N65" s="2">
        <f t="shared" si="19"/>
        <v>2.2580551834307339</v>
      </c>
      <c r="O65" s="2">
        <f t="shared" si="19"/>
        <v>0</v>
      </c>
      <c r="P65" s="2">
        <f t="shared" si="19"/>
        <v>0</v>
      </c>
      <c r="Q65" s="2">
        <f t="shared" si="19"/>
        <v>0</v>
      </c>
      <c r="R65" s="2">
        <f t="shared" si="19"/>
        <v>0</v>
      </c>
      <c r="S65" s="2">
        <f t="shared" si="19"/>
        <v>0</v>
      </c>
      <c r="T65" s="2">
        <f t="shared" si="19"/>
        <v>0</v>
      </c>
      <c r="U65" s="2">
        <f t="shared" si="19"/>
        <v>0</v>
      </c>
      <c r="V65" s="2">
        <f t="shared" si="19"/>
        <v>0</v>
      </c>
      <c r="W65" s="2">
        <f t="shared" ref="W65:Z74" si="20">+$F65*W$2+X64</f>
        <v>0</v>
      </c>
      <c r="X65" s="2">
        <f t="shared" si="20"/>
        <v>0</v>
      </c>
      <c r="Y65" s="2">
        <f t="shared" si="20"/>
        <v>0</v>
      </c>
      <c r="Z65" s="2">
        <f t="shared" si="20"/>
        <v>0</v>
      </c>
      <c r="AA65" s="2">
        <f t="shared" si="7"/>
        <v>0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25">
      <c r="A66">
        <v>63</v>
      </c>
      <c r="B66">
        <v>0.30352000000000001</v>
      </c>
      <c r="C66">
        <v>6.2868999999999998E-3</v>
      </c>
      <c r="D66">
        <v>0.33674999999999999</v>
      </c>
      <c r="E66">
        <f t="shared" si="8"/>
        <v>1.9665804260355992E-2</v>
      </c>
      <c r="F66">
        <f t="shared" si="3"/>
        <v>2.2830267172208178</v>
      </c>
      <c r="G66">
        <v>63</v>
      </c>
      <c r="H66">
        <v>9.2918277750702867</v>
      </c>
      <c r="I66">
        <f t="shared" si="0"/>
        <v>0.24367008092739842</v>
      </c>
      <c r="J66" s="9">
        <f t="shared" si="1"/>
        <v>0.33257843169928486</v>
      </c>
      <c r="K66">
        <f t="shared" si="4"/>
        <v>7.9046948369768007E-3</v>
      </c>
      <c r="M66" s="2">
        <f t="shared" si="19"/>
        <v>4.0421099959161966</v>
      </c>
      <c r="N66" s="2">
        <f t="shared" si="19"/>
        <v>0.49897190473535297</v>
      </c>
      <c r="O66" s="2">
        <f t="shared" si="19"/>
        <v>0</v>
      </c>
      <c r="P66" s="2">
        <f t="shared" si="19"/>
        <v>0</v>
      </c>
      <c r="Q66" s="2">
        <f t="shared" si="19"/>
        <v>0</v>
      </c>
      <c r="R66" s="2">
        <f t="shared" si="19"/>
        <v>0</v>
      </c>
      <c r="S66" s="2">
        <f t="shared" si="19"/>
        <v>0</v>
      </c>
      <c r="T66" s="2">
        <f t="shared" si="19"/>
        <v>0</v>
      </c>
      <c r="U66" s="2">
        <f t="shared" si="19"/>
        <v>0</v>
      </c>
      <c r="V66" s="2">
        <f t="shared" si="19"/>
        <v>0</v>
      </c>
      <c r="W66" s="2">
        <f t="shared" si="20"/>
        <v>0</v>
      </c>
      <c r="X66" s="2">
        <f t="shared" si="20"/>
        <v>0</v>
      </c>
      <c r="Y66" s="2">
        <f t="shared" si="20"/>
        <v>0</v>
      </c>
      <c r="Z66" s="2">
        <f t="shared" si="20"/>
        <v>0</v>
      </c>
      <c r="AA66" s="2">
        <f t="shared" si="7"/>
        <v>0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25">
      <c r="A67">
        <v>64</v>
      </c>
      <c r="B67">
        <v>1.5205</v>
      </c>
      <c r="C67">
        <v>0.11679</v>
      </c>
      <c r="D67">
        <v>0.35672999999999999</v>
      </c>
      <c r="E67">
        <f t="shared" si="8"/>
        <v>0.27148469281015364</v>
      </c>
      <c r="F67">
        <f t="shared" si="3"/>
        <v>33.386943239866106</v>
      </c>
      <c r="G67">
        <v>64</v>
      </c>
      <c r="H67">
        <v>18.393497884560169</v>
      </c>
      <c r="I67">
        <f t="shared" si="0"/>
        <v>2.4163758892921301</v>
      </c>
      <c r="J67" s="9">
        <f t="shared" si="1"/>
        <v>2.1876975571870663</v>
      </c>
      <c r="K67">
        <f t="shared" si="4"/>
        <v>5.2293779574353869E-2</v>
      </c>
      <c r="M67" s="2">
        <f t="shared" si="19"/>
        <v>26.588958636809579</v>
      </c>
      <c r="N67" s="2">
        <f t="shared" si="19"/>
        <v>7.2969565077918483</v>
      </c>
      <c r="O67" s="2">
        <f t="shared" si="19"/>
        <v>0</v>
      </c>
      <c r="P67" s="2">
        <f t="shared" si="19"/>
        <v>0</v>
      </c>
      <c r="Q67" s="2">
        <f t="shared" si="19"/>
        <v>0</v>
      </c>
      <c r="R67" s="2">
        <f t="shared" si="19"/>
        <v>0</v>
      </c>
      <c r="S67" s="2">
        <f t="shared" si="19"/>
        <v>0</v>
      </c>
      <c r="T67" s="2">
        <f t="shared" si="19"/>
        <v>0</v>
      </c>
      <c r="U67" s="2">
        <f t="shared" si="19"/>
        <v>0</v>
      </c>
      <c r="V67" s="2">
        <f t="shared" si="19"/>
        <v>0</v>
      </c>
      <c r="W67" s="2">
        <f t="shared" si="20"/>
        <v>0</v>
      </c>
      <c r="X67" s="2">
        <f t="shared" si="20"/>
        <v>0</v>
      </c>
      <c r="Y67" s="2">
        <f t="shared" si="20"/>
        <v>0</v>
      </c>
      <c r="Z67" s="2">
        <f t="shared" si="20"/>
        <v>0</v>
      </c>
      <c r="AA67" s="2">
        <f t="shared" si="7"/>
        <v>0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25">
      <c r="A68">
        <v>65</v>
      </c>
      <c r="B68">
        <v>0.42165999999999998</v>
      </c>
      <c r="C68">
        <v>5.5681999999999997E-3</v>
      </c>
      <c r="D68">
        <v>0.35200999999999999</v>
      </c>
      <c r="E68">
        <f t="shared" si="8"/>
        <v>1.7456912632669963E-2</v>
      </c>
      <c r="F68">
        <f t="shared" si="3"/>
        <v>2.1184299944279079</v>
      </c>
      <c r="G68">
        <v>65</v>
      </c>
      <c r="H68">
        <v>6.5521875785107069</v>
      </c>
      <c r="I68">
        <f t="shared" ref="I68:I131" si="21">H68*B68*1000*3600*24/1000/1000/1000</f>
        <v>0.23870552380025684</v>
      </c>
      <c r="J68" s="9">
        <f t="shared" ref="J68:J131" si="22">$J$2*M68</f>
        <v>0.73658838955349326</v>
      </c>
      <c r="K68">
        <f t="shared" si="4"/>
        <v>0.24788734801065523</v>
      </c>
      <c r="M68" s="2">
        <f t="shared" si="19"/>
        <v>8.9523883947534735</v>
      </c>
      <c r="N68" s="2">
        <f t="shared" si="19"/>
        <v>0.46299810746628162</v>
      </c>
      <c r="O68" s="2">
        <f t="shared" si="19"/>
        <v>0</v>
      </c>
      <c r="P68" s="2">
        <f t="shared" si="19"/>
        <v>0</v>
      </c>
      <c r="Q68" s="2">
        <f t="shared" si="19"/>
        <v>0</v>
      </c>
      <c r="R68" s="2">
        <f t="shared" si="19"/>
        <v>0</v>
      </c>
      <c r="S68" s="2">
        <f t="shared" si="19"/>
        <v>0</v>
      </c>
      <c r="T68" s="2">
        <f t="shared" si="19"/>
        <v>0</v>
      </c>
      <c r="U68" s="2">
        <f t="shared" si="19"/>
        <v>0</v>
      </c>
      <c r="V68" s="2">
        <f t="shared" si="19"/>
        <v>0</v>
      </c>
      <c r="W68" s="2">
        <f t="shared" si="20"/>
        <v>0</v>
      </c>
      <c r="X68" s="2">
        <f t="shared" si="20"/>
        <v>0</v>
      </c>
      <c r="Y68" s="2">
        <f t="shared" si="20"/>
        <v>0</v>
      </c>
      <c r="Z68" s="2">
        <f t="shared" si="20"/>
        <v>0</v>
      </c>
      <c r="AA68" s="2">
        <f t="shared" si="7"/>
        <v>0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25">
      <c r="A69">
        <v>66</v>
      </c>
      <c r="B69">
        <v>0.16747999999999999</v>
      </c>
      <c r="C69">
        <v>9.0021999999999997E-4</v>
      </c>
      <c r="D69">
        <v>0.35377999999999998</v>
      </c>
      <c r="E69">
        <f t="shared" si="8"/>
        <v>2.8642041675949192E-3</v>
      </c>
      <c r="F69">
        <f t="shared" ref="F69:F132" si="23">D69*E69*$E$2*$E$1</f>
        <v>0.34932440437293999</v>
      </c>
      <c r="G69">
        <v>66</v>
      </c>
      <c r="H69">
        <v>4.1419751370325191</v>
      </c>
      <c r="I69">
        <f t="shared" si="21"/>
        <v>5.9935506850097825E-2</v>
      </c>
      <c r="J69" s="9">
        <f t="shared" si="22"/>
        <v>6.0554874040090481E-2</v>
      </c>
      <c r="K69">
        <f t="shared" ref="K69:K132" si="24">(I69-J69)^2</f>
        <v>3.8361571603939906E-7</v>
      </c>
      <c r="M69" s="2">
        <f t="shared" si="19"/>
        <v>0.73597515151017012</v>
      </c>
      <c r="N69" s="2">
        <f t="shared" si="19"/>
        <v>7.6347360329051137E-2</v>
      </c>
      <c r="O69" s="2">
        <f t="shared" si="19"/>
        <v>0</v>
      </c>
      <c r="P69" s="2">
        <f t="shared" si="19"/>
        <v>0</v>
      </c>
      <c r="Q69" s="2">
        <f t="shared" si="19"/>
        <v>0</v>
      </c>
      <c r="R69" s="2">
        <f t="shared" si="19"/>
        <v>0</v>
      </c>
      <c r="S69" s="2">
        <f t="shared" si="19"/>
        <v>0</v>
      </c>
      <c r="T69" s="2">
        <f t="shared" si="19"/>
        <v>0</v>
      </c>
      <c r="U69" s="2">
        <f t="shared" si="19"/>
        <v>0</v>
      </c>
      <c r="V69" s="2">
        <f t="shared" si="19"/>
        <v>0</v>
      </c>
      <c r="W69" s="2">
        <f t="shared" si="20"/>
        <v>0</v>
      </c>
      <c r="X69" s="2">
        <f t="shared" si="20"/>
        <v>0</v>
      </c>
      <c r="Y69" s="2">
        <f t="shared" si="20"/>
        <v>0</v>
      </c>
      <c r="Z69" s="2">
        <f t="shared" si="20"/>
        <v>0</v>
      </c>
      <c r="AA69" s="2">
        <f t="shared" si="7"/>
        <v>0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25">
      <c r="A70">
        <v>67</v>
      </c>
      <c r="B70">
        <v>8.4694000000000005E-2</v>
      </c>
      <c r="C70">
        <v>3.7221999999999998E-4</v>
      </c>
      <c r="D70">
        <v>0.34786</v>
      </c>
      <c r="E70">
        <f t="shared" si="8"/>
        <v>1.1862745529224988E-3</v>
      </c>
      <c r="F70">
        <f t="shared" si="23"/>
        <v>0.14225953482181433</v>
      </c>
      <c r="G70">
        <v>67</v>
      </c>
      <c r="H70">
        <v>3.410873317934799</v>
      </c>
      <c r="I70">
        <f t="shared" si="21"/>
        <v>2.4959275613784283E-2</v>
      </c>
      <c r="J70" s="9">
        <f t="shared" si="22"/>
        <v>1.5428442476686198E-2</v>
      </c>
      <c r="K70">
        <f t="shared" si="24"/>
        <v>9.0836780287206927E-5</v>
      </c>
      <c r="M70" s="2">
        <f t="shared" si="19"/>
        <v>0.18751505092434839</v>
      </c>
      <c r="N70" s="2">
        <f t="shared" si="19"/>
        <v>3.109184422651692E-2</v>
      </c>
      <c r="O70" s="2">
        <f t="shared" si="19"/>
        <v>0</v>
      </c>
      <c r="P70" s="2">
        <f t="shared" si="19"/>
        <v>0</v>
      </c>
      <c r="Q70" s="2">
        <f t="shared" si="19"/>
        <v>0</v>
      </c>
      <c r="R70" s="2">
        <f t="shared" si="19"/>
        <v>0</v>
      </c>
      <c r="S70" s="2">
        <f t="shared" si="19"/>
        <v>0</v>
      </c>
      <c r="T70" s="2">
        <f t="shared" si="19"/>
        <v>0</v>
      </c>
      <c r="U70" s="2">
        <f t="shared" si="19"/>
        <v>0</v>
      </c>
      <c r="V70" s="2">
        <f t="shared" si="19"/>
        <v>0</v>
      </c>
      <c r="W70" s="2">
        <f t="shared" si="20"/>
        <v>0</v>
      </c>
      <c r="X70" s="2">
        <f t="shared" si="20"/>
        <v>0</v>
      </c>
      <c r="Y70" s="2">
        <f t="shared" si="20"/>
        <v>0</v>
      </c>
      <c r="Z70" s="2">
        <f t="shared" si="20"/>
        <v>0</v>
      </c>
      <c r="AA70" s="2">
        <f t="shared" ref="AA70:AA133" si="25">+$F70*AA$2</f>
        <v>0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25">
      <c r="A71">
        <v>68</v>
      </c>
      <c r="B71">
        <v>4.0839E-2</v>
      </c>
      <c r="C71" s="5">
        <v>3.9295999999999996E-6</v>
      </c>
      <c r="D71">
        <v>0.34738000000000002</v>
      </c>
      <c r="E71">
        <f t="shared" si="8"/>
        <v>1.2538451591897331E-5</v>
      </c>
      <c r="F71">
        <f t="shared" si="23"/>
        <v>1.5015520654260484E-3</v>
      </c>
      <c r="G71">
        <v>68</v>
      </c>
      <c r="H71">
        <v>3.9629110692922263</v>
      </c>
      <c r="I71">
        <f t="shared" si="21"/>
        <v>1.39830904937225E-2</v>
      </c>
      <c r="J71" s="9">
        <f t="shared" si="22"/>
        <v>2.6547314908224413E-3</v>
      </c>
      <c r="K71">
        <f t="shared" si="24"/>
        <v>1.2833171769858681E-4</v>
      </c>
      <c r="M71" s="2">
        <f t="shared" si="19"/>
        <v>3.2265221291408151E-2</v>
      </c>
      <c r="N71" s="2">
        <f t="shared" si="19"/>
        <v>3.2817500053481492E-4</v>
      </c>
      <c r="O71" s="2">
        <f t="shared" si="19"/>
        <v>0</v>
      </c>
      <c r="P71" s="2">
        <f t="shared" si="19"/>
        <v>0</v>
      </c>
      <c r="Q71" s="2">
        <f t="shared" si="19"/>
        <v>0</v>
      </c>
      <c r="R71" s="2">
        <f t="shared" si="19"/>
        <v>0</v>
      </c>
      <c r="S71" s="2">
        <f t="shared" si="19"/>
        <v>0</v>
      </c>
      <c r="T71" s="2">
        <f t="shared" si="19"/>
        <v>0</v>
      </c>
      <c r="U71" s="2">
        <f t="shared" si="19"/>
        <v>0</v>
      </c>
      <c r="V71" s="2">
        <f t="shared" si="19"/>
        <v>0</v>
      </c>
      <c r="W71" s="2">
        <f t="shared" si="20"/>
        <v>0</v>
      </c>
      <c r="X71" s="2">
        <f t="shared" si="20"/>
        <v>0</v>
      </c>
      <c r="Y71" s="2">
        <f t="shared" si="20"/>
        <v>0</v>
      </c>
      <c r="Z71" s="2">
        <f t="shared" si="20"/>
        <v>0</v>
      </c>
      <c r="AA71" s="2">
        <f t="shared" si="25"/>
        <v>0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25">
      <c r="A72">
        <v>69</v>
      </c>
      <c r="B72">
        <v>0.32511000000000001</v>
      </c>
      <c r="C72">
        <v>9.6787999999999996E-3</v>
      </c>
      <c r="D72">
        <v>0.34823999999999999</v>
      </c>
      <c r="E72">
        <f t="shared" si="8"/>
        <v>2.9958016434380709E-2</v>
      </c>
      <c r="F72">
        <f t="shared" si="23"/>
        <v>3.5965275061653057</v>
      </c>
      <c r="G72">
        <v>69</v>
      </c>
      <c r="H72">
        <v>6.8082275447525991</v>
      </c>
      <c r="I72">
        <f t="shared" si="21"/>
        <v>0.19123973485123832</v>
      </c>
      <c r="J72" s="9">
        <f t="shared" si="22"/>
        <v>0.23126890700091388</v>
      </c>
      <c r="K72">
        <f t="shared" si="24"/>
        <v>1.6023346229883607E-3</v>
      </c>
      <c r="M72" s="2">
        <f t="shared" si="19"/>
        <v>2.8108087345190804</v>
      </c>
      <c r="N72" s="2">
        <f t="shared" si="19"/>
        <v>0.78604694664675634</v>
      </c>
      <c r="O72" s="2">
        <f t="shared" si="19"/>
        <v>0</v>
      </c>
      <c r="P72" s="2">
        <f t="shared" si="19"/>
        <v>0</v>
      </c>
      <c r="Q72" s="2">
        <f t="shared" si="19"/>
        <v>0</v>
      </c>
      <c r="R72" s="2">
        <f t="shared" si="19"/>
        <v>0</v>
      </c>
      <c r="S72" s="2">
        <f t="shared" si="19"/>
        <v>0</v>
      </c>
      <c r="T72" s="2">
        <f t="shared" si="19"/>
        <v>0</v>
      </c>
      <c r="U72" s="2">
        <f t="shared" si="19"/>
        <v>0</v>
      </c>
      <c r="V72" s="2">
        <f t="shared" si="19"/>
        <v>0</v>
      </c>
      <c r="W72" s="2">
        <f t="shared" si="20"/>
        <v>0</v>
      </c>
      <c r="X72" s="2">
        <f t="shared" si="20"/>
        <v>0</v>
      </c>
      <c r="Y72" s="2">
        <f t="shared" si="20"/>
        <v>0</v>
      </c>
      <c r="Z72" s="2">
        <f t="shared" si="20"/>
        <v>0</v>
      </c>
      <c r="AA72" s="2">
        <f t="shared" si="25"/>
        <v>0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25">
      <c r="A73">
        <v>70</v>
      </c>
      <c r="B73">
        <v>6.5740999999999994E-2</v>
      </c>
      <c r="C73" s="5">
        <v>6.5215000000000005E-5</v>
      </c>
      <c r="D73">
        <v>0.34488999999999997</v>
      </c>
      <c r="E73">
        <f t="shared" ref="E73:E136" si="26">(C73/$E$2)/((C73/$E$2)+$J$1)</f>
        <v>2.0804541263055295E-4</v>
      </c>
      <c r="F73">
        <f t="shared" si="23"/>
        <v>2.4736054191528075E-2</v>
      </c>
      <c r="G73">
        <v>70</v>
      </c>
      <c r="H73">
        <v>3.729964455079771</v>
      </c>
      <c r="I73">
        <f t="shared" si="21"/>
        <v>2.1186281656056894E-2</v>
      </c>
      <c r="J73" s="9">
        <f t="shared" si="22"/>
        <v>6.6265128728462089E-2</v>
      </c>
      <c r="K73">
        <f t="shared" si="24"/>
        <v>2.0321024533772945E-3</v>
      </c>
      <c r="M73" s="2">
        <f t="shared" si="19"/>
        <v>0.80537675833464495</v>
      </c>
      <c r="N73" s="2">
        <f t="shared" si="19"/>
        <v>5.4062425036394699E-3</v>
      </c>
      <c r="O73" s="2">
        <f t="shared" si="19"/>
        <v>0</v>
      </c>
      <c r="P73" s="2">
        <f t="shared" si="19"/>
        <v>0</v>
      </c>
      <c r="Q73" s="2">
        <f t="shared" si="19"/>
        <v>0</v>
      </c>
      <c r="R73" s="2">
        <f t="shared" si="19"/>
        <v>0</v>
      </c>
      <c r="S73" s="2">
        <f t="shared" si="19"/>
        <v>0</v>
      </c>
      <c r="T73" s="2">
        <f t="shared" si="19"/>
        <v>0</v>
      </c>
      <c r="U73" s="2">
        <f t="shared" si="19"/>
        <v>0</v>
      </c>
      <c r="V73" s="2">
        <f t="shared" si="19"/>
        <v>0</v>
      </c>
      <c r="W73" s="2">
        <f t="shared" si="20"/>
        <v>0</v>
      </c>
      <c r="X73" s="2">
        <f t="shared" si="20"/>
        <v>0</v>
      </c>
      <c r="Y73" s="2">
        <f t="shared" si="20"/>
        <v>0</v>
      </c>
      <c r="Z73" s="2">
        <f t="shared" si="20"/>
        <v>0</v>
      </c>
      <c r="AA73" s="2">
        <f t="shared" si="25"/>
        <v>0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25">
      <c r="A74">
        <v>71</v>
      </c>
      <c r="B74">
        <v>2.8905E-2</v>
      </c>
      <c r="C74" s="5">
        <v>4.3942E-7</v>
      </c>
      <c r="D74">
        <v>0.33929000000000004</v>
      </c>
      <c r="E74">
        <f t="shared" si="26"/>
        <v>1.40210396900917E-6</v>
      </c>
      <c r="F74">
        <f t="shared" si="23"/>
        <v>1.6399966303509911E-4</v>
      </c>
      <c r="G74">
        <v>71</v>
      </c>
      <c r="H74">
        <v>3.1514655830530636</v>
      </c>
      <c r="I74">
        <f t="shared" si="21"/>
        <v>7.8704449353920562E-3</v>
      </c>
      <c r="J74" s="9">
        <f t="shared" si="22"/>
        <v>4.5536160457914781E-4</v>
      </c>
      <c r="K74">
        <f t="shared" si="24"/>
        <v>5.4983460802899458E-5</v>
      </c>
      <c r="M74" s="2">
        <f t="shared" si="19"/>
        <v>5.5343988611086161E-3</v>
      </c>
      <c r="N74" s="2">
        <f t="shared" si="19"/>
        <v>3.5843305565952609E-5</v>
      </c>
      <c r="O74" s="2">
        <f t="shared" si="19"/>
        <v>0</v>
      </c>
      <c r="P74" s="2">
        <f t="shared" si="19"/>
        <v>0</v>
      </c>
      <c r="Q74" s="2">
        <f t="shared" si="19"/>
        <v>0</v>
      </c>
      <c r="R74" s="2">
        <f t="shared" si="19"/>
        <v>0</v>
      </c>
      <c r="S74" s="2">
        <f t="shared" si="19"/>
        <v>0</v>
      </c>
      <c r="T74" s="2">
        <f t="shared" si="19"/>
        <v>0</v>
      </c>
      <c r="U74" s="2">
        <f t="shared" si="19"/>
        <v>0</v>
      </c>
      <c r="V74" s="2">
        <f t="shared" si="19"/>
        <v>0</v>
      </c>
      <c r="W74" s="2">
        <f t="shared" si="20"/>
        <v>0</v>
      </c>
      <c r="X74" s="2">
        <f t="shared" si="20"/>
        <v>0</v>
      </c>
      <c r="Y74" s="2">
        <f t="shared" si="20"/>
        <v>0</v>
      </c>
      <c r="Z74" s="2">
        <f t="shared" si="20"/>
        <v>0</v>
      </c>
      <c r="AA74" s="2">
        <f t="shared" si="25"/>
        <v>0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25">
      <c r="A75">
        <v>72</v>
      </c>
      <c r="B75">
        <v>1.6506E-2</v>
      </c>
      <c r="C75" s="5">
        <v>2.9607999999999999E-9</v>
      </c>
      <c r="D75">
        <v>0.33397000000000004</v>
      </c>
      <c r="E75">
        <f t="shared" si="26"/>
        <v>9.4473515380608842E-9</v>
      </c>
      <c r="F75">
        <f t="shared" si="23"/>
        <v>1.0877002033241135E-6</v>
      </c>
      <c r="G75">
        <v>72</v>
      </c>
      <c r="H75">
        <v>2.9327053940363941</v>
      </c>
      <c r="I75">
        <f t="shared" si="21"/>
        <v>4.1823851242145512E-3</v>
      </c>
      <c r="J75" s="9">
        <f t="shared" si="22"/>
        <v>3.0190652614934387E-6</v>
      </c>
      <c r="K75">
        <f t="shared" si="24"/>
        <v>1.7467100654728815E-5</v>
      </c>
      <c r="M75" s="2">
        <f t="shared" ref="M75:V84" si="27">+$F75*M$2+N74</f>
        <v>3.6693281068930529E-5</v>
      </c>
      <c r="N75" s="2">
        <f t="shared" si="27"/>
        <v>2.3772470034618948E-7</v>
      </c>
      <c r="O75" s="2">
        <f t="shared" si="27"/>
        <v>0</v>
      </c>
      <c r="P75" s="2">
        <f t="shared" si="27"/>
        <v>0</v>
      </c>
      <c r="Q75" s="2">
        <f t="shared" si="27"/>
        <v>0</v>
      </c>
      <c r="R75" s="2">
        <f t="shared" si="27"/>
        <v>0</v>
      </c>
      <c r="S75" s="2">
        <f t="shared" si="27"/>
        <v>0</v>
      </c>
      <c r="T75" s="2">
        <f t="shared" si="27"/>
        <v>0</v>
      </c>
      <c r="U75" s="2">
        <f t="shared" si="27"/>
        <v>0</v>
      </c>
      <c r="V75" s="2">
        <f t="shared" si="27"/>
        <v>0</v>
      </c>
      <c r="W75" s="2">
        <f t="shared" ref="W75:Z84" si="28">+$F75*W$2+X74</f>
        <v>0</v>
      </c>
      <c r="X75" s="2">
        <f t="shared" si="28"/>
        <v>0</v>
      </c>
      <c r="Y75" s="2">
        <f t="shared" si="28"/>
        <v>0</v>
      </c>
      <c r="Z75" s="2">
        <f t="shared" si="28"/>
        <v>0</v>
      </c>
      <c r="AA75" s="2">
        <f t="shared" si="25"/>
        <v>0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25">
      <c r="A76">
        <v>73</v>
      </c>
      <c r="B76">
        <v>1.0792E-2</v>
      </c>
      <c r="C76" s="5">
        <v>1.995E-11</v>
      </c>
      <c r="D76">
        <v>0.33077000000000001</v>
      </c>
      <c r="E76">
        <f t="shared" si="26"/>
        <v>6.3656668789821458E-11</v>
      </c>
      <c r="F76">
        <f t="shared" si="23"/>
        <v>7.2587476495379299E-9</v>
      </c>
      <c r="G76">
        <v>73</v>
      </c>
      <c r="H76">
        <v>2.8291498876851429</v>
      </c>
      <c r="I76">
        <f t="shared" si="21"/>
        <v>2.6379808347943919E-3</v>
      </c>
      <c r="J76" s="9">
        <f t="shared" si="22"/>
        <v>2.0026320772931414E-8</v>
      </c>
      <c r="K76">
        <f t="shared" si="24"/>
        <v>6.9588372270427885E-6</v>
      </c>
      <c r="M76" s="2">
        <f t="shared" si="27"/>
        <v>2.4339699650422133E-7</v>
      </c>
      <c r="N76" s="2">
        <f t="shared" si="27"/>
        <v>1.5864514915060848E-9</v>
      </c>
      <c r="O76" s="2">
        <f t="shared" si="27"/>
        <v>0</v>
      </c>
      <c r="P76" s="2">
        <f t="shared" si="27"/>
        <v>0</v>
      </c>
      <c r="Q76" s="2">
        <f t="shared" si="27"/>
        <v>0</v>
      </c>
      <c r="R76" s="2">
        <f t="shared" si="27"/>
        <v>0</v>
      </c>
      <c r="S76" s="2">
        <f t="shared" si="27"/>
        <v>0</v>
      </c>
      <c r="T76" s="2">
        <f t="shared" si="27"/>
        <v>0</v>
      </c>
      <c r="U76" s="2">
        <f t="shared" si="27"/>
        <v>0</v>
      </c>
      <c r="V76" s="2">
        <f t="shared" si="27"/>
        <v>0</v>
      </c>
      <c r="W76" s="2">
        <f t="shared" si="28"/>
        <v>0</v>
      </c>
      <c r="X76" s="2">
        <f t="shared" si="28"/>
        <v>0</v>
      </c>
      <c r="Y76" s="2">
        <f t="shared" si="28"/>
        <v>0</v>
      </c>
      <c r="Z76" s="2">
        <f t="shared" si="28"/>
        <v>0</v>
      </c>
      <c r="AA76" s="2">
        <f t="shared" si="25"/>
        <v>0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25">
      <c r="A77">
        <v>74</v>
      </c>
      <c r="B77">
        <v>7.6809000000000001E-3</v>
      </c>
      <c r="C77" s="5">
        <v>1.3442E-13</v>
      </c>
      <c r="D77">
        <v>0.32541000000000003</v>
      </c>
      <c r="E77">
        <f t="shared" si="26"/>
        <v>4.2890874282049241E-13</v>
      </c>
      <c r="F77">
        <f t="shared" si="23"/>
        <v>4.8115773419979346E-11</v>
      </c>
      <c r="G77">
        <v>74</v>
      </c>
      <c r="H77">
        <v>2.7462891965043186</v>
      </c>
      <c r="I77">
        <f t="shared" si="21"/>
        <v>1.8225192403667537E-3</v>
      </c>
      <c r="J77" s="9">
        <f t="shared" si="22"/>
        <v>1.3362437122878784E-10</v>
      </c>
      <c r="K77">
        <f t="shared" si="24"/>
        <v>3.3215758944410514E-6</v>
      </c>
      <c r="M77" s="2">
        <f t="shared" si="27"/>
        <v>1.6240512166774445E-9</v>
      </c>
      <c r="N77" s="2">
        <f t="shared" si="27"/>
        <v>1.0516048248619611E-11</v>
      </c>
      <c r="O77" s="2">
        <f t="shared" si="27"/>
        <v>0</v>
      </c>
      <c r="P77" s="2">
        <f t="shared" si="27"/>
        <v>0</v>
      </c>
      <c r="Q77" s="2">
        <f t="shared" si="27"/>
        <v>0</v>
      </c>
      <c r="R77" s="2">
        <f t="shared" si="27"/>
        <v>0</v>
      </c>
      <c r="S77" s="2">
        <f t="shared" si="27"/>
        <v>0</v>
      </c>
      <c r="T77" s="2">
        <f t="shared" si="27"/>
        <v>0</v>
      </c>
      <c r="U77" s="2">
        <f t="shared" si="27"/>
        <v>0</v>
      </c>
      <c r="V77" s="2">
        <f t="shared" si="27"/>
        <v>0</v>
      </c>
      <c r="W77" s="2">
        <f t="shared" si="28"/>
        <v>0</v>
      </c>
      <c r="X77" s="2">
        <f t="shared" si="28"/>
        <v>0</v>
      </c>
      <c r="Y77" s="2">
        <f t="shared" si="28"/>
        <v>0</v>
      </c>
      <c r="Z77" s="2">
        <f t="shared" si="28"/>
        <v>0</v>
      </c>
      <c r="AA77" s="2">
        <f t="shared" si="25"/>
        <v>0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25">
      <c r="A78">
        <v>75</v>
      </c>
      <c r="B78">
        <v>5.8779000000000001E-3</v>
      </c>
      <c r="C78" s="5">
        <v>9.0571000000000008E-16</v>
      </c>
      <c r="D78">
        <v>0.31957999999999998</v>
      </c>
      <c r="E78">
        <f t="shared" si="26"/>
        <v>2.8899489470325381E-15</v>
      </c>
      <c r="F78">
        <f t="shared" si="23"/>
        <v>3.1839148197999907E-13</v>
      </c>
      <c r="G78">
        <v>75</v>
      </c>
      <c r="H78">
        <v>3.0183834676346866</v>
      </c>
      <c r="I78">
        <f t="shared" si="21"/>
        <v>1.5328877343330177E-3</v>
      </c>
      <c r="J78" s="9">
        <f t="shared" si="22"/>
        <v>8.8571511565388114E-13</v>
      </c>
      <c r="K78">
        <f t="shared" si="24"/>
        <v>2.3497448033532086E-6</v>
      </c>
      <c r="M78" s="2">
        <f t="shared" si="27"/>
        <v>1.0764852982877066E-11</v>
      </c>
      <c r="N78" s="2">
        <f t="shared" si="27"/>
        <v>6.9586747722543599E-14</v>
      </c>
      <c r="O78" s="2">
        <f t="shared" si="27"/>
        <v>0</v>
      </c>
      <c r="P78" s="2">
        <f t="shared" si="27"/>
        <v>0</v>
      </c>
      <c r="Q78" s="2">
        <f t="shared" si="27"/>
        <v>0</v>
      </c>
      <c r="R78" s="2">
        <f t="shared" si="27"/>
        <v>0</v>
      </c>
      <c r="S78" s="2">
        <f t="shared" si="27"/>
        <v>0</v>
      </c>
      <c r="T78" s="2">
        <f t="shared" si="27"/>
        <v>0</v>
      </c>
      <c r="U78" s="2">
        <f t="shared" si="27"/>
        <v>0</v>
      </c>
      <c r="V78" s="2">
        <f t="shared" si="27"/>
        <v>0</v>
      </c>
      <c r="W78" s="2">
        <f t="shared" si="28"/>
        <v>0</v>
      </c>
      <c r="X78" s="2">
        <f t="shared" si="28"/>
        <v>0</v>
      </c>
      <c r="Y78" s="2">
        <f t="shared" si="28"/>
        <v>0</v>
      </c>
      <c r="Z78" s="2">
        <f t="shared" si="28"/>
        <v>0</v>
      </c>
      <c r="AA78" s="2">
        <f t="shared" si="25"/>
        <v>0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25">
      <c r="A79">
        <v>76</v>
      </c>
      <c r="B79">
        <v>0.1641</v>
      </c>
      <c r="C79">
        <v>2.2621E-3</v>
      </c>
      <c r="D79">
        <v>0.31151999999999996</v>
      </c>
      <c r="E79">
        <f t="shared" si="26"/>
        <v>7.1662071563231696E-3</v>
      </c>
      <c r="F79">
        <f t="shared" si="23"/>
        <v>0.76960338601967104</v>
      </c>
      <c r="G79">
        <v>76</v>
      </c>
      <c r="H79">
        <v>4.3645251021693383</v>
      </c>
      <c r="I79">
        <f t="shared" si="21"/>
        <v>6.1881284384581382E-2</v>
      </c>
      <c r="J79" s="9">
        <f t="shared" si="22"/>
        <v>4.9482327880959319E-2</v>
      </c>
      <c r="K79">
        <f t="shared" si="24"/>
        <v>1.5373412237871186E-4</v>
      </c>
      <c r="M79" s="2">
        <f t="shared" si="27"/>
        <v>0.60140103231251862</v>
      </c>
      <c r="N79" s="2">
        <f t="shared" si="27"/>
        <v>0.16820235370722134</v>
      </c>
      <c r="O79" s="2">
        <f t="shared" si="27"/>
        <v>0</v>
      </c>
      <c r="P79" s="2">
        <f t="shared" si="27"/>
        <v>0</v>
      </c>
      <c r="Q79" s="2">
        <f t="shared" si="27"/>
        <v>0</v>
      </c>
      <c r="R79" s="2">
        <f t="shared" si="27"/>
        <v>0</v>
      </c>
      <c r="S79" s="2">
        <f t="shared" si="27"/>
        <v>0</v>
      </c>
      <c r="T79" s="2">
        <f t="shared" si="27"/>
        <v>0</v>
      </c>
      <c r="U79" s="2">
        <f t="shared" si="27"/>
        <v>0</v>
      </c>
      <c r="V79" s="2">
        <f t="shared" si="27"/>
        <v>0</v>
      </c>
      <c r="W79" s="2">
        <f t="shared" si="28"/>
        <v>0</v>
      </c>
      <c r="X79" s="2">
        <f t="shared" si="28"/>
        <v>0</v>
      </c>
      <c r="Y79" s="2">
        <f t="shared" si="28"/>
        <v>0</v>
      </c>
      <c r="Z79" s="2">
        <f t="shared" si="28"/>
        <v>0</v>
      </c>
      <c r="AA79" s="2">
        <f t="shared" si="25"/>
        <v>0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25">
      <c r="A80">
        <v>77</v>
      </c>
      <c r="B80">
        <v>3.1150000000000001E-2</v>
      </c>
      <c r="C80" s="5">
        <v>1.5242000000000001E-5</v>
      </c>
      <c r="D80">
        <v>0.30787999999999999</v>
      </c>
      <c r="E80">
        <f t="shared" si="26"/>
        <v>4.8631967937283658E-5</v>
      </c>
      <c r="F80">
        <f t="shared" si="23"/>
        <v>5.1617266188681392E-3</v>
      </c>
      <c r="G80">
        <v>77</v>
      </c>
      <c r="H80">
        <v>3.1429183114038288</v>
      </c>
      <c r="I80">
        <f t="shared" si="21"/>
        <v>8.4587246265798062E-3</v>
      </c>
      <c r="J80" s="9">
        <f t="shared" si="22"/>
        <v>1.4171301988091977E-2</v>
      </c>
      <c r="K80">
        <f t="shared" si="24"/>
        <v>3.2633540111261357E-5</v>
      </c>
      <c r="M80" s="2">
        <f t="shared" si="27"/>
        <v>0.17223594785908308</v>
      </c>
      <c r="N80" s="2">
        <f t="shared" si="27"/>
        <v>1.1281324670063845E-3</v>
      </c>
      <c r="O80" s="2">
        <f t="shared" si="27"/>
        <v>0</v>
      </c>
      <c r="P80" s="2">
        <f t="shared" si="27"/>
        <v>0</v>
      </c>
      <c r="Q80" s="2">
        <f t="shared" si="27"/>
        <v>0</v>
      </c>
      <c r="R80" s="2">
        <f t="shared" si="27"/>
        <v>0</v>
      </c>
      <c r="S80" s="2">
        <f t="shared" si="27"/>
        <v>0</v>
      </c>
      <c r="T80" s="2">
        <f t="shared" si="27"/>
        <v>0</v>
      </c>
      <c r="U80" s="2">
        <f t="shared" si="27"/>
        <v>0</v>
      </c>
      <c r="V80" s="2">
        <f t="shared" si="27"/>
        <v>0</v>
      </c>
      <c r="W80" s="2">
        <f t="shared" si="28"/>
        <v>0</v>
      </c>
      <c r="X80" s="2">
        <f t="shared" si="28"/>
        <v>0</v>
      </c>
      <c r="Y80" s="2">
        <f t="shared" si="28"/>
        <v>0</v>
      </c>
      <c r="Z80" s="2">
        <f t="shared" si="28"/>
        <v>0</v>
      </c>
      <c r="AA80" s="2">
        <f t="shared" si="25"/>
        <v>0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25">
      <c r="A81">
        <v>78</v>
      </c>
      <c r="B81">
        <v>1.2971999999999999E-2</v>
      </c>
      <c r="C81" s="5">
        <v>1.027E-7</v>
      </c>
      <c r="D81">
        <v>0.30426999999999998</v>
      </c>
      <c r="E81">
        <f t="shared" si="26"/>
        <v>3.2769612745886314E-7</v>
      </c>
      <c r="F81">
        <f t="shared" si="23"/>
        <v>3.437337063597586E-5</v>
      </c>
      <c r="G81">
        <v>78</v>
      </c>
      <c r="H81">
        <v>2.7326113610736789</v>
      </c>
      <c r="I81">
        <f t="shared" si="21"/>
        <v>3.0626583473532462E-3</v>
      </c>
      <c r="J81" s="9">
        <f t="shared" si="22"/>
        <v>9.5031025259259926E-5</v>
      </c>
      <c r="K81">
        <f t="shared" si="24"/>
        <v>8.8068119228387252E-6</v>
      </c>
      <c r="M81" s="2">
        <f t="shared" si="27"/>
        <v>1.1549932903344227E-3</v>
      </c>
      <c r="N81" s="2">
        <f t="shared" si="27"/>
        <v>7.5125473079377115E-6</v>
      </c>
      <c r="O81" s="2">
        <f t="shared" si="27"/>
        <v>0</v>
      </c>
      <c r="P81" s="2">
        <f t="shared" si="27"/>
        <v>0</v>
      </c>
      <c r="Q81" s="2">
        <f t="shared" si="27"/>
        <v>0</v>
      </c>
      <c r="R81" s="2">
        <f t="shared" si="27"/>
        <v>0</v>
      </c>
      <c r="S81" s="2">
        <f t="shared" si="27"/>
        <v>0</v>
      </c>
      <c r="T81" s="2">
        <f t="shared" si="27"/>
        <v>0</v>
      </c>
      <c r="U81" s="2">
        <f t="shared" si="27"/>
        <v>0</v>
      </c>
      <c r="V81" s="2">
        <f t="shared" si="27"/>
        <v>0</v>
      </c>
      <c r="W81" s="2">
        <f t="shared" si="28"/>
        <v>0</v>
      </c>
      <c r="X81" s="2">
        <f t="shared" si="28"/>
        <v>0</v>
      </c>
      <c r="Y81" s="2">
        <f t="shared" si="28"/>
        <v>0</v>
      </c>
      <c r="Z81" s="2">
        <f t="shared" si="28"/>
        <v>0</v>
      </c>
      <c r="AA81" s="2">
        <f t="shared" si="25"/>
        <v>0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25">
      <c r="A82">
        <v>79</v>
      </c>
      <c r="B82">
        <v>7.2674999999999997E-3</v>
      </c>
      <c r="C82" s="5">
        <v>6.9198000000000002E-10</v>
      </c>
      <c r="D82">
        <v>0.30138999999999999</v>
      </c>
      <c r="E82">
        <f t="shared" si="26"/>
        <v>2.2079770212894832E-9</v>
      </c>
      <c r="F82">
        <f t="shared" si="23"/>
        <v>2.2941143691346482E-7</v>
      </c>
      <c r="G82">
        <v>79</v>
      </c>
      <c r="H82">
        <v>2.5474377838952167</v>
      </c>
      <c r="I82">
        <f t="shared" si="21"/>
        <v>1.5995667537612134E-3</v>
      </c>
      <c r="J82" s="9">
        <f t="shared" si="22"/>
        <v>6.3287074760617806E-7</v>
      </c>
      <c r="K82">
        <f t="shared" si="24"/>
        <v>2.5565895622489716E-6</v>
      </c>
      <c r="M82" s="2">
        <f t="shared" si="27"/>
        <v>7.6918192257726901E-6</v>
      </c>
      <c r="N82" s="2">
        <f t="shared" si="27"/>
        <v>5.0139519078485715E-8</v>
      </c>
      <c r="O82" s="2">
        <f t="shared" si="27"/>
        <v>0</v>
      </c>
      <c r="P82" s="2">
        <f t="shared" si="27"/>
        <v>0</v>
      </c>
      <c r="Q82" s="2">
        <f t="shared" si="27"/>
        <v>0</v>
      </c>
      <c r="R82" s="2">
        <f t="shared" si="27"/>
        <v>0</v>
      </c>
      <c r="S82" s="2">
        <f t="shared" si="27"/>
        <v>0</v>
      </c>
      <c r="T82" s="2">
        <f t="shared" si="27"/>
        <v>0</v>
      </c>
      <c r="U82" s="2">
        <f t="shared" si="27"/>
        <v>0</v>
      </c>
      <c r="V82" s="2">
        <f t="shared" si="27"/>
        <v>0</v>
      </c>
      <c r="W82" s="2">
        <f t="shared" si="28"/>
        <v>0</v>
      </c>
      <c r="X82" s="2">
        <f t="shared" si="28"/>
        <v>0</v>
      </c>
      <c r="Y82" s="2">
        <f t="shared" si="28"/>
        <v>0</v>
      </c>
      <c r="Z82" s="2">
        <f t="shared" si="28"/>
        <v>0</v>
      </c>
      <c r="AA82" s="2">
        <f t="shared" si="25"/>
        <v>0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25">
      <c r="A83">
        <v>80</v>
      </c>
      <c r="B83">
        <v>4.7812000000000002E-3</v>
      </c>
      <c r="C83" s="5">
        <v>4.6625000000000004E-12</v>
      </c>
      <c r="D83">
        <v>0.30886999999999998</v>
      </c>
      <c r="E83">
        <f t="shared" si="26"/>
        <v>1.4877153796843126E-11</v>
      </c>
      <c r="F83">
        <f t="shared" si="23"/>
        <v>1.584117012476433E-9</v>
      </c>
      <c r="G83">
        <v>80</v>
      </c>
      <c r="H83">
        <v>2.4533911731472138</v>
      </c>
      <c r="I83">
        <f t="shared" si="21"/>
        <v>1.0134852949772461E-3</v>
      </c>
      <c r="J83" s="9">
        <f t="shared" si="22"/>
        <v>4.2272527049536289E-9</v>
      </c>
      <c r="K83">
        <f t="shared" si="24"/>
        <v>1.027143874636076E-6</v>
      </c>
      <c r="M83" s="2">
        <f t="shared" si="27"/>
        <v>5.1377415927581295E-8</v>
      </c>
      <c r="N83" s="2">
        <f t="shared" si="27"/>
        <v>3.462201633808524E-10</v>
      </c>
      <c r="O83" s="2">
        <f t="shared" si="27"/>
        <v>0</v>
      </c>
      <c r="P83" s="2">
        <f t="shared" si="27"/>
        <v>0</v>
      </c>
      <c r="Q83" s="2">
        <f t="shared" si="27"/>
        <v>0</v>
      </c>
      <c r="R83" s="2">
        <f t="shared" si="27"/>
        <v>0</v>
      </c>
      <c r="S83" s="2">
        <f t="shared" si="27"/>
        <v>0</v>
      </c>
      <c r="T83" s="2">
        <f t="shared" si="27"/>
        <v>0</v>
      </c>
      <c r="U83" s="2">
        <f t="shared" si="27"/>
        <v>0</v>
      </c>
      <c r="V83" s="2">
        <f t="shared" si="27"/>
        <v>0</v>
      </c>
      <c r="W83" s="2">
        <f t="shared" si="28"/>
        <v>0</v>
      </c>
      <c r="X83" s="2">
        <f t="shared" si="28"/>
        <v>0</v>
      </c>
      <c r="Y83" s="2">
        <f t="shared" si="28"/>
        <v>0</v>
      </c>
      <c r="Z83" s="2">
        <f t="shared" si="28"/>
        <v>0</v>
      </c>
      <c r="AA83" s="2">
        <f t="shared" si="25"/>
        <v>0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25">
      <c r="A84">
        <v>81</v>
      </c>
      <c r="B84">
        <v>3.4761000000000002E-3</v>
      </c>
      <c r="C84" s="5">
        <v>3.1416000000000001E-14</v>
      </c>
      <c r="D84">
        <v>0.30719999999999997</v>
      </c>
      <c r="E84">
        <f t="shared" si="26"/>
        <v>1.0024250159539519E-13</v>
      </c>
      <c r="F84">
        <f t="shared" si="23"/>
        <v>1.0616094719998935E-11</v>
      </c>
      <c r="G84">
        <v>81</v>
      </c>
      <c r="H84">
        <v>2.3804511370527441</v>
      </c>
      <c r="I84">
        <f t="shared" si="21"/>
        <v>7.1493288746478129E-4</v>
      </c>
      <c r="J84" s="9">
        <f t="shared" si="22"/>
        <v>2.9169019845524044E-11</v>
      </c>
      <c r="K84">
        <f t="shared" si="24"/>
        <v>5.1112899187094733E-7</v>
      </c>
      <c r="M84" s="2">
        <f t="shared" si="27"/>
        <v>3.545160342667049E-10</v>
      </c>
      <c r="N84" s="2">
        <f t="shared" si="27"/>
        <v>2.3202238341464161E-12</v>
      </c>
      <c r="O84" s="2">
        <f t="shared" si="27"/>
        <v>0</v>
      </c>
      <c r="P84" s="2">
        <f t="shared" si="27"/>
        <v>0</v>
      </c>
      <c r="Q84" s="2">
        <f t="shared" si="27"/>
        <v>0</v>
      </c>
      <c r="R84" s="2">
        <f t="shared" si="27"/>
        <v>0</v>
      </c>
      <c r="S84" s="2">
        <f t="shared" si="27"/>
        <v>0</v>
      </c>
      <c r="T84" s="2">
        <f t="shared" si="27"/>
        <v>0</v>
      </c>
      <c r="U84" s="2">
        <f t="shared" si="27"/>
        <v>0</v>
      </c>
      <c r="V84" s="2">
        <f t="shared" si="27"/>
        <v>0</v>
      </c>
      <c r="W84" s="2">
        <f t="shared" si="28"/>
        <v>0</v>
      </c>
      <c r="X84" s="2">
        <f t="shared" si="28"/>
        <v>0</v>
      </c>
      <c r="Y84" s="2">
        <f t="shared" si="28"/>
        <v>0</v>
      </c>
      <c r="Z84" s="2">
        <f t="shared" si="28"/>
        <v>0</v>
      </c>
      <c r="AA84" s="2">
        <f t="shared" si="25"/>
        <v>0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25">
      <c r="A85">
        <v>82</v>
      </c>
      <c r="B85">
        <v>2.6987000000000001E-3</v>
      </c>
      <c r="C85" s="5">
        <v>2.1168E-16</v>
      </c>
      <c r="D85">
        <v>0.31955</v>
      </c>
      <c r="E85">
        <f t="shared" si="26"/>
        <v>6.7543075941289034E-16</v>
      </c>
      <c r="F85">
        <f t="shared" si="23"/>
        <v>7.4406578399999943E-14</v>
      </c>
      <c r="G85">
        <v>82</v>
      </c>
      <c r="H85">
        <v>2.3109059248311716</v>
      </c>
      <c r="I85">
        <f t="shared" si="21"/>
        <v>5.3882857319113874E-4</v>
      </c>
      <c r="J85" s="9">
        <f t="shared" si="22"/>
        <v>1.9568839210499896E-13</v>
      </c>
      <c r="K85">
        <f t="shared" si="24"/>
        <v>2.9033623107631336E-7</v>
      </c>
      <c r="M85" s="2">
        <f t="shared" ref="M85:V94" si="29">+$F85*M$2+N84</f>
        <v>2.3783683198301801E-12</v>
      </c>
      <c r="N85" s="2">
        <f t="shared" si="29"/>
        <v>1.6262092716235777E-14</v>
      </c>
      <c r="O85" s="2">
        <f t="shared" si="29"/>
        <v>0</v>
      </c>
      <c r="P85" s="2">
        <f t="shared" si="29"/>
        <v>0</v>
      </c>
      <c r="Q85" s="2">
        <f t="shared" si="29"/>
        <v>0</v>
      </c>
      <c r="R85" s="2">
        <f t="shared" si="29"/>
        <v>0</v>
      </c>
      <c r="S85" s="2">
        <f t="shared" si="29"/>
        <v>0</v>
      </c>
      <c r="T85" s="2">
        <f t="shared" si="29"/>
        <v>0</v>
      </c>
      <c r="U85" s="2">
        <f t="shared" si="29"/>
        <v>0</v>
      </c>
      <c r="V85" s="2">
        <f t="shared" si="29"/>
        <v>0</v>
      </c>
      <c r="W85" s="2">
        <f t="shared" ref="W85:Z94" si="30">+$F85*W$2+X84</f>
        <v>0</v>
      </c>
      <c r="X85" s="2">
        <f t="shared" si="30"/>
        <v>0</v>
      </c>
      <c r="Y85" s="2">
        <f t="shared" si="30"/>
        <v>0</v>
      </c>
      <c r="Z85" s="2">
        <f t="shared" si="30"/>
        <v>0</v>
      </c>
      <c r="AA85" s="2">
        <f t="shared" si="25"/>
        <v>0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25">
      <c r="A86">
        <v>83</v>
      </c>
      <c r="B86">
        <v>2.1900999999999999E-3</v>
      </c>
      <c r="C86" s="5">
        <v>1.4263000000000001E-18</v>
      </c>
      <c r="D86">
        <v>0.31969999999999998</v>
      </c>
      <c r="E86">
        <f t="shared" si="26"/>
        <v>4.5510529674537332E-18</v>
      </c>
      <c r="F86">
        <f t="shared" si="23"/>
        <v>5.0158692100000001E-16</v>
      </c>
      <c r="G86">
        <v>83</v>
      </c>
      <c r="H86">
        <v>2.2385366301335412</v>
      </c>
      <c r="I86">
        <f t="shared" si="21"/>
        <v>4.2358628796383241E-4</v>
      </c>
      <c r="J86" s="9">
        <f t="shared" si="22"/>
        <v>1.3702692989273659E-15</v>
      </c>
      <c r="K86">
        <f t="shared" si="24"/>
        <v>1.7942534334981789E-7</v>
      </c>
      <c r="M86" s="2">
        <f t="shared" si="29"/>
        <v>1.6654054209082057E-14</v>
      </c>
      <c r="N86" s="2">
        <f t="shared" si="29"/>
        <v>1.0962542815371869E-16</v>
      </c>
      <c r="O86" s="2">
        <f t="shared" si="29"/>
        <v>0</v>
      </c>
      <c r="P86" s="2">
        <f t="shared" si="29"/>
        <v>0</v>
      </c>
      <c r="Q86" s="2">
        <f t="shared" si="29"/>
        <v>0</v>
      </c>
      <c r="R86" s="2">
        <f t="shared" si="29"/>
        <v>0</v>
      </c>
      <c r="S86" s="2">
        <f t="shared" si="29"/>
        <v>0</v>
      </c>
      <c r="T86" s="2">
        <f t="shared" si="29"/>
        <v>0</v>
      </c>
      <c r="U86" s="2">
        <f t="shared" si="29"/>
        <v>0</v>
      </c>
      <c r="V86" s="2">
        <f t="shared" si="29"/>
        <v>0</v>
      </c>
      <c r="W86" s="2">
        <f t="shared" si="30"/>
        <v>0</v>
      </c>
      <c r="X86" s="2">
        <f t="shared" si="30"/>
        <v>0</v>
      </c>
      <c r="Y86" s="2">
        <f t="shared" si="30"/>
        <v>0</v>
      </c>
      <c r="Z86" s="2">
        <f t="shared" si="30"/>
        <v>0</v>
      </c>
      <c r="AA86" s="2">
        <f t="shared" si="25"/>
        <v>0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25">
      <c r="A87">
        <v>84</v>
      </c>
      <c r="B87">
        <v>1.8331000000000001E-3</v>
      </c>
      <c r="C87" s="5">
        <v>9.6101999999999996E-21</v>
      </c>
      <c r="D87">
        <v>0.31498000000000004</v>
      </c>
      <c r="E87">
        <f t="shared" si="26"/>
        <v>3.0664326738991701E-20</v>
      </c>
      <c r="F87">
        <f t="shared" si="23"/>
        <v>3.3297228756000003E-18</v>
      </c>
      <c r="G87">
        <v>84</v>
      </c>
      <c r="H87">
        <v>2.3404790052243643</v>
      </c>
      <c r="I87">
        <f t="shared" si="21"/>
        <v>3.7068469037079398E-4</v>
      </c>
      <c r="J87" s="9">
        <f t="shared" si="22"/>
        <v>9.2338946974643741E-18</v>
      </c>
      <c r="K87">
        <f t="shared" si="24"/>
        <v>1.3740713967528459E-7</v>
      </c>
      <c r="M87" s="2">
        <f t="shared" si="29"/>
        <v>1.1222741615309196E-16</v>
      </c>
      <c r="N87" s="2">
        <f t="shared" si="29"/>
        <v>7.2773487622672965E-19</v>
      </c>
      <c r="O87" s="2">
        <f t="shared" si="29"/>
        <v>0</v>
      </c>
      <c r="P87" s="2">
        <f t="shared" si="29"/>
        <v>0</v>
      </c>
      <c r="Q87" s="2">
        <f t="shared" si="29"/>
        <v>0</v>
      </c>
      <c r="R87" s="2">
        <f t="shared" si="29"/>
        <v>0</v>
      </c>
      <c r="S87" s="2">
        <f t="shared" si="29"/>
        <v>0</v>
      </c>
      <c r="T87" s="2">
        <f t="shared" si="29"/>
        <v>0</v>
      </c>
      <c r="U87" s="2">
        <f t="shared" si="29"/>
        <v>0</v>
      </c>
      <c r="V87" s="2">
        <f t="shared" si="29"/>
        <v>0</v>
      </c>
      <c r="W87" s="2">
        <f t="shared" si="30"/>
        <v>0</v>
      </c>
      <c r="X87" s="2">
        <f t="shared" si="30"/>
        <v>0</v>
      </c>
      <c r="Y87" s="2">
        <f t="shared" si="30"/>
        <v>0</v>
      </c>
      <c r="Z87" s="2">
        <f t="shared" si="30"/>
        <v>0</v>
      </c>
      <c r="AA87" s="2">
        <f t="shared" si="25"/>
        <v>0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25">
      <c r="A88">
        <v>85</v>
      </c>
      <c r="B88">
        <v>0.11156000000000001</v>
      </c>
      <c r="C88">
        <v>3.6999E-4</v>
      </c>
      <c r="D88">
        <v>0.28748000000000001</v>
      </c>
      <c r="E88">
        <f t="shared" si="26"/>
        <v>1.1791758670100987E-3</v>
      </c>
      <c r="F88">
        <f t="shared" si="23"/>
        <v>0.11686323273123728</v>
      </c>
      <c r="G88">
        <v>85</v>
      </c>
      <c r="H88">
        <v>3.200968322346168</v>
      </c>
      <c r="I88">
        <f t="shared" si="21"/>
        <v>3.0853442249937094E-2</v>
      </c>
      <c r="J88" s="9">
        <f t="shared" si="22"/>
        <v>7.513824528687125E-3</v>
      </c>
      <c r="K88">
        <f t="shared" si="24"/>
        <v>5.4473775537408565E-4</v>
      </c>
      <c r="M88" s="2">
        <f t="shared" si="29"/>
        <v>9.1321932934088829E-2</v>
      </c>
      <c r="N88" s="2">
        <f t="shared" si="29"/>
        <v>2.5541299797148337E-2</v>
      </c>
      <c r="O88" s="2">
        <f t="shared" si="29"/>
        <v>0</v>
      </c>
      <c r="P88" s="2">
        <f t="shared" si="29"/>
        <v>0</v>
      </c>
      <c r="Q88" s="2">
        <f t="shared" si="29"/>
        <v>0</v>
      </c>
      <c r="R88" s="2">
        <f t="shared" si="29"/>
        <v>0</v>
      </c>
      <c r="S88" s="2">
        <f t="shared" si="29"/>
        <v>0</v>
      </c>
      <c r="T88" s="2">
        <f t="shared" si="29"/>
        <v>0</v>
      </c>
      <c r="U88" s="2">
        <f t="shared" si="29"/>
        <v>0</v>
      </c>
      <c r="V88" s="2">
        <f t="shared" si="29"/>
        <v>0</v>
      </c>
      <c r="W88" s="2">
        <f t="shared" si="30"/>
        <v>0</v>
      </c>
      <c r="X88" s="2">
        <f t="shared" si="30"/>
        <v>0</v>
      </c>
      <c r="Y88" s="2">
        <f t="shared" si="30"/>
        <v>0</v>
      </c>
      <c r="Z88" s="2">
        <f t="shared" si="30"/>
        <v>0</v>
      </c>
      <c r="AA88" s="2">
        <f t="shared" si="25"/>
        <v>0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25">
      <c r="A89">
        <v>86</v>
      </c>
      <c r="B89">
        <v>0.15493999999999999</v>
      </c>
      <c r="C89">
        <v>4.9724000000000003E-4</v>
      </c>
      <c r="D89">
        <v>0.24456</v>
      </c>
      <c r="E89">
        <f t="shared" si="26"/>
        <v>1.5840852885485707E-3</v>
      </c>
      <c r="F89">
        <f t="shared" si="23"/>
        <v>0.13355361985424274</v>
      </c>
      <c r="G89">
        <v>86</v>
      </c>
      <c r="H89">
        <v>3.754368542792534</v>
      </c>
      <c r="I89">
        <f t="shared" si="21"/>
        <v>5.0259040878551764E-2</v>
      </c>
      <c r="J89" s="9">
        <f t="shared" si="22"/>
        <v>1.0688445517527168E-2</v>
      </c>
      <c r="K89">
        <f t="shared" si="24"/>
        <v>1.5658320172259415E-3</v>
      </c>
      <c r="M89" s="2">
        <f t="shared" si="29"/>
        <v>0.12990581573932874</v>
      </c>
      <c r="N89" s="2">
        <f t="shared" si="29"/>
        <v>2.9189103912062225E-2</v>
      </c>
      <c r="O89" s="2">
        <f t="shared" si="29"/>
        <v>0</v>
      </c>
      <c r="P89" s="2">
        <f t="shared" si="29"/>
        <v>0</v>
      </c>
      <c r="Q89" s="2">
        <f t="shared" si="29"/>
        <v>0</v>
      </c>
      <c r="R89" s="2">
        <f t="shared" si="29"/>
        <v>0</v>
      </c>
      <c r="S89" s="2">
        <f t="shared" si="29"/>
        <v>0</v>
      </c>
      <c r="T89" s="2">
        <f t="shared" si="29"/>
        <v>0</v>
      </c>
      <c r="U89" s="2">
        <f t="shared" si="29"/>
        <v>0</v>
      </c>
      <c r="V89" s="2">
        <f t="shared" si="29"/>
        <v>0</v>
      </c>
      <c r="W89" s="2">
        <f t="shared" si="30"/>
        <v>0</v>
      </c>
      <c r="X89" s="2">
        <f t="shared" si="30"/>
        <v>0</v>
      </c>
      <c r="Y89" s="2">
        <f t="shared" si="30"/>
        <v>0</v>
      </c>
      <c r="Z89" s="2">
        <f t="shared" si="30"/>
        <v>0</v>
      </c>
      <c r="AA89" s="2">
        <f t="shared" si="25"/>
        <v>0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25">
      <c r="A90">
        <v>87</v>
      </c>
      <c r="B90">
        <v>0.24468000000000001</v>
      </c>
      <c r="C90">
        <v>9.3747999999999998E-4</v>
      </c>
      <c r="D90">
        <v>0.23279</v>
      </c>
      <c r="E90">
        <f t="shared" si="26"/>
        <v>2.9823996807507645E-3</v>
      </c>
      <c r="F90">
        <f t="shared" si="23"/>
        <v>0.23934361254664249</v>
      </c>
      <c r="G90">
        <v>87</v>
      </c>
      <c r="H90">
        <v>4.4207170856624902</v>
      </c>
      <c r="I90">
        <f t="shared" si="21"/>
        <v>9.3455515283319204E-2</v>
      </c>
      <c r="J90" s="9">
        <f t="shared" si="22"/>
        <v>1.7790441886200638E-2</v>
      </c>
      <c r="K90">
        <f t="shared" si="24"/>
        <v>5.7252033321913386E-3</v>
      </c>
      <c r="M90" s="2">
        <f t="shared" si="29"/>
        <v>0.21622244898009246</v>
      </c>
      <c r="N90" s="2">
        <f t="shared" si="29"/>
        <v>5.2310267478612026E-2</v>
      </c>
      <c r="O90" s="2">
        <f t="shared" si="29"/>
        <v>0</v>
      </c>
      <c r="P90" s="2">
        <f t="shared" si="29"/>
        <v>0</v>
      </c>
      <c r="Q90" s="2">
        <f t="shared" si="29"/>
        <v>0</v>
      </c>
      <c r="R90" s="2">
        <f t="shared" si="29"/>
        <v>0</v>
      </c>
      <c r="S90" s="2">
        <f t="shared" si="29"/>
        <v>0</v>
      </c>
      <c r="T90" s="2">
        <f t="shared" si="29"/>
        <v>0</v>
      </c>
      <c r="U90" s="2">
        <f t="shared" si="29"/>
        <v>0</v>
      </c>
      <c r="V90" s="2">
        <f t="shared" si="29"/>
        <v>0</v>
      </c>
      <c r="W90" s="2">
        <f t="shared" si="30"/>
        <v>0</v>
      </c>
      <c r="X90" s="2">
        <f t="shared" si="30"/>
        <v>0</v>
      </c>
      <c r="Y90" s="2">
        <f t="shared" si="30"/>
        <v>0</v>
      </c>
      <c r="Z90" s="2">
        <f t="shared" si="30"/>
        <v>0</v>
      </c>
      <c r="AA90" s="2">
        <f t="shared" si="25"/>
        <v>0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1:42" x14ac:dyDescent="0.25">
      <c r="A91">
        <v>88</v>
      </c>
      <c r="B91">
        <v>9.8381999999999997E-2</v>
      </c>
      <c r="C91">
        <v>1.7697000000000001E-4</v>
      </c>
      <c r="D91">
        <v>0.22365000000000002</v>
      </c>
      <c r="E91">
        <f t="shared" si="26"/>
        <v>5.6435904715834196E-4</v>
      </c>
      <c r="F91">
        <f t="shared" si="23"/>
        <v>4.3512703895219093E-2</v>
      </c>
      <c r="G91">
        <v>88</v>
      </c>
      <c r="H91">
        <v>3.07765744591992</v>
      </c>
      <c r="I91">
        <f t="shared" si="21"/>
        <v>2.6160718594564245E-2</v>
      </c>
      <c r="J91" s="9">
        <f t="shared" si="22"/>
        <v>7.1016938989286408E-3</v>
      </c>
      <c r="K91">
        <f t="shared" si="24"/>
        <v>3.6324642234884791E-4</v>
      </c>
      <c r="M91" s="2">
        <f t="shared" si="29"/>
        <v>8.6312957067378737E-2</v>
      </c>
      <c r="N91" s="2">
        <f t="shared" si="29"/>
        <v>9.5100143064523329E-3</v>
      </c>
      <c r="O91" s="2">
        <f t="shared" si="29"/>
        <v>0</v>
      </c>
      <c r="P91" s="2">
        <f t="shared" si="29"/>
        <v>0</v>
      </c>
      <c r="Q91" s="2">
        <f t="shared" si="29"/>
        <v>0</v>
      </c>
      <c r="R91" s="2">
        <f t="shared" si="29"/>
        <v>0</v>
      </c>
      <c r="S91" s="2">
        <f t="shared" si="29"/>
        <v>0</v>
      </c>
      <c r="T91" s="2">
        <f t="shared" si="29"/>
        <v>0</v>
      </c>
      <c r="U91" s="2">
        <f t="shared" si="29"/>
        <v>0</v>
      </c>
      <c r="V91" s="2">
        <f t="shared" si="29"/>
        <v>0</v>
      </c>
      <c r="W91" s="2">
        <f t="shared" si="30"/>
        <v>0</v>
      </c>
      <c r="X91" s="2">
        <f t="shared" si="30"/>
        <v>0</v>
      </c>
      <c r="Y91" s="2">
        <f t="shared" si="30"/>
        <v>0</v>
      </c>
      <c r="Z91" s="2">
        <f t="shared" si="30"/>
        <v>0</v>
      </c>
      <c r="AA91" s="2">
        <f t="shared" si="25"/>
        <v>0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1:42" x14ac:dyDescent="0.25">
      <c r="A92">
        <v>89</v>
      </c>
      <c r="B92">
        <v>4.1190999999999998E-2</v>
      </c>
      <c r="C92" s="5">
        <v>2.7208000000000001E-5</v>
      </c>
      <c r="D92">
        <v>0.21565999999999999</v>
      </c>
      <c r="E92">
        <f t="shared" si="26"/>
        <v>8.6808034865945661E-5</v>
      </c>
      <c r="F92">
        <f t="shared" si="23"/>
        <v>6.4538847103127054E-3</v>
      </c>
      <c r="G92">
        <v>89</v>
      </c>
      <c r="H92">
        <v>2.5313532681978268</v>
      </c>
      <c r="I92">
        <f t="shared" si="21"/>
        <v>9.0088392214370885E-3</v>
      </c>
      <c r="J92" s="9">
        <f t="shared" si="22"/>
        <v>1.19742717422309E-3</v>
      </c>
      <c r="K92">
        <f t="shared" si="24"/>
        <v>6.1018158171359993E-5</v>
      </c>
      <c r="M92" s="2">
        <f t="shared" si="29"/>
        <v>1.455335610784662E-2</v>
      </c>
      <c r="N92" s="2">
        <f t="shared" si="29"/>
        <v>1.4105429089184107E-3</v>
      </c>
      <c r="O92" s="2">
        <f t="shared" si="29"/>
        <v>0</v>
      </c>
      <c r="P92" s="2">
        <f t="shared" si="29"/>
        <v>0</v>
      </c>
      <c r="Q92" s="2">
        <f t="shared" si="29"/>
        <v>0</v>
      </c>
      <c r="R92" s="2">
        <f t="shared" si="29"/>
        <v>0</v>
      </c>
      <c r="S92" s="2">
        <f t="shared" si="29"/>
        <v>0</v>
      </c>
      <c r="T92" s="2">
        <f t="shared" si="29"/>
        <v>0</v>
      </c>
      <c r="U92" s="2">
        <f t="shared" si="29"/>
        <v>0</v>
      </c>
      <c r="V92" s="2">
        <f t="shared" si="29"/>
        <v>0</v>
      </c>
      <c r="W92" s="2">
        <f t="shared" si="30"/>
        <v>0</v>
      </c>
      <c r="X92" s="2">
        <f t="shared" si="30"/>
        <v>0</v>
      </c>
      <c r="Y92" s="2">
        <f t="shared" si="30"/>
        <v>0</v>
      </c>
      <c r="Z92" s="2">
        <f t="shared" si="30"/>
        <v>0</v>
      </c>
      <c r="AA92" s="2">
        <f t="shared" si="25"/>
        <v>0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1:42" x14ac:dyDescent="0.25">
      <c r="A93">
        <v>90</v>
      </c>
      <c r="B93">
        <v>1.5751999999999999E-2</v>
      </c>
      <c r="C93" s="5">
        <v>1.8332999999999999E-7</v>
      </c>
      <c r="D93">
        <v>0.21736000000000003</v>
      </c>
      <c r="E93">
        <f t="shared" si="26"/>
        <v>5.8497094051460571E-7</v>
      </c>
      <c r="F93">
        <f t="shared" si="23"/>
        <v>4.383344403869401E-5</v>
      </c>
      <c r="G93">
        <v>90</v>
      </c>
      <c r="H93">
        <v>3.0130296894051103</v>
      </c>
      <c r="I93">
        <f t="shared" si="21"/>
        <v>4.1006514528728029E-3</v>
      </c>
      <c r="J93" s="9">
        <f t="shared" si="22"/>
        <v>1.1887555450976004E-4</v>
      </c>
      <c r="K93">
        <f t="shared" si="24"/>
        <v>1.5854539304784815E-5</v>
      </c>
      <c r="M93" s="2">
        <f t="shared" si="29"/>
        <v>1.4447962385860725E-3</v>
      </c>
      <c r="N93" s="2">
        <f t="shared" si="29"/>
        <v>9.5801143710322115E-6</v>
      </c>
      <c r="O93" s="2">
        <f t="shared" si="29"/>
        <v>0</v>
      </c>
      <c r="P93" s="2">
        <f t="shared" si="29"/>
        <v>0</v>
      </c>
      <c r="Q93" s="2">
        <f t="shared" si="29"/>
        <v>0</v>
      </c>
      <c r="R93" s="2">
        <f t="shared" si="29"/>
        <v>0</v>
      </c>
      <c r="S93" s="2">
        <f t="shared" si="29"/>
        <v>0</v>
      </c>
      <c r="T93" s="2">
        <f t="shared" si="29"/>
        <v>0</v>
      </c>
      <c r="U93" s="2">
        <f t="shared" si="29"/>
        <v>0</v>
      </c>
      <c r="V93" s="2">
        <f t="shared" si="29"/>
        <v>0</v>
      </c>
      <c r="W93" s="2">
        <f t="shared" si="30"/>
        <v>0</v>
      </c>
      <c r="X93" s="2">
        <f t="shared" si="30"/>
        <v>0</v>
      </c>
      <c r="Y93" s="2">
        <f t="shared" si="30"/>
        <v>0</v>
      </c>
      <c r="Z93" s="2">
        <f t="shared" si="30"/>
        <v>0</v>
      </c>
      <c r="AA93" s="2">
        <f t="shared" si="25"/>
        <v>0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1:42" x14ac:dyDescent="0.25">
      <c r="A94">
        <v>91</v>
      </c>
      <c r="B94">
        <v>0.46168999999999999</v>
      </c>
      <c r="C94">
        <v>2.9992999999999999E-3</v>
      </c>
      <c r="D94">
        <v>0.18281999999999998</v>
      </c>
      <c r="E94">
        <f t="shared" si="26"/>
        <v>9.4794773566186756E-3</v>
      </c>
      <c r="F94">
        <f t="shared" si="23"/>
        <v>0.59744753747318635</v>
      </c>
      <c r="G94">
        <v>91</v>
      </c>
      <c r="H94">
        <v>5.9458935007262994</v>
      </c>
      <c r="I94">
        <f t="shared" si="21"/>
        <v>0.2371817868782681</v>
      </c>
      <c r="J94" s="9">
        <f t="shared" si="22"/>
        <v>3.8414204131098029E-2</v>
      </c>
      <c r="K94">
        <f t="shared" si="24"/>
        <v>3.9508551951153104E-2</v>
      </c>
      <c r="M94" s="2">
        <f t="shared" si="29"/>
        <v>0.46688066243536408</v>
      </c>
      <c r="N94" s="2">
        <f t="shared" si="29"/>
        <v>0.13057645515219274</v>
      </c>
      <c r="O94" s="2">
        <f t="shared" si="29"/>
        <v>0</v>
      </c>
      <c r="P94" s="2">
        <f t="shared" si="29"/>
        <v>0</v>
      </c>
      <c r="Q94" s="2">
        <f t="shared" si="29"/>
        <v>0</v>
      </c>
      <c r="R94" s="2">
        <f t="shared" si="29"/>
        <v>0</v>
      </c>
      <c r="S94" s="2">
        <f t="shared" si="29"/>
        <v>0</v>
      </c>
      <c r="T94" s="2">
        <f t="shared" si="29"/>
        <v>0</v>
      </c>
      <c r="U94" s="2">
        <f t="shared" si="29"/>
        <v>0</v>
      </c>
      <c r="V94" s="2">
        <f t="shared" si="29"/>
        <v>0</v>
      </c>
      <c r="W94" s="2">
        <f t="shared" si="30"/>
        <v>0</v>
      </c>
      <c r="X94" s="2">
        <f t="shared" si="30"/>
        <v>0</v>
      </c>
      <c r="Y94" s="2">
        <f t="shared" si="30"/>
        <v>0</v>
      </c>
      <c r="Z94" s="2">
        <f t="shared" si="30"/>
        <v>0</v>
      </c>
      <c r="AA94" s="2">
        <f t="shared" si="25"/>
        <v>0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1:42" x14ac:dyDescent="0.25">
      <c r="A95">
        <v>92</v>
      </c>
      <c r="B95">
        <v>8.5786000000000001E-2</v>
      </c>
      <c r="C95" s="5">
        <v>2.0208999999999999E-5</v>
      </c>
      <c r="D95">
        <v>0.17811000000000002</v>
      </c>
      <c r="E95">
        <f t="shared" si="26"/>
        <v>6.4478930903909894E-5</v>
      </c>
      <c r="F95">
        <f t="shared" si="23"/>
        <v>3.9591121932172537E-3</v>
      </c>
      <c r="G95">
        <v>92</v>
      </c>
      <c r="H95">
        <v>3.1685615697867355</v>
      </c>
      <c r="I95">
        <f t="shared" si="21"/>
        <v>2.3485094452142634E-2</v>
      </c>
      <c r="J95" s="9">
        <f t="shared" si="22"/>
        <v>1.0998179277340817E-2</v>
      </c>
      <c r="K95">
        <f t="shared" si="24"/>
        <v>1.5592305058269589E-4</v>
      </c>
      <c r="M95" s="2">
        <f t="shared" ref="M95:V104" si="31">+$F95*M$2+N94</f>
        <v>0.13367027490830904</v>
      </c>
      <c r="N95" s="2">
        <f t="shared" si="31"/>
        <v>8.6529243710094597E-4</v>
      </c>
      <c r="O95" s="2">
        <f t="shared" si="31"/>
        <v>0</v>
      </c>
      <c r="P95" s="2">
        <f t="shared" si="31"/>
        <v>0</v>
      </c>
      <c r="Q95" s="2">
        <f t="shared" si="31"/>
        <v>0</v>
      </c>
      <c r="R95" s="2">
        <f t="shared" si="31"/>
        <v>0</v>
      </c>
      <c r="S95" s="2">
        <f t="shared" si="31"/>
        <v>0</v>
      </c>
      <c r="T95" s="2">
        <f t="shared" si="31"/>
        <v>0</v>
      </c>
      <c r="U95" s="2">
        <f t="shared" si="31"/>
        <v>0</v>
      </c>
      <c r="V95" s="2">
        <f t="shared" si="31"/>
        <v>0</v>
      </c>
      <c r="W95" s="2">
        <f t="shared" ref="W95:Z104" si="32">+$F95*W$2+X94</f>
        <v>0</v>
      </c>
      <c r="X95" s="2">
        <f t="shared" si="32"/>
        <v>0</v>
      </c>
      <c r="Y95" s="2">
        <f t="shared" si="32"/>
        <v>0</v>
      </c>
      <c r="Z95" s="2">
        <f t="shared" si="32"/>
        <v>0</v>
      </c>
      <c r="AA95" s="2">
        <f t="shared" si="25"/>
        <v>0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1:42" x14ac:dyDescent="0.25">
      <c r="A96">
        <v>93</v>
      </c>
      <c r="B96">
        <v>3.2361000000000001E-2</v>
      </c>
      <c r="C96" s="5">
        <v>1.3617000000000001E-7</v>
      </c>
      <c r="D96">
        <v>0.17780000000000001</v>
      </c>
      <c r="E96">
        <f t="shared" si="26"/>
        <v>4.3449247235213795E-7</v>
      </c>
      <c r="F96">
        <f t="shared" si="23"/>
        <v>2.6632117028540597E-5</v>
      </c>
      <c r="G96">
        <v>93</v>
      </c>
      <c r="H96">
        <v>2.5325254879736256</v>
      </c>
      <c r="I96">
        <f t="shared" si="21"/>
        <v>7.0809169521295718E-3</v>
      </c>
      <c r="J96" s="9">
        <f t="shared" si="22"/>
        <v>7.2907231658392825E-5</v>
      </c>
      <c r="K96">
        <f t="shared" si="24"/>
        <v>4.9112200242218538E-5</v>
      </c>
      <c r="M96" s="2">
        <f t="shared" si="31"/>
        <v>8.8610391345952434E-4</v>
      </c>
      <c r="N96" s="2">
        <f t="shared" si="31"/>
        <v>5.8206406699621768E-6</v>
      </c>
      <c r="O96" s="2">
        <f t="shared" si="31"/>
        <v>0</v>
      </c>
      <c r="P96" s="2">
        <f t="shared" si="31"/>
        <v>0</v>
      </c>
      <c r="Q96" s="2">
        <f t="shared" si="31"/>
        <v>0</v>
      </c>
      <c r="R96" s="2">
        <f t="shared" si="31"/>
        <v>0</v>
      </c>
      <c r="S96" s="2">
        <f t="shared" si="31"/>
        <v>0</v>
      </c>
      <c r="T96" s="2">
        <f t="shared" si="31"/>
        <v>0</v>
      </c>
      <c r="U96" s="2">
        <f t="shared" si="31"/>
        <v>0</v>
      </c>
      <c r="V96" s="2">
        <f t="shared" si="31"/>
        <v>0</v>
      </c>
      <c r="W96" s="2">
        <f t="shared" si="32"/>
        <v>0</v>
      </c>
      <c r="X96" s="2">
        <f t="shared" si="32"/>
        <v>0</v>
      </c>
      <c r="Y96" s="2">
        <f t="shared" si="32"/>
        <v>0</v>
      </c>
      <c r="Z96" s="2">
        <f t="shared" si="32"/>
        <v>0</v>
      </c>
      <c r="AA96" s="2">
        <f t="shared" si="25"/>
        <v>0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1:42" x14ac:dyDescent="0.25">
      <c r="A97">
        <v>94</v>
      </c>
      <c r="B97">
        <v>3.2754999999999999E-2</v>
      </c>
      <c r="C97" s="5">
        <v>4.6035999999999998E-5</v>
      </c>
      <c r="D97">
        <v>0.16994000000000001</v>
      </c>
      <c r="E97">
        <f t="shared" si="26"/>
        <v>1.4687057647141529E-4</v>
      </c>
      <c r="F97">
        <f t="shared" si="23"/>
        <v>8.604429700816504E-3</v>
      </c>
      <c r="G97">
        <v>94</v>
      </c>
      <c r="H97">
        <v>2.8381732403377713</v>
      </c>
      <c r="I97">
        <f t="shared" si="21"/>
        <v>8.0321210916995834E-3</v>
      </c>
      <c r="J97" s="9">
        <f t="shared" si="22"/>
        <v>5.5370830299223263E-4</v>
      </c>
      <c r="K97">
        <f t="shared" si="24"/>
        <v>5.5926657838301654E-5</v>
      </c>
      <c r="M97" s="2">
        <f t="shared" si="31"/>
        <v>6.7296903617923651E-3</v>
      </c>
      <c r="N97" s="2">
        <f t="shared" si="31"/>
        <v>1.8805599796940934E-3</v>
      </c>
      <c r="O97" s="2">
        <f t="shared" si="31"/>
        <v>0</v>
      </c>
      <c r="P97" s="2">
        <f t="shared" si="31"/>
        <v>0</v>
      </c>
      <c r="Q97" s="2">
        <f t="shared" si="31"/>
        <v>0</v>
      </c>
      <c r="R97" s="2">
        <f t="shared" si="31"/>
        <v>0</v>
      </c>
      <c r="S97" s="2">
        <f t="shared" si="31"/>
        <v>0</v>
      </c>
      <c r="T97" s="2">
        <f t="shared" si="31"/>
        <v>0</v>
      </c>
      <c r="U97" s="2">
        <f t="shared" si="31"/>
        <v>0</v>
      </c>
      <c r="V97" s="2">
        <f t="shared" si="31"/>
        <v>0</v>
      </c>
      <c r="W97" s="2">
        <f t="shared" si="32"/>
        <v>0</v>
      </c>
      <c r="X97" s="2">
        <f t="shared" si="32"/>
        <v>0</v>
      </c>
      <c r="Y97" s="2">
        <f t="shared" si="32"/>
        <v>0</v>
      </c>
      <c r="Z97" s="2">
        <f t="shared" si="32"/>
        <v>0</v>
      </c>
      <c r="AA97" s="2">
        <f t="shared" si="25"/>
        <v>0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1:42" x14ac:dyDescent="0.25">
      <c r="A98">
        <v>95</v>
      </c>
      <c r="B98">
        <v>0.34205000000000002</v>
      </c>
      <c r="C98">
        <v>2.2882000000000002E-3</v>
      </c>
      <c r="D98">
        <v>0.16919000000000001</v>
      </c>
      <c r="E98">
        <f t="shared" si="26"/>
        <v>7.2482911936524704E-3</v>
      </c>
      <c r="F98">
        <f t="shared" si="23"/>
        <v>0.42276789555301714</v>
      </c>
      <c r="G98">
        <v>95</v>
      </c>
      <c r="H98">
        <v>8.4598929841921127</v>
      </c>
      <c r="I98">
        <f t="shared" si="21"/>
        <v>0.25001623254898764</v>
      </c>
      <c r="J98" s="9">
        <f t="shared" si="22"/>
        <v>2.733696389638152E-2</v>
      </c>
      <c r="K98">
        <f t="shared" si="24"/>
        <v>4.958605668765953E-2</v>
      </c>
      <c r="M98" s="2">
        <f t="shared" si="31"/>
        <v>0.33224949212424087</v>
      </c>
      <c r="N98" s="2">
        <f t="shared" si="31"/>
        <v>9.2398963408469995E-2</v>
      </c>
      <c r="O98" s="2">
        <f t="shared" si="31"/>
        <v>0</v>
      </c>
      <c r="P98" s="2">
        <f t="shared" si="31"/>
        <v>0</v>
      </c>
      <c r="Q98" s="2">
        <f t="shared" si="31"/>
        <v>0</v>
      </c>
      <c r="R98" s="2">
        <f t="shared" si="31"/>
        <v>0</v>
      </c>
      <c r="S98" s="2">
        <f t="shared" si="31"/>
        <v>0</v>
      </c>
      <c r="T98" s="2">
        <f t="shared" si="31"/>
        <v>0</v>
      </c>
      <c r="U98" s="2">
        <f t="shared" si="31"/>
        <v>0</v>
      </c>
      <c r="V98" s="2">
        <f t="shared" si="31"/>
        <v>0</v>
      </c>
      <c r="W98" s="2">
        <f t="shared" si="32"/>
        <v>0</v>
      </c>
      <c r="X98" s="2">
        <f t="shared" si="32"/>
        <v>0</v>
      </c>
      <c r="Y98" s="2">
        <f t="shared" si="32"/>
        <v>0</v>
      </c>
      <c r="Z98" s="2">
        <f t="shared" si="32"/>
        <v>0</v>
      </c>
      <c r="AA98" s="2">
        <f t="shared" si="25"/>
        <v>0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1:42" x14ac:dyDescent="0.25">
      <c r="A99">
        <v>96</v>
      </c>
      <c r="B99">
        <v>1.7257</v>
      </c>
      <c r="C99">
        <v>0.13588</v>
      </c>
      <c r="D99">
        <v>0.23744999999999999</v>
      </c>
      <c r="E99">
        <f t="shared" si="26"/>
        <v>0.30243945868945865</v>
      </c>
      <c r="F99">
        <f t="shared" si="23"/>
        <v>24.757244360844012</v>
      </c>
      <c r="G99">
        <v>96</v>
      </c>
      <c r="H99">
        <v>16.886147983519773</v>
      </c>
      <c r="I99">
        <f t="shared" si="21"/>
        <v>2.5177327696938305</v>
      </c>
      <c r="J99" s="9">
        <f t="shared" si="22"/>
        <v>1.5993912832351511</v>
      </c>
      <c r="K99">
        <f t="shared" si="24"/>
        <v>0.84335108575113682</v>
      </c>
      <c r="M99" s="2">
        <f t="shared" si="31"/>
        <v>19.438769556744948</v>
      </c>
      <c r="N99" s="2">
        <f t="shared" si="31"/>
        <v>5.4108737675075114</v>
      </c>
      <c r="O99" s="2">
        <f t="shared" si="31"/>
        <v>0</v>
      </c>
      <c r="P99" s="2">
        <f t="shared" si="31"/>
        <v>0</v>
      </c>
      <c r="Q99" s="2">
        <f t="shared" si="31"/>
        <v>0</v>
      </c>
      <c r="R99" s="2">
        <f t="shared" si="31"/>
        <v>0</v>
      </c>
      <c r="S99" s="2">
        <f t="shared" si="31"/>
        <v>0</v>
      </c>
      <c r="T99" s="2">
        <f t="shared" si="31"/>
        <v>0</v>
      </c>
      <c r="U99" s="2">
        <f t="shared" si="31"/>
        <v>0</v>
      </c>
      <c r="V99" s="2">
        <f t="shared" si="31"/>
        <v>0</v>
      </c>
      <c r="W99" s="2">
        <f t="shared" si="32"/>
        <v>0</v>
      </c>
      <c r="X99" s="2">
        <f t="shared" si="32"/>
        <v>0</v>
      </c>
      <c r="Y99" s="2">
        <f t="shared" si="32"/>
        <v>0</v>
      </c>
      <c r="Z99" s="2">
        <f t="shared" si="32"/>
        <v>0</v>
      </c>
      <c r="AA99" s="2">
        <f t="shared" si="25"/>
        <v>0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1:42" x14ac:dyDescent="0.25">
      <c r="A100">
        <v>97</v>
      </c>
      <c r="B100">
        <v>0.29933999999999999</v>
      </c>
      <c r="C100">
        <v>9.1551999999999996E-4</v>
      </c>
      <c r="D100">
        <v>0.22853999999999999</v>
      </c>
      <c r="E100">
        <f t="shared" si="26"/>
        <v>2.9127419479636255E-3</v>
      </c>
      <c r="F100">
        <f t="shared" si="23"/>
        <v>0.22948584916007961</v>
      </c>
      <c r="G100">
        <v>97</v>
      </c>
      <c r="H100">
        <v>4.3674609981981192</v>
      </c>
      <c r="I100">
        <f t="shared" si="21"/>
        <v>0.112955538977334</v>
      </c>
      <c r="J100" s="9">
        <f t="shared" si="22"/>
        <v>0.45995314970524465</v>
      </c>
      <c r="K100">
        <f t="shared" si="24"/>
        <v>0.1204073418508786</v>
      </c>
      <c r="M100" s="2">
        <f t="shared" si="31"/>
        <v>5.5902038342575597</v>
      </c>
      <c r="N100" s="2">
        <f t="shared" si="31"/>
        <v>5.0155782410031047E-2</v>
      </c>
      <c r="O100" s="2">
        <f t="shared" si="31"/>
        <v>0</v>
      </c>
      <c r="P100" s="2">
        <f t="shared" si="31"/>
        <v>0</v>
      </c>
      <c r="Q100" s="2">
        <f t="shared" si="31"/>
        <v>0</v>
      </c>
      <c r="R100" s="2">
        <f t="shared" si="31"/>
        <v>0</v>
      </c>
      <c r="S100" s="2">
        <f t="shared" si="31"/>
        <v>0</v>
      </c>
      <c r="T100" s="2">
        <f t="shared" si="31"/>
        <v>0</v>
      </c>
      <c r="U100" s="2">
        <f t="shared" si="31"/>
        <v>0</v>
      </c>
      <c r="V100" s="2">
        <f t="shared" si="31"/>
        <v>0</v>
      </c>
      <c r="W100" s="2">
        <f t="shared" si="32"/>
        <v>0</v>
      </c>
      <c r="X100" s="2">
        <f t="shared" si="32"/>
        <v>0</v>
      </c>
      <c r="Y100" s="2">
        <f t="shared" si="32"/>
        <v>0</v>
      </c>
      <c r="Z100" s="2">
        <f t="shared" si="32"/>
        <v>0</v>
      </c>
      <c r="AA100" s="2">
        <f t="shared" si="25"/>
        <v>0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1:42" x14ac:dyDescent="0.25">
      <c r="A101">
        <v>98</v>
      </c>
      <c r="B101">
        <v>0.11262999999999999</v>
      </c>
      <c r="C101" s="5">
        <v>6.1688000000000001E-6</v>
      </c>
      <c r="D101">
        <v>0.22309999999999999</v>
      </c>
      <c r="E101">
        <f t="shared" si="26"/>
        <v>1.968308417035855E-5</v>
      </c>
      <c r="F101">
        <f t="shared" si="23"/>
        <v>1.5138554100700265E-3</v>
      </c>
      <c r="G101">
        <v>98</v>
      </c>
      <c r="H101">
        <v>3.0152092513629292</v>
      </c>
      <c r="I101">
        <f t="shared" si="21"/>
        <v>2.9341700753558981E-2</v>
      </c>
      <c r="J101" s="9">
        <f t="shared" si="22"/>
        <v>4.2240732945669187E-3</v>
      </c>
      <c r="K101">
        <f t="shared" si="24"/>
        <v>6.3089520916871211E-4</v>
      </c>
      <c r="M101" s="2">
        <f t="shared" si="31"/>
        <v>5.1338773835129359E-2</v>
      </c>
      <c r="N101" s="2">
        <f t="shared" si="31"/>
        <v>3.3086398497170948E-4</v>
      </c>
      <c r="O101" s="2">
        <f t="shared" si="31"/>
        <v>0</v>
      </c>
      <c r="P101" s="2">
        <f t="shared" si="31"/>
        <v>0</v>
      </c>
      <c r="Q101" s="2">
        <f t="shared" si="31"/>
        <v>0</v>
      </c>
      <c r="R101" s="2">
        <f t="shared" si="31"/>
        <v>0</v>
      </c>
      <c r="S101" s="2">
        <f t="shared" si="31"/>
        <v>0</v>
      </c>
      <c r="T101" s="2">
        <f t="shared" si="31"/>
        <v>0</v>
      </c>
      <c r="U101" s="2">
        <f t="shared" si="31"/>
        <v>0</v>
      </c>
      <c r="V101" s="2">
        <f t="shared" si="31"/>
        <v>0</v>
      </c>
      <c r="W101" s="2">
        <f t="shared" si="32"/>
        <v>0</v>
      </c>
      <c r="X101" s="2">
        <f t="shared" si="32"/>
        <v>0</v>
      </c>
      <c r="Y101" s="2">
        <f t="shared" si="32"/>
        <v>0</v>
      </c>
      <c r="Z101" s="2">
        <f t="shared" si="32"/>
        <v>0</v>
      </c>
      <c r="AA101" s="2">
        <f t="shared" si="25"/>
        <v>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1:42" x14ac:dyDescent="0.25">
      <c r="A102">
        <v>99</v>
      </c>
      <c r="B102">
        <v>5.4760999999999997E-2</v>
      </c>
      <c r="C102" s="5">
        <v>4.1565000000000002E-8</v>
      </c>
      <c r="D102">
        <v>0.32206999999999997</v>
      </c>
      <c r="E102">
        <f t="shared" si="26"/>
        <v>1.3262601942373805E-7</v>
      </c>
      <c r="F102">
        <f t="shared" si="23"/>
        <v>1.4725521552012433E-5</v>
      </c>
      <c r="G102">
        <v>99</v>
      </c>
      <c r="H102">
        <v>2.540934604144315</v>
      </c>
      <c r="I102">
        <f t="shared" si="21"/>
        <v>1.2022051955692045E-2</v>
      </c>
      <c r="J102" s="9">
        <f t="shared" si="22"/>
        <v>2.8169756938670069E-5</v>
      </c>
      <c r="K102">
        <f t="shared" si="24"/>
        <v>1.438532101975731E-4</v>
      </c>
      <c r="M102" s="2">
        <f t="shared" si="31"/>
        <v>3.4237113790735568E-4</v>
      </c>
      <c r="N102" s="2">
        <f t="shared" si="31"/>
        <v>3.2183686163662452E-6</v>
      </c>
      <c r="O102" s="2">
        <f t="shared" si="31"/>
        <v>0</v>
      </c>
      <c r="P102" s="2">
        <f t="shared" si="31"/>
        <v>0</v>
      </c>
      <c r="Q102" s="2">
        <f t="shared" si="31"/>
        <v>0</v>
      </c>
      <c r="R102" s="2">
        <f t="shared" si="31"/>
        <v>0</v>
      </c>
      <c r="S102" s="2">
        <f t="shared" si="31"/>
        <v>0</v>
      </c>
      <c r="T102" s="2">
        <f t="shared" si="31"/>
        <v>0</v>
      </c>
      <c r="U102" s="2">
        <f t="shared" si="31"/>
        <v>0</v>
      </c>
      <c r="V102" s="2">
        <f t="shared" si="31"/>
        <v>0</v>
      </c>
      <c r="W102" s="2">
        <f t="shared" si="32"/>
        <v>0</v>
      </c>
      <c r="X102" s="2">
        <f t="shared" si="32"/>
        <v>0</v>
      </c>
      <c r="Y102" s="2">
        <f t="shared" si="32"/>
        <v>0</v>
      </c>
      <c r="Z102" s="2">
        <f t="shared" si="32"/>
        <v>0</v>
      </c>
      <c r="AA102" s="2">
        <f t="shared" si="25"/>
        <v>0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1:42" x14ac:dyDescent="0.25">
      <c r="A103">
        <v>100</v>
      </c>
      <c r="B103">
        <v>3.0391999999999999E-2</v>
      </c>
      <c r="C103" s="5">
        <v>2.8006000000000001E-10</v>
      </c>
      <c r="D103">
        <v>0.33354</v>
      </c>
      <c r="E103">
        <f t="shared" si="26"/>
        <v>8.9361837826972943E-10</v>
      </c>
      <c r="F103">
        <f t="shared" si="23"/>
        <v>1.0275233354817861E-7</v>
      </c>
      <c r="G103">
        <v>100</v>
      </c>
      <c r="H103">
        <v>2.4193492130222944</v>
      </c>
      <c r="I103">
        <f t="shared" si="21"/>
        <v>6.3528936147797966E-3</v>
      </c>
      <c r="J103" s="9">
        <f t="shared" si="22"/>
        <v>2.7140884274917693E-7</v>
      </c>
      <c r="K103">
        <f t="shared" si="24"/>
        <v>4.0355808891364476E-5</v>
      </c>
      <c r="M103" s="2">
        <f t="shared" si="31"/>
        <v>3.2986636885955771E-6</v>
      </c>
      <c r="N103" s="2">
        <f t="shared" si="31"/>
        <v>2.2457261318846853E-8</v>
      </c>
      <c r="O103" s="2">
        <f t="shared" si="31"/>
        <v>0</v>
      </c>
      <c r="P103" s="2">
        <f t="shared" si="31"/>
        <v>0</v>
      </c>
      <c r="Q103" s="2">
        <f t="shared" si="31"/>
        <v>0</v>
      </c>
      <c r="R103" s="2">
        <f t="shared" si="31"/>
        <v>0</v>
      </c>
      <c r="S103" s="2">
        <f t="shared" si="31"/>
        <v>0</v>
      </c>
      <c r="T103" s="2">
        <f t="shared" si="31"/>
        <v>0</v>
      </c>
      <c r="U103" s="2">
        <f t="shared" si="31"/>
        <v>0</v>
      </c>
      <c r="V103" s="2">
        <f t="shared" si="31"/>
        <v>0</v>
      </c>
      <c r="W103" s="2">
        <f t="shared" si="32"/>
        <v>0</v>
      </c>
      <c r="X103" s="2">
        <f t="shared" si="32"/>
        <v>0</v>
      </c>
      <c r="Y103" s="2">
        <f t="shared" si="32"/>
        <v>0</v>
      </c>
      <c r="Z103" s="2">
        <f t="shared" si="32"/>
        <v>0</v>
      </c>
      <c r="AA103" s="2">
        <f t="shared" si="25"/>
        <v>0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1:42" x14ac:dyDescent="0.25">
      <c r="A104">
        <v>101</v>
      </c>
      <c r="B104">
        <v>1.8872E-2</v>
      </c>
      <c r="C104" s="5">
        <v>1.8869999999999999E-12</v>
      </c>
      <c r="D104">
        <v>0.34242</v>
      </c>
      <c r="E104">
        <f t="shared" si="26"/>
        <v>6.0210593490384112E-12</v>
      </c>
      <c r="F104">
        <f t="shared" si="23"/>
        <v>7.1076119399572041E-10</v>
      </c>
      <c r="G104">
        <v>101</v>
      </c>
      <c r="H104">
        <v>2.3249145769111617</v>
      </c>
      <c r="I104">
        <f t="shared" si="21"/>
        <v>3.7908680741683869E-3</v>
      </c>
      <c r="J104" s="9">
        <f t="shared" si="22"/>
        <v>1.8934470392984284E-9</v>
      </c>
      <c r="K104">
        <f t="shared" si="24"/>
        <v>1.4370666400136856E-5</v>
      </c>
      <c r="M104" s="2">
        <f t="shared" si="31"/>
        <v>2.3012680543296223E-8</v>
      </c>
      <c r="N104" s="2">
        <f t="shared" si="31"/>
        <v>1.553419695463494E-10</v>
      </c>
      <c r="O104" s="2">
        <f t="shared" si="31"/>
        <v>0</v>
      </c>
      <c r="P104" s="2">
        <f t="shared" si="31"/>
        <v>0</v>
      </c>
      <c r="Q104" s="2">
        <f t="shared" si="31"/>
        <v>0</v>
      </c>
      <c r="R104" s="2">
        <f t="shared" si="31"/>
        <v>0</v>
      </c>
      <c r="S104" s="2">
        <f t="shared" si="31"/>
        <v>0</v>
      </c>
      <c r="T104" s="2">
        <f t="shared" si="31"/>
        <v>0</v>
      </c>
      <c r="U104" s="2">
        <f t="shared" si="31"/>
        <v>0</v>
      </c>
      <c r="V104" s="2">
        <f t="shared" si="31"/>
        <v>0</v>
      </c>
      <c r="W104" s="2">
        <f t="shared" si="32"/>
        <v>0</v>
      </c>
      <c r="X104" s="2">
        <f t="shared" si="32"/>
        <v>0</v>
      </c>
      <c r="Y104" s="2">
        <f t="shared" si="32"/>
        <v>0</v>
      </c>
      <c r="Z104" s="2">
        <f t="shared" si="32"/>
        <v>0</v>
      </c>
      <c r="AA104" s="2">
        <f t="shared" si="25"/>
        <v>0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1:42" x14ac:dyDescent="0.25">
      <c r="A105">
        <v>102</v>
      </c>
      <c r="B105">
        <v>1.7788999999999999E-2</v>
      </c>
      <c r="C105" s="5">
        <v>6.6721E-7</v>
      </c>
      <c r="D105">
        <v>0.33545999999999998</v>
      </c>
      <c r="E105">
        <f t="shared" si="26"/>
        <v>2.128936118546689E-6</v>
      </c>
      <c r="F105">
        <f t="shared" si="23"/>
        <v>2.4620396910636169E-4</v>
      </c>
      <c r="G105">
        <v>102</v>
      </c>
      <c r="H105">
        <v>2.6887249122441217</v>
      </c>
      <c r="I105">
        <f t="shared" si="21"/>
        <v>4.1324884528818814E-3</v>
      </c>
      <c r="J105" s="9">
        <f t="shared" si="22"/>
        <v>1.5829913930663832E-5</v>
      </c>
      <c r="K105">
        <f t="shared" si="24"/>
        <v>1.6946877526319974E-5</v>
      </c>
      <c r="M105" s="2">
        <f t="shared" ref="M105:V114" si="33">+$F105*M$2+N104</f>
        <v>1.9239447671545116E-4</v>
      </c>
      <c r="N105" s="2">
        <f t="shared" si="33"/>
        <v>5.3809647732879837E-5</v>
      </c>
      <c r="O105" s="2">
        <f t="shared" si="33"/>
        <v>0</v>
      </c>
      <c r="P105" s="2">
        <f t="shared" si="33"/>
        <v>0</v>
      </c>
      <c r="Q105" s="2">
        <f t="shared" si="33"/>
        <v>0</v>
      </c>
      <c r="R105" s="2">
        <f t="shared" si="33"/>
        <v>0</v>
      </c>
      <c r="S105" s="2">
        <f t="shared" si="33"/>
        <v>0</v>
      </c>
      <c r="T105" s="2">
        <f t="shared" si="33"/>
        <v>0</v>
      </c>
      <c r="U105" s="2">
        <f t="shared" si="33"/>
        <v>0</v>
      </c>
      <c r="V105" s="2">
        <f t="shared" si="33"/>
        <v>0</v>
      </c>
      <c r="W105" s="2">
        <f t="shared" ref="W105:Z114" si="34">+$F105*W$2+X104</f>
        <v>0</v>
      </c>
      <c r="X105" s="2">
        <f t="shared" si="34"/>
        <v>0</v>
      </c>
      <c r="Y105" s="2">
        <f t="shared" si="34"/>
        <v>0</v>
      </c>
      <c r="Z105" s="2">
        <f t="shared" si="34"/>
        <v>0</v>
      </c>
      <c r="AA105" s="2">
        <f t="shared" si="25"/>
        <v>0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x14ac:dyDescent="0.25">
      <c r="A106">
        <v>103</v>
      </c>
      <c r="B106">
        <v>0.29483999999999999</v>
      </c>
      <c r="C106">
        <v>3.3549000000000001E-3</v>
      </c>
      <c r="D106">
        <v>0.28993999999999998</v>
      </c>
      <c r="E106">
        <f t="shared" si="26"/>
        <v>1.0591469934640316E-2</v>
      </c>
      <c r="F106">
        <f t="shared" si="23"/>
        <v>1.0586588919269755</v>
      </c>
      <c r="G106">
        <v>103</v>
      </c>
      <c r="H106">
        <v>5.3769607195189941</v>
      </c>
      <c r="I106">
        <f t="shared" si="21"/>
        <v>0.1369736437141135</v>
      </c>
      <c r="J106" s="9">
        <f t="shared" si="22"/>
        <v>6.8071833722744696E-2</v>
      </c>
      <c r="K106">
        <f t="shared" si="24"/>
        <v>4.7474594200866893E-3</v>
      </c>
      <c r="M106" s="2">
        <f t="shared" si="33"/>
        <v>0.82733518865060918</v>
      </c>
      <c r="N106" s="2">
        <f t="shared" si="33"/>
        <v>0.23137751292409814</v>
      </c>
      <c r="O106" s="2">
        <f t="shared" si="33"/>
        <v>0</v>
      </c>
      <c r="P106" s="2">
        <f t="shared" si="33"/>
        <v>0</v>
      </c>
      <c r="Q106" s="2">
        <f t="shared" si="33"/>
        <v>0</v>
      </c>
      <c r="R106" s="2">
        <f t="shared" si="33"/>
        <v>0</v>
      </c>
      <c r="S106" s="2">
        <f t="shared" si="33"/>
        <v>0</v>
      </c>
      <c r="T106" s="2">
        <f t="shared" si="33"/>
        <v>0</v>
      </c>
      <c r="U106" s="2">
        <f t="shared" si="33"/>
        <v>0</v>
      </c>
      <c r="V106" s="2">
        <f t="shared" si="33"/>
        <v>0</v>
      </c>
      <c r="W106" s="2">
        <f t="shared" si="34"/>
        <v>0</v>
      </c>
      <c r="X106" s="2">
        <f t="shared" si="34"/>
        <v>0</v>
      </c>
      <c r="Y106" s="2">
        <f t="shared" si="34"/>
        <v>0</v>
      </c>
      <c r="Z106" s="2">
        <f t="shared" si="34"/>
        <v>0</v>
      </c>
      <c r="AA106" s="2">
        <f t="shared" si="25"/>
        <v>0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x14ac:dyDescent="0.25">
      <c r="A107">
        <v>104</v>
      </c>
      <c r="B107">
        <v>0.51673999999999998</v>
      </c>
      <c r="C107">
        <v>7.5360999999999996E-3</v>
      </c>
      <c r="D107">
        <v>0.30687999999999999</v>
      </c>
      <c r="E107">
        <f t="shared" si="26"/>
        <v>2.3481621419341726E-2</v>
      </c>
      <c r="F107">
        <f t="shared" si="23"/>
        <v>2.4842102231077141</v>
      </c>
      <c r="G107">
        <v>104</v>
      </c>
      <c r="H107">
        <v>6.8939228480330632</v>
      </c>
      <c r="I107">
        <f t="shared" si="21"/>
        <v>0.30778839583136108</v>
      </c>
      <c r="J107" s="9">
        <f t="shared" si="22"/>
        <v>0.17876186201987299</v>
      </c>
      <c r="K107">
        <f t="shared" si="24"/>
        <v>1.6647846427407083E-2</v>
      </c>
      <c r="M107" s="2">
        <f t="shared" si="33"/>
        <v>2.1726457295116117</v>
      </c>
      <c r="N107" s="2">
        <f t="shared" si="33"/>
        <v>0.54294200652019831</v>
      </c>
      <c r="O107" s="2">
        <f t="shared" si="33"/>
        <v>0</v>
      </c>
      <c r="P107" s="2">
        <f t="shared" si="33"/>
        <v>0</v>
      </c>
      <c r="Q107" s="2">
        <f t="shared" si="33"/>
        <v>0</v>
      </c>
      <c r="R107" s="2">
        <f t="shared" si="33"/>
        <v>0</v>
      </c>
      <c r="S107" s="2">
        <f t="shared" si="33"/>
        <v>0</v>
      </c>
      <c r="T107" s="2">
        <f t="shared" si="33"/>
        <v>0</v>
      </c>
      <c r="U107" s="2">
        <f t="shared" si="33"/>
        <v>0</v>
      </c>
      <c r="V107" s="2">
        <f t="shared" si="33"/>
        <v>0</v>
      </c>
      <c r="W107" s="2">
        <f t="shared" si="34"/>
        <v>0</v>
      </c>
      <c r="X107" s="2">
        <f t="shared" si="34"/>
        <v>0</v>
      </c>
      <c r="Y107" s="2">
        <f t="shared" si="34"/>
        <v>0</v>
      </c>
      <c r="Z107" s="2">
        <f t="shared" si="34"/>
        <v>0</v>
      </c>
      <c r="AA107" s="2">
        <f t="shared" si="25"/>
        <v>0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x14ac:dyDescent="0.25">
      <c r="A108">
        <v>105</v>
      </c>
      <c r="B108">
        <v>0.12376</v>
      </c>
      <c r="C108">
        <v>1.4142000000000001E-4</v>
      </c>
      <c r="D108">
        <v>0.31124000000000002</v>
      </c>
      <c r="E108">
        <f t="shared" si="26"/>
        <v>4.5104088640027208E-4</v>
      </c>
      <c r="F108">
        <f t="shared" si="23"/>
        <v>4.8395278780685495E-2</v>
      </c>
      <c r="G108">
        <v>105</v>
      </c>
      <c r="H108">
        <v>4.4140325708716395</v>
      </c>
      <c r="I108">
        <f t="shared" si="21"/>
        <v>4.7198649971900812E-2</v>
      </c>
      <c r="J108" s="9">
        <f t="shared" si="22"/>
        <v>4.7784028586936832E-2</v>
      </c>
      <c r="K108">
        <f t="shared" si="24"/>
        <v>3.4266812294148845E-7</v>
      </c>
      <c r="M108" s="2">
        <f t="shared" si="33"/>
        <v>0.58076014914594953</v>
      </c>
      <c r="N108" s="2">
        <f t="shared" si="33"/>
        <v>1.05771361549342E-2</v>
      </c>
      <c r="O108" s="2">
        <f t="shared" si="33"/>
        <v>0</v>
      </c>
      <c r="P108" s="2">
        <f t="shared" si="33"/>
        <v>0</v>
      </c>
      <c r="Q108" s="2">
        <f t="shared" si="33"/>
        <v>0</v>
      </c>
      <c r="R108" s="2">
        <f t="shared" si="33"/>
        <v>0</v>
      </c>
      <c r="S108" s="2">
        <f t="shared" si="33"/>
        <v>0</v>
      </c>
      <c r="T108" s="2">
        <f t="shared" si="33"/>
        <v>0</v>
      </c>
      <c r="U108" s="2">
        <f t="shared" si="33"/>
        <v>0</v>
      </c>
      <c r="V108" s="2">
        <f t="shared" si="33"/>
        <v>0</v>
      </c>
      <c r="W108" s="2">
        <f t="shared" si="34"/>
        <v>0</v>
      </c>
      <c r="X108" s="2">
        <f t="shared" si="34"/>
        <v>0</v>
      </c>
      <c r="Y108" s="2">
        <f t="shared" si="34"/>
        <v>0</v>
      </c>
      <c r="Z108" s="2">
        <f t="shared" si="34"/>
        <v>0</v>
      </c>
      <c r="AA108" s="2">
        <f t="shared" si="25"/>
        <v>0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1:42" x14ac:dyDescent="0.25">
      <c r="A109">
        <v>106</v>
      </c>
      <c r="B109">
        <v>0.59243999999999997</v>
      </c>
      <c r="C109">
        <v>1.1246000000000001E-2</v>
      </c>
      <c r="D109">
        <v>0.30551999999999996</v>
      </c>
      <c r="E109">
        <f t="shared" si="26"/>
        <v>3.4640808757847009E-2</v>
      </c>
      <c r="F109">
        <f t="shared" si="23"/>
        <v>3.6485419630637672</v>
      </c>
      <c r="G109">
        <v>106</v>
      </c>
      <c r="H109">
        <v>9.2106998363601154</v>
      </c>
      <c r="I109">
        <f t="shared" si="21"/>
        <v>0.47146639775499521</v>
      </c>
      <c r="J109" s="9">
        <f t="shared" si="22"/>
        <v>0.23545649069262065</v>
      </c>
      <c r="K109">
        <f t="shared" si="24"/>
        <v>5.5700676231590682E-2</v>
      </c>
      <c r="M109" s="2">
        <f t="shared" si="33"/>
        <v>2.8617040190163281</v>
      </c>
      <c r="N109" s="2">
        <f t="shared" si="33"/>
        <v>0.79741508020236984</v>
      </c>
      <c r="O109" s="2">
        <f t="shared" si="33"/>
        <v>0</v>
      </c>
      <c r="P109" s="2">
        <f t="shared" si="33"/>
        <v>0</v>
      </c>
      <c r="Q109" s="2">
        <f t="shared" si="33"/>
        <v>0</v>
      </c>
      <c r="R109" s="2">
        <f t="shared" si="33"/>
        <v>0</v>
      </c>
      <c r="S109" s="2">
        <f t="shared" si="33"/>
        <v>0</v>
      </c>
      <c r="T109" s="2">
        <f t="shared" si="33"/>
        <v>0</v>
      </c>
      <c r="U109" s="2">
        <f t="shared" si="33"/>
        <v>0</v>
      </c>
      <c r="V109" s="2">
        <f t="shared" si="33"/>
        <v>0</v>
      </c>
      <c r="W109" s="2">
        <f t="shared" si="34"/>
        <v>0</v>
      </c>
      <c r="X109" s="2">
        <f t="shared" si="34"/>
        <v>0</v>
      </c>
      <c r="Y109" s="2">
        <f t="shared" si="34"/>
        <v>0</v>
      </c>
      <c r="Z109" s="2">
        <f t="shared" si="34"/>
        <v>0</v>
      </c>
      <c r="AA109" s="2">
        <f t="shared" si="25"/>
        <v>0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1:42" x14ac:dyDescent="0.25">
      <c r="A110">
        <v>107</v>
      </c>
      <c r="B110">
        <v>0.91954999999999998</v>
      </c>
      <c r="C110">
        <v>2.4537E-2</v>
      </c>
      <c r="D110">
        <v>0.31630999999999998</v>
      </c>
      <c r="E110">
        <f t="shared" si="26"/>
        <v>7.2608208038776448E-2</v>
      </c>
      <c r="F110">
        <f t="shared" si="23"/>
        <v>7.9175409456431201</v>
      </c>
      <c r="G110">
        <v>107</v>
      </c>
      <c r="H110">
        <v>11.754148013805271</v>
      </c>
      <c r="I110">
        <f t="shared" si="21"/>
        <v>0.9338567160465765</v>
      </c>
      <c r="J110" s="9">
        <f t="shared" si="22"/>
        <v>0.57467532647691022</v>
      </c>
      <c r="K110">
        <f t="shared" si="24"/>
        <v>0.12901127061319637</v>
      </c>
      <c r="M110" s="2">
        <f t="shared" si="33"/>
        <v>6.9845205225427049</v>
      </c>
      <c r="N110" s="2">
        <f t="shared" si="33"/>
        <v>1.7304355033027781</v>
      </c>
      <c r="O110" s="2">
        <f t="shared" si="33"/>
        <v>0</v>
      </c>
      <c r="P110" s="2">
        <f t="shared" si="33"/>
        <v>0</v>
      </c>
      <c r="Q110" s="2">
        <f t="shared" si="33"/>
        <v>0</v>
      </c>
      <c r="R110" s="2">
        <f t="shared" si="33"/>
        <v>0</v>
      </c>
      <c r="S110" s="2">
        <f t="shared" si="33"/>
        <v>0</v>
      </c>
      <c r="T110" s="2">
        <f t="shared" si="33"/>
        <v>0</v>
      </c>
      <c r="U110" s="2">
        <f t="shared" si="33"/>
        <v>0</v>
      </c>
      <c r="V110" s="2">
        <f t="shared" si="33"/>
        <v>0</v>
      </c>
      <c r="W110" s="2">
        <f t="shared" si="34"/>
        <v>0</v>
      </c>
      <c r="X110" s="2">
        <f t="shared" si="34"/>
        <v>0</v>
      </c>
      <c r="Y110" s="2">
        <f t="shared" si="34"/>
        <v>0</v>
      </c>
      <c r="Z110" s="2">
        <f t="shared" si="34"/>
        <v>0</v>
      </c>
      <c r="AA110" s="2">
        <f t="shared" si="25"/>
        <v>0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1:42" x14ac:dyDescent="0.25">
      <c r="A111">
        <v>108</v>
      </c>
      <c r="B111">
        <v>0.86051</v>
      </c>
      <c r="C111">
        <v>2.2332999999999999E-2</v>
      </c>
      <c r="D111">
        <v>0.29596</v>
      </c>
      <c r="E111">
        <f t="shared" si="26"/>
        <v>6.6520121644282795E-2</v>
      </c>
      <c r="F111">
        <f t="shared" si="23"/>
        <v>6.7869981478829891</v>
      </c>
      <c r="G111">
        <v>108</v>
      </c>
      <c r="H111">
        <v>10.283935542320606</v>
      </c>
      <c r="I111">
        <f t="shared" si="21"/>
        <v>0.76459069787232714</v>
      </c>
      <c r="J111" s="9">
        <f t="shared" si="22"/>
        <v>0.57875352909094324</v>
      </c>
      <c r="K111">
        <f t="shared" si="24"/>
        <v>3.4535453300680564E-2</v>
      </c>
      <c r="M111" s="2">
        <f t="shared" si="33"/>
        <v>7.0340864052950165</v>
      </c>
      <c r="N111" s="2">
        <f t="shared" si="33"/>
        <v>1.4833472458907444</v>
      </c>
      <c r="O111" s="2">
        <f t="shared" si="33"/>
        <v>0</v>
      </c>
      <c r="P111" s="2">
        <f t="shared" si="33"/>
        <v>0</v>
      </c>
      <c r="Q111" s="2">
        <f t="shared" si="33"/>
        <v>0</v>
      </c>
      <c r="R111" s="2">
        <f t="shared" si="33"/>
        <v>0</v>
      </c>
      <c r="S111" s="2">
        <f t="shared" si="33"/>
        <v>0</v>
      </c>
      <c r="T111" s="2">
        <f t="shared" si="33"/>
        <v>0</v>
      </c>
      <c r="U111" s="2">
        <f t="shared" si="33"/>
        <v>0</v>
      </c>
      <c r="V111" s="2">
        <f t="shared" si="33"/>
        <v>0</v>
      </c>
      <c r="W111" s="2">
        <f t="shared" si="34"/>
        <v>0</v>
      </c>
      <c r="X111" s="2">
        <f t="shared" si="34"/>
        <v>0</v>
      </c>
      <c r="Y111" s="2">
        <f t="shared" si="34"/>
        <v>0</v>
      </c>
      <c r="Z111" s="2">
        <f t="shared" si="34"/>
        <v>0</v>
      </c>
      <c r="AA111" s="2">
        <f t="shared" si="25"/>
        <v>0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x14ac:dyDescent="0.25">
      <c r="A112">
        <v>109</v>
      </c>
      <c r="B112">
        <v>0.20379</v>
      </c>
      <c r="C112">
        <v>1.5487000000000001E-4</v>
      </c>
      <c r="D112">
        <v>0.29954000000000003</v>
      </c>
      <c r="E112">
        <f t="shared" si="26"/>
        <v>4.939167425465278E-4</v>
      </c>
      <c r="F112">
        <f t="shared" si="23"/>
        <v>5.1003531833047268E-2</v>
      </c>
      <c r="G112">
        <v>109</v>
      </c>
      <c r="H112">
        <v>3.9322875333412721</v>
      </c>
      <c r="I112">
        <f t="shared" si="21"/>
        <v>6.9237579722654971E-2</v>
      </c>
      <c r="J112" s="9">
        <f t="shared" si="22"/>
        <v>0.12532678757796489</v>
      </c>
      <c r="K112">
        <f t="shared" si="24"/>
        <v>3.1459992378361601E-3</v>
      </c>
      <c r="M112" s="2">
        <f t="shared" si="33"/>
        <v>1.5232035891100963</v>
      </c>
      <c r="N112" s="2">
        <f t="shared" si="33"/>
        <v>1.1147188613695187E-2</v>
      </c>
      <c r="O112" s="2">
        <f t="shared" si="33"/>
        <v>0</v>
      </c>
      <c r="P112" s="2">
        <f t="shared" si="33"/>
        <v>0</v>
      </c>
      <c r="Q112" s="2">
        <f t="shared" si="33"/>
        <v>0</v>
      </c>
      <c r="R112" s="2">
        <f t="shared" si="33"/>
        <v>0</v>
      </c>
      <c r="S112" s="2">
        <f t="shared" si="33"/>
        <v>0</v>
      </c>
      <c r="T112" s="2">
        <f t="shared" si="33"/>
        <v>0</v>
      </c>
      <c r="U112" s="2">
        <f t="shared" si="33"/>
        <v>0</v>
      </c>
      <c r="V112" s="2">
        <f t="shared" si="33"/>
        <v>0</v>
      </c>
      <c r="W112" s="2">
        <f t="shared" si="34"/>
        <v>0</v>
      </c>
      <c r="X112" s="2">
        <f t="shared" si="34"/>
        <v>0</v>
      </c>
      <c r="Y112" s="2">
        <f t="shared" si="34"/>
        <v>0</v>
      </c>
      <c r="Z112" s="2">
        <f t="shared" si="34"/>
        <v>0</v>
      </c>
      <c r="AA112" s="2">
        <f t="shared" si="25"/>
        <v>0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x14ac:dyDescent="0.25">
      <c r="A113">
        <v>110</v>
      </c>
      <c r="B113">
        <v>8.3886000000000002E-2</v>
      </c>
      <c r="C113" s="5">
        <v>1.0435E-6</v>
      </c>
      <c r="D113">
        <v>0.29885</v>
      </c>
      <c r="E113">
        <f t="shared" si="26"/>
        <v>3.3295996348525238E-6</v>
      </c>
      <c r="F113">
        <f t="shared" si="23"/>
        <v>3.4303383033088084E-4</v>
      </c>
      <c r="G113">
        <v>110</v>
      </c>
      <c r="H113">
        <v>2.9749724832305562</v>
      </c>
      <c r="I113">
        <f t="shared" si="21"/>
        <v>2.1561858005323259E-2</v>
      </c>
      <c r="J113" s="9">
        <f t="shared" si="22"/>
        <v>9.3922875040573068E-4</v>
      </c>
      <c r="K113">
        <f t="shared" si="24"/>
        <v>4.2529283738578026E-4</v>
      </c>
      <c r="M113" s="2">
        <f t="shared" si="33"/>
        <v>1.1415249933885133E-2</v>
      </c>
      <c r="N113" s="2">
        <f t="shared" si="33"/>
        <v>7.4972510140935083E-5</v>
      </c>
      <c r="O113" s="2">
        <f t="shared" si="33"/>
        <v>0</v>
      </c>
      <c r="P113" s="2">
        <f t="shared" si="33"/>
        <v>0</v>
      </c>
      <c r="Q113" s="2">
        <f t="shared" si="33"/>
        <v>0</v>
      </c>
      <c r="R113" s="2">
        <f t="shared" si="33"/>
        <v>0</v>
      </c>
      <c r="S113" s="2">
        <f t="shared" si="33"/>
        <v>0</v>
      </c>
      <c r="T113" s="2">
        <f t="shared" si="33"/>
        <v>0</v>
      </c>
      <c r="U113" s="2">
        <f t="shared" si="33"/>
        <v>0</v>
      </c>
      <c r="V113" s="2">
        <f t="shared" si="33"/>
        <v>0</v>
      </c>
      <c r="W113" s="2">
        <f t="shared" si="34"/>
        <v>0</v>
      </c>
      <c r="X113" s="2">
        <f t="shared" si="34"/>
        <v>0</v>
      </c>
      <c r="Y113" s="2">
        <f t="shared" si="34"/>
        <v>0</v>
      </c>
      <c r="Z113" s="2">
        <f t="shared" si="34"/>
        <v>0</v>
      </c>
      <c r="AA113" s="2">
        <f t="shared" si="25"/>
        <v>0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x14ac:dyDescent="0.25">
      <c r="A114">
        <v>111</v>
      </c>
      <c r="B114">
        <v>4.3527999999999997E-2</v>
      </c>
      <c r="C114" s="5">
        <v>7.0310000000000002E-9</v>
      </c>
      <c r="D114">
        <v>0.31454000000000004</v>
      </c>
      <c r="E114">
        <f t="shared" si="26"/>
        <v>2.243458788213916E-8</v>
      </c>
      <c r="F114">
        <f t="shared" si="23"/>
        <v>2.4326837594237414E-6</v>
      </c>
      <c r="G114">
        <v>111</v>
      </c>
      <c r="H114">
        <v>2.6425742163552082</v>
      </c>
      <c r="I114">
        <f t="shared" si="21"/>
        <v>9.9382438502936196E-3</v>
      </c>
      <c r="J114" s="9">
        <f t="shared" si="22"/>
        <v>6.3250313679306135E-6</v>
      </c>
      <c r="K114">
        <f t="shared" si="24"/>
        <v>9.8643011425730259E-5</v>
      </c>
      <c r="M114" s="2">
        <f t="shared" si="33"/>
        <v>7.6873513372968384E-5</v>
      </c>
      <c r="N114" s="2">
        <f t="shared" si="33"/>
        <v>5.3168052739043741E-7</v>
      </c>
      <c r="O114" s="2">
        <f t="shared" si="33"/>
        <v>0</v>
      </c>
      <c r="P114" s="2">
        <f t="shared" si="33"/>
        <v>0</v>
      </c>
      <c r="Q114" s="2">
        <f t="shared" si="33"/>
        <v>0</v>
      </c>
      <c r="R114" s="2">
        <f t="shared" si="33"/>
        <v>0</v>
      </c>
      <c r="S114" s="2">
        <f t="shared" si="33"/>
        <v>0</v>
      </c>
      <c r="T114" s="2">
        <f t="shared" si="33"/>
        <v>0</v>
      </c>
      <c r="U114" s="2">
        <f t="shared" si="33"/>
        <v>0</v>
      </c>
      <c r="V114" s="2">
        <f t="shared" si="33"/>
        <v>0</v>
      </c>
      <c r="W114" s="2">
        <f t="shared" si="34"/>
        <v>0</v>
      </c>
      <c r="X114" s="2">
        <f t="shared" si="34"/>
        <v>0</v>
      </c>
      <c r="Y114" s="2">
        <f t="shared" si="34"/>
        <v>0</v>
      </c>
      <c r="Z114" s="2">
        <f t="shared" si="34"/>
        <v>0</v>
      </c>
      <c r="AA114" s="2">
        <f t="shared" si="25"/>
        <v>0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x14ac:dyDescent="0.25">
      <c r="A115">
        <v>112</v>
      </c>
      <c r="B115">
        <v>2.6331E-2</v>
      </c>
      <c r="C115" s="5">
        <v>4.7374999999999998E-11</v>
      </c>
      <c r="D115">
        <v>0.29975000000000002</v>
      </c>
      <c r="E115">
        <f t="shared" si="26"/>
        <v>1.5116464579718752E-10</v>
      </c>
      <c r="F115">
        <f t="shared" si="23"/>
        <v>1.5620721872638695E-8</v>
      </c>
      <c r="G115">
        <v>112</v>
      </c>
      <c r="H115">
        <v>4.8169515905840941</v>
      </c>
      <c r="I115">
        <f t="shared" si="21"/>
        <v>1.0958557161456267E-2</v>
      </c>
      <c r="J115" s="9">
        <f t="shared" si="22"/>
        <v>4.475018283819112E-8</v>
      </c>
      <c r="K115">
        <f t="shared" si="24"/>
        <v>1.2008899426803377E-4</v>
      </c>
      <c r="M115" s="2">
        <f t="shared" ref="M115:V124" si="35">+$F115*M$2+N114</f>
        <v>5.4388722817986251E-7</v>
      </c>
      <c r="N115" s="2">
        <f t="shared" si="35"/>
        <v>3.414021083213562E-9</v>
      </c>
      <c r="O115" s="2">
        <f t="shared" si="35"/>
        <v>0</v>
      </c>
      <c r="P115" s="2">
        <f t="shared" si="35"/>
        <v>0</v>
      </c>
      <c r="Q115" s="2">
        <f t="shared" si="35"/>
        <v>0</v>
      </c>
      <c r="R115" s="2">
        <f t="shared" si="35"/>
        <v>0</v>
      </c>
      <c r="S115" s="2">
        <f t="shared" si="35"/>
        <v>0</v>
      </c>
      <c r="T115" s="2">
        <f t="shared" si="35"/>
        <v>0</v>
      </c>
      <c r="U115" s="2">
        <f t="shared" si="35"/>
        <v>0</v>
      </c>
      <c r="V115" s="2">
        <f t="shared" si="35"/>
        <v>0</v>
      </c>
      <c r="W115" s="2">
        <f t="shared" ref="W115:Z124" si="36">+$F115*W$2+X114</f>
        <v>0</v>
      </c>
      <c r="X115" s="2">
        <f t="shared" si="36"/>
        <v>0</v>
      </c>
      <c r="Y115" s="2">
        <f t="shared" si="36"/>
        <v>0</v>
      </c>
      <c r="Z115" s="2">
        <f t="shared" si="36"/>
        <v>0</v>
      </c>
      <c r="AA115" s="2">
        <f t="shared" si="25"/>
        <v>0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x14ac:dyDescent="0.25">
      <c r="A116">
        <v>113</v>
      </c>
      <c r="B116">
        <v>1.0638000000000001</v>
      </c>
      <c r="C116">
        <v>3.4582000000000002E-2</v>
      </c>
      <c r="D116">
        <v>0.32844999999999996</v>
      </c>
      <c r="E116">
        <f t="shared" si="26"/>
        <v>9.937870349615785E-2</v>
      </c>
      <c r="F116">
        <f t="shared" si="23"/>
        <v>11.252635988200536</v>
      </c>
      <c r="G116">
        <v>113</v>
      </c>
      <c r="H116">
        <v>12.716100849502901</v>
      </c>
      <c r="I116">
        <f t="shared" si="21"/>
        <v>1.1687663304317826</v>
      </c>
      <c r="J116" s="9">
        <f t="shared" si="22"/>
        <v>0.72349814699893611</v>
      </c>
      <c r="K116">
        <f t="shared" si="24"/>
        <v>0.19826375517758701</v>
      </c>
      <c r="M116" s="2">
        <f t="shared" si="35"/>
        <v>8.7932914863689096</v>
      </c>
      <c r="N116" s="2">
        <f t="shared" si="35"/>
        <v>2.4593445052456366</v>
      </c>
      <c r="O116" s="2">
        <f t="shared" si="35"/>
        <v>0</v>
      </c>
      <c r="P116" s="2">
        <f t="shared" si="35"/>
        <v>0</v>
      </c>
      <c r="Q116" s="2">
        <f t="shared" si="35"/>
        <v>0</v>
      </c>
      <c r="R116" s="2">
        <f t="shared" si="35"/>
        <v>0</v>
      </c>
      <c r="S116" s="2">
        <f t="shared" si="35"/>
        <v>0</v>
      </c>
      <c r="T116" s="2">
        <f t="shared" si="35"/>
        <v>0</v>
      </c>
      <c r="U116" s="2">
        <f t="shared" si="35"/>
        <v>0</v>
      </c>
      <c r="V116" s="2">
        <f t="shared" si="35"/>
        <v>0</v>
      </c>
      <c r="W116" s="2">
        <f t="shared" si="36"/>
        <v>0</v>
      </c>
      <c r="X116" s="2">
        <f t="shared" si="36"/>
        <v>0</v>
      </c>
      <c r="Y116" s="2">
        <f t="shared" si="36"/>
        <v>0</v>
      </c>
      <c r="Z116" s="2">
        <f t="shared" si="36"/>
        <v>0</v>
      </c>
      <c r="AA116" s="2">
        <f t="shared" si="25"/>
        <v>0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x14ac:dyDescent="0.25">
      <c r="A117">
        <v>114</v>
      </c>
      <c r="B117">
        <v>0.44557000000000002</v>
      </c>
      <c r="C117">
        <v>4.3733000000000001E-3</v>
      </c>
      <c r="D117">
        <v>0.33573999999999998</v>
      </c>
      <c r="E117">
        <f t="shared" si="26"/>
        <v>1.3762326790828555E-2</v>
      </c>
      <c r="F117">
        <f t="shared" si="23"/>
        <v>1.592893094344553</v>
      </c>
      <c r="G117">
        <v>114</v>
      </c>
      <c r="H117">
        <v>6.2461568268797674</v>
      </c>
      <c r="I117">
        <f t="shared" si="21"/>
        <v>0.24045984841128346</v>
      </c>
      <c r="J117" s="9">
        <f t="shared" si="22"/>
        <v>0.30476745001731859</v>
      </c>
      <c r="K117">
        <f t="shared" si="24"/>
        <v>4.1354676243205322E-3</v>
      </c>
      <c r="M117" s="2">
        <f t="shared" si="35"/>
        <v>3.7040993604142436</v>
      </c>
      <c r="N117" s="2">
        <f t="shared" si="35"/>
        <v>0.34813823917594422</v>
      </c>
      <c r="O117" s="2">
        <f t="shared" si="35"/>
        <v>0</v>
      </c>
      <c r="P117" s="2">
        <f t="shared" si="35"/>
        <v>0</v>
      </c>
      <c r="Q117" s="2">
        <f t="shared" si="35"/>
        <v>0</v>
      </c>
      <c r="R117" s="2">
        <f t="shared" si="35"/>
        <v>0</v>
      </c>
      <c r="S117" s="2">
        <f t="shared" si="35"/>
        <v>0</v>
      </c>
      <c r="T117" s="2">
        <f t="shared" si="35"/>
        <v>0</v>
      </c>
      <c r="U117" s="2">
        <f t="shared" si="35"/>
        <v>0</v>
      </c>
      <c r="V117" s="2">
        <f t="shared" si="35"/>
        <v>0</v>
      </c>
      <c r="W117" s="2">
        <f t="shared" si="36"/>
        <v>0</v>
      </c>
      <c r="X117" s="2">
        <f t="shared" si="36"/>
        <v>0</v>
      </c>
      <c r="Y117" s="2">
        <f t="shared" si="36"/>
        <v>0</v>
      </c>
      <c r="Z117" s="2">
        <f t="shared" si="36"/>
        <v>0</v>
      </c>
      <c r="AA117" s="2">
        <f t="shared" si="25"/>
        <v>0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x14ac:dyDescent="0.25">
      <c r="A118">
        <v>115</v>
      </c>
      <c r="B118">
        <v>0.12606999999999999</v>
      </c>
      <c r="C118" s="5">
        <v>2.9467000000000001E-5</v>
      </c>
      <c r="D118">
        <v>0.33606999999999998</v>
      </c>
      <c r="E118">
        <f t="shared" si="26"/>
        <v>9.401477238896622E-5</v>
      </c>
      <c r="F118">
        <f t="shared" si="23"/>
        <v>1.08922480304974E-2</v>
      </c>
      <c r="G118">
        <v>115</v>
      </c>
      <c r="H118">
        <v>3.4913443735044565</v>
      </c>
      <c r="I118">
        <f t="shared" si="21"/>
        <v>3.8029287038489859E-2</v>
      </c>
      <c r="J118" s="9">
        <f t="shared" si="22"/>
        <v>2.9344591615516682E-2</v>
      </c>
      <c r="K118">
        <f t="shared" si="24"/>
        <v>7.5423934589811248E-5</v>
      </c>
      <c r="M118" s="2">
        <f t="shared" si="35"/>
        <v>0.35664990808065578</v>
      </c>
      <c r="N118" s="2">
        <f t="shared" si="35"/>
        <v>2.3805791257858109E-3</v>
      </c>
      <c r="O118" s="2">
        <f t="shared" si="35"/>
        <v>0</v>
      </c>
      <c r="P118" s="2">
        <f t="shared" si="35"/>
        <v>0</v>
      </c>
      <c r="Q118" s="2">
        <f t="shared" si="35"/>
        <v>0</v>
      </c>
      <c r="R118" s="2">
        <f t="shared" si="35"/>
        <v>0</v>
      </c>
      <c r="S118" s="2">
        <f t="shared" si="35"/>
        <v>0</v>
      </c>
      <c r="T118" s="2">
        <f t="shared" si="35"/>
        <v>0</v>
      </c>
      <c r="U118" s="2">
        <f t="shared" si="35"/>
        <v>0</v>
      </c>
      <c r="V118" s="2">
        <f t="shared" si="35"/>
        <v>0</v>
      </c>
      <c r="W118" s="2">
        <f t="shared" si="36"/>
        <v>0</v>
      </c>
      <c r="X118" s="2">
        <f t="shared" si="36"/>
        <v>0</v>
      </c>
      <c r="Y118" s="2">
        <f t="shared" si="36"/>
        <v>0</v>
      </c>
      <c r="Z118" s="2">
        <f t="shared" si="36"/>
        <v>0</v>
      </c>
      <c r="AA118" s="2">
        <f t="shared" si="25"/>
        <v>0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x14ac:dyDescent="0.25">
      <c r="A119">
        <v>116</v>
      </c>
      <c r="B119">
        <v>5.5766000000000003E-2</v>
      </c>
      <c r="C119" s="5">
        <v>1.9854999999999999E-7</v>
      </c>
      <c r="D119">
        <v>0.34576999999999997</v>
      </c>
      <c r="E119">
        <f t="shared" si="26"/>
        <v>6.3353501662929934E-7</v>
      </c>
      <c r="F119">
        <f t="shared" si="23"/>
        <v>7.551784900676794E-5</v>
      </c>
      <c r="G119">
        <v>116</v>
      </c>
      <c r="H119">
        <v>2.9665452032948103</v>
      </c>
      <c r="I119">
        <f t="shared" si="21"/>
        <v>1.4293355887319479E-2</v>
      </c>
      <c r="J119" s="9">
        <f t="shared" si="22"/>
        <v>2.0072578037864995E-4</v>
      </c>
      <c r="K119">
        <f t="shared" si="24"/>
        <v>1.986022233310551E-4</v>
      </c>
      <c r="M119" s="2">
        <f t="shared" si="35"/>
        <v>2.4395920058948454E-3</v>
      </c>
      <c r="N119" s="2">
        <f t="shared" si="35"/>
        <v>1.6504968897733312E-5</v>
      </c>
      <c r="O119" s="2">
        <f t="shared" si="35"/>
        <v>0</v>
      </c>
      <c r="P119" s="2">
        <f t="shared" si="35"/>
        <v>0</v>
      </c>
      <c r="Q119" s="2">
        <f t="shared" si="35"/>
        <v>0</v>
      </c>
      <c r="R119" s="2">
        <f t="shared" si="35"/>
        <v>0</v>
      </c>
      <c r="S119" s="2">
        <f t="shared" si="35"/>
        <v>0</v>
      </c>
      <c r="T119" s="2">
        <f t="shared" si="35"/>
        <v>0</v>
      </c>
      <c r="U119" s="2">
        <f t="shared" si="35"/>
        <v>0</v>
      </c>
      <c r="V119" s="2">
        <f t="shared" si="35"/>
        <v>0</v>
      </c>
      <c r="W119" s="2">
        <f t="shared" si="36"/>
        <v>0</v>
      </c>
      <c r="X119" s="2">
        <f t="shared" si="36"/>
        <v>0</v>
      </c>
      <c r="Y119" s="2">
        <f t="shared" si="36"/>
        <v>0</v>
      </c>
      <c r="Z119" s="2">
        <f t="shared" si="36"/>
        <v>0</v>
      </c>
      <c r="AA119" s="2">
        <f t="shared" si="25"/>
        <v>0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x14ac:dyDescent="0.25">
      <c r="A120">
        <v>117</v>
      </c>
      <c r="B120">
        <v>0.12778</v>
      </c>
      <c r="C120">
        <v>1.1743000000000001E-3</v>
      </c>
      <c r="D120">
        <v>0.35056999999999999</v>
      </c>
      <c r="E120">
        <f t="shared" si="26"/>
        <v>3.7329813656106041E-3</v>
      </c>
      <c r="F120">
        <f t="shared" si="23"/>
        <v>0.45115133615091885</v>
      </c>
      <c r="G120">
        <v>117</v>
      </c>
      <c r="H120">
        <v>3.4471266009758539</v>
      </c>
      <c r="I120">
        <f t="shared" si="21"/>
        <v>3.8056939523080813E-2</v>
      </c>
      <c r="J120" s="9">
        <f t="shared" si="22"/>
        <v>2.900853071653265E-2</v>
      </c>
      <c r="K120">
        <f t="shared" si="24"/>
        <v>8.1873701930418338E-5</v>
      </c>
      <c r="M120" s="2">
        <f t="shared" si="35"/>
        <v>0.35256547268272775</v>
      </c>
      <c r="N120" s="2">
        <f t="shared" si="35"/>
        <v>9.8602368437088375E-2</v>
      </c>
      <c r="O120" s="2">
        <f t="shared" si="35"/>
        <v>0</v>
      </c>
      <c r="P120" s="2">
        <f t="shared" si="35"/>
        <v>0</v>
      </c>
      <c r="Q120" s="2">
        <f t="shared" si="35"/>
        <v>0</v>
      </c>
      <c r="R120" s="2">
        <f t="shared" si="35"/>
        <v>0</v>
      </c>
      <c r="S120" s="2">
        <f t="shared" si="35"/>
        <v>0</v>
      </c>
      <c r="T120" s="2">
        <f t="shared" si="35"/>
        <v>0</v>
      </c>
      <c r="U120" s="2">
        <f t="shared" si="35"/>
        <v>0</v>
      </c>
      <c r="V120" s="2">
        <f t="shared" si="35"/>
        <v>0</v>
      </c>
      <c r="W120" s="2">
        <f t="shared" si="36"/>
        <v>0</v>
      </c>
      <c r="X120" s="2">
        <f t="shared" si="36"/>
        <v>0</v>
      </c>
      <c r="Y120" s="2">
        <f t="shared" si="36"/>
        <v>0</v>
      </c>
      <c r="Z120" s="2">
        <f t="shared" si="36"/>
        <v>0</v>
      </c>
      <c r="AA120" s="2">
        <f t="shared" si="25"/>
        <v>0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x14ac:dyDescent="0.25">
      <c r="A121">
        <v>118</v>
      </c>
      <c r="B121">
        <v>3.773E-2</v>
      </c>
      <c r="C121" s="5">
        <v>7.9124999999999992E-6</v>
      </c>
      <c r="D121">
        <v>0.34826999999999997</v>
      </c>
      <c r="E121">
        <f t="shared" si="26"/>
        <v>2.5246650401655061E-5</v>
      </c>
      <c r="F121">
        <f t="shared" si="23"/>
        <v>3.0311784834644202E-3</v>
      </c>
      <c r="G121">
        <v>118</v>
      </c>
      <c r="H121">
        <v>2.827227095342784</v>
      </c>
      <c r="I121">
        <f t="shared" si="21"/>
        <v>9.2163984457492715E-3</v>
      </c>
      <c r="J121" s="9">
        <f t="shared" si="22"/>
        <v>8.307739564457059E-3</v>
      </c>
      <c r="K121">
        <f t="shared" si="24"/>
        <v>8.256609625512151E-7</v>
      </c>
      <c r="M121" s="2">
        <f t="shared" si="35"/>
        <v>0.10097106106785624</v>
      </c>
      <c r="N121" s="2">
        <f t="shared" si="35"/>
        <v>6.624858526965594E-4</v>
      </c>
      <c r="O121" s="2">
        <f t="shared" si="35"/>
        <v>0</v>
      </c>
      <c r="P121" s="2">
        <f t="shared" si="35"/>
        <v>0</v>
      </c>
      <c r="Q121" s="2">
        <f t="shared" si="35"/>
        <v>0</v>
      </c>
      <c r="R121" s="2">
        <f t="shared" si="35"/>
        <v>0</v>
      </c>
      <c r="S121" s="2">
        <f t="shared" si="35"/>
        <v>0</v>
      </c>
      <c r="T121" s="2">
        <f t="shared" si="35"/>
        <v>0</v>
      </c>
      <c r="U121" s="2">
        <f t="shared" si="35"/>
        <v>0</v>
      </c>
      <c r="V121" s="2">
        <f t="shared" si="35"/>
        <v>0</v>
      </c>
      <c r="W121" s="2">
        <f t="shared" si="36"/>
        <v>0</v>
      </c>
      <c r="X121" s="2">
        <f t="shared" si="36"/>
        <v>0</v>
      </c>
      <c r="Y121" s="2">
        <f t="shared" si="36"/>
        <v>0</v>
      </c>
      <c r="Z121" s="2">
        <f t="shared" si="36"/>
        <v>0</v>
      </c>
      <c r="AA121" s="2">
        <f t="shared" si="25"/>
        <v>0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x14ac:dyDescent="0.25">
      <c r="A122">
        <v>119</v>
      </c>
      <c r="B122">
        <v>1.9571999999999999E-2</v>
      </c>
      <c r="C122" s="5">
        <v>5.3313999999999997E-8</v>
      </c>
      <c r="D122">
        <v>0.34185000000000004</v>
      </c>
      <c r="E122">
        <f t="shared" si="26"/>
        <v>1.7011484023770708E-7</v>
      </c>
      <c r="F122">
        <f t="shared" si="23"/>
        <v>2.0047926579549591E-5</v>
      </c>
      <c r="G122">
        <v>119</v>
      </c>
      <c r="H122">
        <v>2.5282425667586521</v>
      </c>
      <c r="I122">
        <f t="shared" si="21"/>
        <v>4.2753107678342684E-3</v>
      </c>
      <c r="J122" s="9">
        <f t="shared" si="22"/>
        <v>5.5797289611274749E-5</v>
      </c>
      <c r="K122">
        <f t="shared" si="24"/>
        <v>1.7804293992905505E-5</v>
      </c>
      <c r="M122" s="2">
        <f t="shared" si="35"/>
        <v>6.7815216077119292E-4</v>
      </c>
      <c r="N122" s="2">
        <f t="shared" si="35"/>
        <v>4.3816185049160025E-6</v>
      </c>
      <c r="O122" s="2">
        <f t="shared" si="35"/>
        <v>0</v>
      </c>
      <c r="P122" s="2">
        <f t="shared" si="35"/>
        <v>0</v>
      </c>
      <c r="Q122" s="2">
        <f t="shared" si="35"/>
        <v>0</v>
      </c>
      <c r="R122" s="2">
        <f t="shared" si="35"/>
        <v>0</v>
      </c>
      <c r="S122" s="2">
        <f t="shared" si="35"/>
        <v>0</v>
      </c>
      <c r="T122" s="2">
        <f t="shared" si="35"/>
        <v>0</v>
      </c>
      <c r="U122" s="2">
        <f t="shared" si="35"/>
        <v>0</v>
      </c>
      <c r="V122" s="2">
        <f t="shared" si="35"/>
        <v>0</v>
      </c>
      <c r="W122" s="2">
        <f t="shared" si="36"/>
        <v>0</v>
      </c>
      <c r="X122" s="2">
        <f t="shared" si="36"/>
        <v>0</v>
      </c>
      <c r="Y122" s="2">
        <f t="shared" si="36"/>
        <v>0</v>
      </c>
      <c r="Z122" s="2">
        <f t="shared" si="36"/>
        <v>0</v>
      </c>
      <c r="AA122" s="2">
        <f t="shared" si="25"/>
        <v>0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x14ac:dyDescent="0.25">
      <c r="A123">
        <v>120</v>
      </c>
      <c r="B123">
        <v>1.2428E-2</v>
      </c>
      <c r="C123" s="5">
        <v>3.5923000000000001E-10</v>
      </c>
      <c r="D123">
        <v>0.37352999999999997</v>
      </c>
      <c r="E123">
        <f t="shared" si="26"/>
        <v>1.1462348423364328E-9</v>
      </c>
      <c r="F123">
        <f t="shared" si="23"/>
        <v>1.47601499920814E-7</v>
      </c>
      <c r="G123">
        <v>120</v>
      </c>
      <c r="H123">
        <v>4.5795249537589866</v>
      </c>
      <c r="I123">
        <f t="shared" si="21"/>
        <v>4.9173986412273602E-3</v>
      </c>
      <c r="J123" s="9">
        <f t="shared" si="22"/>
        <v>3.7000282455318783E-7</v>
      </c>
      <c r="K123">
        <f t="shared" si="24"/>
        <v>2.4177170630873359E-5</v>
      </c>
      <c r="M123" s="2">
        <f t="shared" si="35"/>
        <v>4.4969606357274886E-6</v>
      </c>
      <c r="N123" s="2">
        <f t="shared" si="35"/>
        <v>3.2259369109327932E-8</v>
      </c>
      <c r="O123" s="2">
        <f t="shared" si="35"/>
        <v>0</v>
      </c>
      <c r="P123" s="2">
        <f t="shared" si="35"/>
        <v>0</v>
      </c>
      <c r="Q123" s="2">
        <f t="shared" si="35"/>
        <v>0</v>
      </c>
      <c r="R123" s="2">
        <f t="shared" si="35"/>
        <v>0</v>
      </c>
      <c r="S123" s="2">
        <f t="shared" si="35"/>
        <v>0</v>
      </c>
      <c r="T123" s="2">
        <f t="shared" si="35"/>
        <v>0</v>
      </c>
      <c r="U123" s="2">
        <f t="shared" si="35"/>
        <v>0</v>
      </c>
      <c r="V123" s="2">
        <f t="shared" si="35"/>
        <v>0</v>
      </c>
      <c r="W123" s="2">
        <f t="shared" si="36"/>
        <v>0</v>
      </c>
      <c r="X123" s="2">
        <f t="shared" si="36"/>
        <v>0</v>
      </c>
      <c r="Y123" s="2">
        <f t="shared" si="36"/>
        <v>0</v>
      </c>
      <c r="Z123" s="2">
        <f t="shared" si="36"/>
        <v>0</v>
      </c>
      <c r="AA123" s="2">
        <f t="shared" si="25"/>
        <v>0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x14ac:dyDescent="0.25">
      <c r="A124">
        <v>121</v>
      </c>
      <c r="B124">
        <v>1.0807</v>
      </c>
      <c r="C124">
        <v>2.2682999999999998E-2</v>
      </c>
      <c r="D124">
        <v>0.37029000000000001</v>
      </c>
      <c r="E124">
        <f t="shared" si="26"/>
        <v>6.7492256377144927E-2</v>
      </c>
      <c r="F124">
        <f t="shared" si="23"/>
        <v>8.6156412828134705</v>
      </c>
      <c r="G124">
        <v>121</v>
      </c>
      <c r="H124">
        <v>12.115751391316278</v>
      </c>
      <c r="I124">
        <f t="shared" si="21"/>
        <v>1.1312777544706516</v>
      </c>
      <c r="J124" s="9">
        <f t="shared" si="22"/>
        <v>0.55395025106175766</v>
      </c>
      <c r="K124">
        <f t="shared" si="24"/>
        <v>0.33330704619234647</v>
      </c>
      <c r="M124" s="2">
        <f t="shared" si="35"/>
        <v>6.732630963518468</v>
      </c>
      <c r="N124" s="2">
        <f t="shared" si="35"/>
        <v>1.8830103515543637</v>
      </c>
      <c r="O124" s="2">
        <f t="shared" si="35"/>
        <v>0</v>
      </c>
      <c r="P124" s="2">
        <f t="shared" si="35"/>
        <v>0</v>
      </c>
      <c r="Q124" s="2">
        <f t="shared" si="35"/>
        <v>0</v>
      </c>
      <c r="R124" s="2">
        <f t="shared" si="35"/>
        <v>0</v>
      </c>
      <c r="S124" s="2">
        <f t="shared" si="35"/>
        <v>0</v>
      </c>
      <c r="T124" s="2">
        <f t="shared" si="35"/>
        <v>0</v>
      </c>
      <c r="U124" s="2">
        <f t="shared" si="35"/>
        <v>0</v>
      </c>
      <c r="V124" s="2">
        <f t="shared" si="35"/>
        <v>0</v>
      </c>
      <c r="W124" s="2">
        <f t="shared" si="36"/>
        <v>0</v>
      </c>
      <c r="X124" s="2">
        <f t="shared" si="36"/>
        <v>0</v>
      </c>
      <c r="Y124" s="2">
        <f t="shared" si="36"/>
        <v>0</v>
      </c>
      <c r="Z124" s="2">
        <f t="shared" si="36"/>
        <v>0</v>
      </c>
      <c r="AA124" s="2">
        <f t="shared" si="25"/>
        <v>0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x14ac:dyDescent="0.25">
      <c r="A125">
        <v>122</v>
      </c>
      <c r="B125">
        <v>0.32102000000000003</v>
      </c>
      <c r="C125">
        <v>1.1489E-3</v>
      </c>
      <c r="D125">
        <v>0.37264999999999998</v>
      </c>
      <c r="E125">
        <f t="shared" si="26"/>
        <v>3.6525322453837858E-3</v>
      </c>
      <c r="F125">
        <f t="shared" si="23"/>
        <v>0.46923117853185936</v>
      </c>
      <c r="G125">
        <v>122</v>
      </c>
      <c r="H125">
        <v>4.7222832726135744</v>
      </c>
      <c r="I125">
        <f t="shared" si="21"/>
        <v>0.13097785330146902</v>
      </c>
      <c r="J125" s="9">
        <f t="shared" si="22"/>
        <v>0.18510075230038917</v>
      </c>
      <c r="K125">
        <f t="shared" si="24"/>
        <v>2.9292881960473111E-3</v>
      </c>
      <c r="M125" s="2">
        <f t="shared" ref="M125:V134" si="37">+$F125*M$2+N124</f>
        <v>2.2496876820969742</v>
      </c>
      <c r="N125" s="2">
        <f t="shared" si="37"/>
        <v>0.1025538479892483</v>
      </c>
      <c r="O125" s="2">
        <f t="shared" si="37"/>
        <v>0</v>
      </c>
      <c r="P125" s="2">
        <f t="shared" si="37"/>
        <v>0</v>
      </c>
      <c r="Q125" s="2">
        <f t="shared" si="37"/>
        <v>0</v>
      </c>
      <c r="R125" s="2">
        <f t="shared" si="37"/>
        <v>0</v>
      </c>
      <c r="S125" s="2">
        <f t="shared" si="37"/>
        <v>0</v>
      </c>
      <c r="T125" s="2">
        <f t="shared" si="37"/>
        <v>0</v>
      </c>
      <c r="U125" s="2">
        <f t="shared" si="37"/>
        <v>0</v>
      </c>
      <c r="V125" s="2">
        <f t="shared" si="37"/>
        <v>0</v>
      </c>
      <c r="W125" s="2">
        <f t="shared" ref="W125:Z134" si="38">+$F125*W$2+X124</f>
        <v>0</v>
      </c>
      <c r="X125" s="2">
        <f t="shared" si="38"/>
        <v>0</v>
      </c>
      <c r="Y125" s="2">
        <f t="shared" si="38"/>
        <v>0</v>
      </c>
      <c r="Z125" s="2">
        <f t="shared" si="38"/>
        <v>0</v>
      </c>
      <c r="AA125" s="2">
        <f t="shared" si="25"/>
        <v>0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x14ac:dyDescent="0.25">
      <c r="A126">
        <v>123</v>
      </c>
      <c r="B126">
        <v>9.7916000000000003E-2</v>
      </c>
      <c r="C126" s="5">
        <v>7.7409000000000007E-6</v>
      </c>
      <c r="D126">
        <v>0.39044000000000001</v>
      </c>
      <c r="E126">
        <f t="shared" si="26"/>
        <v>2.4699134672841135E-5</v>
      </c>
      <c r="F126">
        <f t="shared" si="23"/>
        <v>3.3245105810372792E-3</v>
      </c>
      <c r="G126">
        <v>123</v>
      </c>
      <c r="H126">
        <v>3.1082218052864743</v>
      </c>
      <c r="I126">
        <f t="shared" si="21"/>
        <v>2.6295377439147585E-2</v>
      </c>
      <c r="J126" s="9">
        <f t="shared" si="22"/>
        <v>8.6517211119645568E-3</v>
      </c>
      <c r="K126">
        <f t="shared" si="24"/>
        <v>3.1129860859174568E-4</v>
      </c>
      <c r="M126" s="2">
        <f t="shared" si="37"/>
        <v>0.10515176287851358</v>
      </c>
      <c r="N126" s="2">
        <f t="shared" si="37"/>
        <v>7.2659569177199463E-4</v>
      </c>
      <c r="O126" s="2">
        <f t="shared" si="37"/>
        <v>0</v>
      </c>
      <c r="P126" s="2">
        <f t="shared" si="37"/>
        <v>0</v>
      </c>
      <c r="Q126" s="2">
        <f t="shared" si="37"/>
        <v>0</v>
      </c>
      <c r="R126" s="2">
        <f t="shared" si="37"/>
        <v>0</v>
      </c>
      <c r="S126" s="2">
        <f t="shared" si="37"/>
        <v>0</v>
      </c>
      <c r="T126" s="2">
        <f t="shared" si="37"/>
        <v>0</v>
      </c>
      <c r="U126" s="2">
        <f t="shared" si="37"/>
        <v>0</v>
      </c>
      <c r="V126" s="2">
        <f t="shared" si="37"/>
        <v>0</v>
      </c>
      <c r="W126" s="2">
        <f t="shared" si="38"/>
        <v>0</v>
      </c>
      <c r="X126" s="2">
        <f t="shared" si="38"/>
        <v>0</v>
      </c>
      <c r="Y126" s="2">
        <f t="shared" si="38"/>
        <v>0</v>
      </c>
      <c r="Z126" s="2">
        <f t="shared" si="38"/>
        <v>0</v>
      </c>
      <c r="AA126" s="2">
        <f t="shared" si="25"/>
        <v>0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x14ac:dyDescent="0.25">
      <c r="A127">
        <v>124</v>
      </c>
      <c r="B127">
        <v>4.9868000000000003E-2</v>
      </c>
      <c r="C127" s="5">
        <v>5.2158000000000003E-8</v>
      </c>
      <c r="D127">
        <v>0.39061000000000001</v>
      </c>
      <c r="E127">
        <f t="shared" si="26"/>
        <v>1.664262645805325E-7</v>
      </c>
      <c r="F127">
        <f t="shared" si="23"/>
        <v>2.2410776288257587E-5</v>
      </c>
      <c r="G127">
        <v>124</v>
      </c>
      <c r="H127">
        <v>2.5702666485079106</v>
      </c>
      <c r="I127">
        <f t="shared" si="21"/>
        <v>1.1074238544481269E-2</v>
      </c>
      <c r="J127" s="9">
        <f t="shared" si="22"/>
        <v>6.1224067504249093E-5</v>
      </c>
      <c r="K127">
        <f t="shared" si="24"/>
        <v>1.2128648787010543E-4</v>
      </c>
      <c r="M127" s="2">
        <f t="shared" si="37"/>
        <v>7.4410843176185863E-4</v>
      </c>
      <c r="N127" s="2">
        <f t="shared" si="37"/>
        <v>4.8980362983935236E-6</v>
      </c>
      <c r="O127" s="2">
        <f t="shared" si="37"/>
        <v>0</v>
      </c>
      <c r="P127" s="2">
        <f t="shared" si="37"/>
        <v>0</v>
      </c>
      <c r="Q127" s="2">
        <f t="shared" si="37"/>
        <v>0</v>
      </c>
      <c r="R127" s="2">
        <f t="shared" si="37"/>
        <v>0</v>
      </c>
      <c r="S127" s="2">
        <f t="shared" si="37"/>
        <v>0</v>
      </c>
      <c r="T127" s="2">
        <f t="shared" si="37"/>
        <v>0</v>
      </c>
      <c r="U127" s="2">
        <f t="shared" si="37"/>
        <v>0</v>
      </c>
      <c r="V127" s="2">
        <f t="shared" si="37"/>
        <v>0</v>
      </c>
      <c r="W127" s="2">
        <f t="shared" si="38"/>
        <v>0</v>
      </c>
      <c r="X127" s="2">
        <f t="shared" si="38"/>
        <v>0</v>
      </c>
      <c r="Y127" s="2">
        <f t="shared" si="38"/>
        <v>0</v>
      </c>
      <c r="Z127" s="2">
        <f t="shared" si="38"/>
        <v>0</v>
      </c>
      <c r="AA127" s="2">
        <f t="shared" si="25"/>
        <v>0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1:42" x14ac:dyDescent="0.25">
      <c r="A128">
        <v>125</v>
      </c>
      <c r="B128">
        <v>2.5288999999999999E-2</v>
      </c>
      <c r="C128" s="5">
        <v>3.5143999999999998E-10</v>
      </c>
      <c r="D128">
        <v>0.37402999999999997</v>
      </c>
      <c r="E128">
        <f t="shared" si="26"/>
        <v>1.1213784288637609E-9</v>
      </c>
      <c r="F128">
        <f t="shared" si="23"/>
        <v>1.4459401335785533E-7</v>
      </c>
      <c r="G128">
        <v>125</v>
      </c>
      <c r="H128">
        <v>2.3663294335506313</v>
      </c>
      <c r="I128">
        <f t="shared" si="21"/>
        <v>5.1703578758933496E-3</v>
      </c>
      <c r="J128" s="9">
        <f t="shared" si="22"/>
        <v>4.122994966542081E-7</v>
      </c>
      <c r="K128">
        <f t="shared" si="24"/>
        <v>2.6728337262903761E-5</v>
      </c>
      <c r="M128" s="2">
        <f t="shared" si="37"/>
        <v>5.0110282504551681E-6</v>
      </c>
      <c r="N128" s="2">
        <f t="shared" si="37"/>
        <v>3.160206129621033E-8</v>
      </c>
      <c r="O128" s="2">
        <f t="shared" si="37"/>
        <v>0</v>
      </c>
      <c r="P128" s="2">
        <f t="shared" si="37"/>
        <v>0</v>
      </c>
      <c r="Q128" s="2">
        <f t="shared" si="37"/>
        <v>0</v>
      </c>
      <c r="R128" s="2">
        <f t="shared" si="37"/>
        <v>0</v>
      </c>
      <c r="S128" s="2">
        <f t="shared" si="37"/>
        <v>0</v>
      </c>
      <c r="T128" s="2">
        <f t="shared" si="37"/>
        <v>0</v>
      </c>
      <c r="U128" s="2">
        <f t="shared" si="37"/>
        <v>0</v>
      </c>
      <c r="V128" s="2">
        <f t="shared" si="37"/>
        <v>0</v>
      </c>
      <c r="W128" s="2">
        <f t="shared" si="38"/>
        <v>0</v>
      </c>
      <c r="X128" s="2">
        <f t="shared" si="38"/>
        <v>0</v>
      </c>
      <c r="Y128" s="2">
        <f t="shared" si="38"/>
        <v>0</v>
      </c>
      <c r="Z128" s="2">
        <f t="shared" si="38"/>
        <v>0</v>
      </c>
      <c r="AA128" s="2">
        <f t="shared" si="25"/>
        <v>0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1:42" x14ac:dyDescent="0.25">
      <c r="A129">
        <v>126</v>
      </c>
      <c r="B129">
        <v>1.5605000000000001E-2</v>
      </c>
      <c r="C129" s="5">
        <v>2.368E-12</v>
      </c>
      <c r="D129">
        <v>0.36269000000000001</v>
      </c>
      <c r="E129">
        <f t="shared" si="26"/>
        <v>7.5558391830954282E-12</v>
      </c>
      <c r="F129">
        <f t="shared" si="23"/>
        <v>9.4473491199286138E-10</v>
      </c>
      <c r="G129">
        <v>126</v>
      </c>
      <c r="H129">
        <v>2.2267288289629983</v>
      </c>
      <c r="I129">
        <f t="shared" si="21"/>
        <v>3.0022361316835999E-3</v>
      </c>
      <c r="J129" s="9">
        <f t="shared" si="22"/>
        <v>2.6609102966055653E-9</v>
      </c>
      <c r="K129">
        <f t="shared" si="24"/>
        <v>9.0134058130315145E-6</v>
      </c>
      <c r="M129" s="2">
        <f t="shared" si="37"/>
        <v>3.234031760024327E-8</v>
      </c>
      <c r="N129" s="2">
        <f t="shared" si="37"/>
        <v>2.0647860795992162E-10</v>
      </c>
      <c r="O129" s="2">
        <f t="shared" si="37"/>
        <v>0</v>
      </c>
      <c r="P129" s="2">
        <f t="shared" si="37"/>
        <v>0</v>
      </c>
      <c r="Q129" s="2">
        <f t="shared" si="37"/>
        <v>0</v>
      </c>
      <c r="R129" s="2">
        <f t="shared" si="37"/>
        <v>0</v>
      </c>
      <c r="S129" s="2">
        <f t="shared" si="37"/>
        <v>0</v>
      </c>
      <c r="T129" s="2">
        <f t="shared" si="37"/>
        <v>0</v>
      </c>
      <c r="U129" s="2">
        <f t="shared" si="37"/>
        <v>0</v>
      </c>
      <c r="V129" s="2">
        <f t="shared" si="37"/>
        <v>0</v>
      </c>
      <c r="W129" s="2">
        <f t="shared" si="38"/>
        <v>0</v>
      </c>
      <c r="X129" s="2">
        <f t="shared" si="38"/>
        <v>0</v>
      </c>
      <c r="Y129" s="2">
        <f t="shared" si="38"/>
        <v>0</v>
      </c>
      <c r="Z129" s="2">
        <f t="shared" si="38"/>
        <v>0</v>
      </c>
      <c r="AA129" s="2">
        <f t="shared" si="25"/>
        <v>0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1:42" x14ac:dyDescent="0.25">
      <c r="A130">
        <v>127</v>
      </c>
      <c r="B130">
        <v>1.0656000000000001E-2</v>
      </c>
      <c r="C130" s="5">
        <v>1.1565000000000001E-6</v>
      </c>
      <c r="D130">
        <v>0.37130000000000002</v>
      </c>
      <c r="E130">
        <f t="shared" si="26"/>
        <v>3.6901586864437751E-6</v>
      </c>
      <c r="F130">
        <f t="shared" si="23"/>
        <v>4.7234755195614601E-4</v>
      </c>
      <c r="G130">
        <v>127</v>
      </c>
      <c r="H130">
        <v>2.1084116781628097</v>
      </c>
      <c r="I130">
        <f t="shared" si="21"/>
        <v>1.9411690903922507E-3</v>
      </c>
      <c r="J130" s="9">
        <f t="shared" si="22"/>
        <v>3.0370019075838107E-5</v>
      </c>
      <c r="K130">
        <f t="shared" si="24"/>
        <v>3.6511530909436648E-6</v>
      </c>
      <c r="M130" s="2">
        <f t="shared" si="37"/>
        <v>3.6911280462591331E-4</v>
      </c>
      <c r="N130" s="2">
        <f t="shared" si="37"/>
        <v>1.0323495380884023E-4</v>
      </c>
      <c r="O130" s="2">
        <f t="shared" si="37"/>
        <v>0</v>
      </c>
      <c r="P130" s="2">
        <f t="shared" si="37"/>
        <v>0</v>
      </c>
      <c r="Q130" s="2">
        <f t="shared" si="37"/>
        <v>0</v>
      </c>
      <c r="R130" s="2">
        <f t="shared" si="37"/>
        <v>0</v>
      </c>
      <c r="S130" s="2">
        <f t="shared" si="37"/>
        <v>0</v>
      </c>
      <c r="T130" s="2">
        <f t="shared" si="37"/>
        <v>0</v>
      </c>
      <c r="U130" s="2">
        <f t="shared" si="37"/>
        <v>0</v>
      </c>
      <c r="V130" s="2">
        <f t="shared" si="37"/>
        <v>0</v>
      </c>
      <c r="W130" s="2">
        <f t="shared" si="38"/>
        <v>0</v>
      </c>
      <c r="X130" s="2">
        <f t="shared" si="38"/>
        <v>0</v>
      </c>
      <c r="Y130" s="2">
        <f t="shared" si="38"/>
        <v>0</v>
      </c>
      <c r="Z130" s="2">
        <f t="shared" si="38"/>
        <v>0</v>
      </c>
      <c r="AA130" s="2">
        <f t="shared" si="25"/>
        <v>0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1:42" x14ac:dyDescent="0.25">
      <c r="A131">
        <v>128</v>
      </c>
      <c r="B131">
        <v>7.7822000000000004E-3</v>
      </c>
      <c r="C131" s="5">
        <v>7.7925000000000001E-9</v>
      </c>
      <c r="D131">
        <v>0.36708999999999997</v>
      </c>
      <c r="E131">
        <f t="shared" si="26"/>
        <v>2.4864389936963119E-8</v>
      </c>
      <c r="F131">
        <f t="shared" si="23"/>
        <v>3.1466036292616184E-6</v>
      </c>
      <c r="G131">
        <v>128</v>
      </c>
      <c r="H131">
        <v>2.0174067388760069</v>
      </c>
      <c r="I131">
        <f t="shared" si="21"/>
        <v>1.3564681392914664E-3</v>
      </c>
      <c r="J131" s="9">
        <f t="shared" si="22"/>
        <v>8.6963227397259399E-6</v>
      </c>
      <c r="K131">
        <f t="shared" si="24"/>
        <v>1.8164888694911784E-6</v>
      </c>
      <c r="M131" s="2">
        <f t="shared" si="37"/>
        <v>1.0569384458984787E-4</v>
      </c>
      <c r="N131" s="2">
        <f t="shared" si="37"/>
        <v>6.8771284825397194E-7</v>
      </c>
      <c r="O131" s="2">
        <f t="shared" si="37"/>
        <v>0</v>
      </c>
      <c r="P131" s="2">
        <f t="shared" si="37"/>
        <v>0</v>
      </c>
      <c r="Q131" s="2">
        <f t="shared" si="37"/>
        <v>0</v>
      </c>
      <c r="R131" s="2">
        <f t="shared" si="37"/>
        <v>0</v>
      </c>
      <c r="S131" s="2">
        <f t="shared" si="37"/>
        <v>0</v>
      </c>
      <c r="T131" s="2">
        <f t="shared" si="37"/>
        <v>0</v>
      </c>
      <c r="U131" s="2">
        <f t="shared" si="37"/>
        <v>0</v>
      </c>
      <c r="V131" s="2">
        <f t="shared" si="37"/>
        <v>0</v>
      </c>
      <c r="W131" s="2">
        <f t="shared" si="38"/>
        <v>0</v>
      </c>
      <c r="X131" s="2">
        <f t="shared" si="38"/>
        <v>0</v>
      </c>
      <c r="Y131" s="2">
        <f t="shared" si="38"/>
        <v>0</v>
      </c>
      <c r="Z131" s="2">
        <f t="shared" si="38"/>
        <v>0</v>
      </c>
      <c r="AA131" s="2">
        <f t="shared" si="25"/>
        <v>0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1:42" x14ac:dyDescent="0.25">
      <c r="A132">
        <v>129</v>
      </c>
      <c r="B132">
        <v>2.3942000000000001E-2</v>
      </c>
      <c r="C132" s="5">
        <v>6.1692999999999995E-7</v>
      </c>
      <c r="D132">
        <v>0.37317</v>
      </c>
      <c r="E132">
        <f t="shared" si="26"/>
        <v>1.9685028256909754E-6</v>
      </c>
      <c r="F132">
        <f t="shared" si="23"/>
        <v>2.5324124640290955E-4</v>
      </c>
      <c r="G132">
        <v>129</v>
      </c>
      <c r="H132">
        <v>2.7479098601760086</v>
      </c>
      <c r="I132">
        <f t="shared" ref="I132:I195" si="39">H132*B132*1000*3600*24/1000/1000/1000</f>
        <v>5.6842955601696579E-3</v>
      </c>
      <c r="J132" s="9">
        <f t="shared" ref="J132:J195" si="40">$J$2*M132</f>
        <v>1.6338953022313035E-5</v>
      </c>
      <c r="K132">
        <f t="shared" si="24"/>
        <v>3.212573210050524E-5</v>
      </c>
      <c r="M132" s="2">
        <f t="shared" si="37"/>
        <v>1.9858126396486548E-4</v>
      </c>
      <c r="N132" s="2">
        <f t="shared" si="37"/>
        <v>5.5347695286297812E-5</v>
      </c>
      <c r="O132" s="2">
        <f t="shared" si="37"/>
        <v>0</v>
      </c>
      <c r="P132" s="2">
        <f t="shared" si="37"/>
        <v>0</v>
      </c>
      <c r="Q132" s="2">
        <f t="shared" si="37"/>
        <v>0</v>
      </c>
      <c r="R132" s="2">
        <f t="shared" si="37"/>
        <v>0</v>
      </c>
      <c r="S132" s="2">
        <f t="shared" si="37"/>
        <v>0</v>
      </c>
      <c r="T132" s="2">
        <f t="shared" si="37"/>
        <v>0</v>
      </c>
      <c r="U132" s="2">
        <f t="shared" si="37"/>
        <v>0</v>
      </c>
      <c r="V132" s="2">
        <f t="shared" si="37"/>
        <v>0</v>
      </c>
      <c r="W132" s="2">
        <f t="shared" si="38"/>
        <v>0</v>
      </c>
      <c r="X132" s="2">
        <f t="shared" si="38"/>
        <v>0</v>
      </c>
      <c r="Y132" s="2">
        <f t="shared" si="38"/>
        <v>0</v>
      </c>
      <c r="Z132" s="2">
        <f t="shared" si="38"/>
        <v>0</v>
      </c>
      <c r="AA132" s="2">
        <f t="shared" si="25"/>
        <v>0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1:42" x14ac:dyDescent="0.25">
      <c r="A133">
        <v>130</v>
      </c>
      <c r="B133">
        <v>0.56613000000000002</v>
      </c>
      <c r="C133">
        <v>2.8509999999999998E-3</v>
      </c>
      <c r="D133">
        <v>0.36928</v>
      </c>
      <c r="E133">
        <f t="shared" si="26"/>
        <v>9.0149912569446392E-3</v>
      </c>
      <c r="F133">
        <f t="shared" ref="F133:F196" si="41">D133*E133*$E$2*$E$1</f>
        <v>1.1476587555682032</v>
      </c>
      <c r="G133">
        <v>130</v>
      </c>
      <c r="H133">
        <v>6.6297618327375609</v>
      </c>
      <c r="I133">
        <f t="shared" si="39"/>
        <v>0.32428573053417065</v>
      </c>
      <c r="J133" s="9">
        <f t="shared" si="40"/>
        <v>7.3794284930630533E-2</v>
      </c>
      <c r="K133">
        <f t="shared" ref="K133:K196" si="42">(I133-J133)^2</f>
        <v>6.2745964320551281E-2</v>
      </c>
      <c r="M133" s="2">
        <f t="shared" si="37"/>
        <v>0.89688503020333121</v>
      </c>
      <c r="N133" s="2">
        <f t="shared" si="37"/>
        <v>0.25082907306015712</v>
      </c>
      <c r="O133" s="2">
        <f t="shared" si="37"/>
        <v>0</v>
      </c>
      <c r="P133" s="2">
        <f t="shared" si="37"/>
        <v>0</v>
      </c>
      <c r="Q133" s="2">
        <f t="shared" si="37"/>
        <v>0</v>
      </c>
      <c r="R133" s="2">
        <f t="shared" si="37"/>
        <v>0</v>
      </c>
      <c r="S133" s="2">
        <f t="shared" si="37"/>
        <v>0</v>
      </c>
      <c r="T133" s="2">
        <f t="shared" si="37"/>
        <v>0</v>
      </c>
      <c r="U133" s="2">
        <f t="shared" si="37"/>
        <v>0</v>
      </c>
      <c r="V133" s="2">
        <f t="shared" si="37"/>
        <v>0</v>
      </c>
      <c r="W133" s="2">
        <f t="shared" si="38"/>
        <v>0</v>
      </c>
      <c r="X133" s="2">
        <f t="shared" si="38"/>
        <v>0</v>
      </c>
      <c r="Y133" s="2">
        <f t="shared" si="38"/>
        <v>0</v>
      </c>
      <c r="Z133" s="2">
        <f t="shared" si="38"/>
        <v>0</v>
      </c>
      <c r="AA133" s="2">
        <f t="shared" si="25"/>
        <v>0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1:42" x14ac:dyDescent="0.25">
      <c r="A134">
        <v>131</v>
      </c>
      <c r="B134">
        <v>0.36482999999999999</v>
      </c>
      <c r="C134">
        <v>8.4615999999999999E-4</v>
      </c>
      <c r="D134">
        <v>0.42130000000000001</v>
      </c>
      <c r="E134">
        <f t="shared" si="26"/>
        <v>2.6926661570025228E-3</v>
      </c>
      <c r="F134">
        <f t="shared" si="41"/>
        <v>0.39108003765557536</v>
      </c>
      <c r="G134">
        <v>131</v>
      </c>
      <c r="H134">
        <v>5.7837847143560506</v>
      </c>
      <c r="I134">
        <f t="shared" si="39"/>
        <v>0.18231248252204793</v>
      </c>
      <c r="J134" s="9">
        <f t="shared" si="40"/>
        <v>4.5782655945528425E-2</v>
      </c>
      <c r="K134">
        <f t="shared" si="42"/>
        <v>1.8640393545014497E-2</v>
      </c>
      <c r="M134" s="2">
        <f t="shared" si="37"/>
        <v>0.55643575649650423</v>
      </c>
      <c r="N134" s="2">
        <f t="shared" si="37"/>
        <v>8.5473354219227887E-2</v>
      </c>
      <c r="O134" s="2">
        <f t="shared" si="37"/>
        <v>0</v>
      </c>
      <c r="P134" s="2">
        <f t="shared" si="37"/>
        <v>0</v>
      </c>
      <c r="Q134" s="2">
        <f t="shared" si="37"/>
        <v>0</v>
      </c>
      <c r="R134" s="2">
        <f t="shared" si="37"/>
        <v>0</v>
      </c>
      <c r="S134" s="2">
        <f t="shared" si="37"/>
        <v>0</v>
      </c>
      <c r="T134" s="2">
        <f t="shared" si="37"/>
        <v>0</v>
      </c>
      <c r="U134" s="2">
        <f t="shared" si="37"/>
        <v>0</v>
      </c>
      <c r="V134" s="2">
        <f t="shared" si="37"/>
        <v>0</v>
      </c>
      <c r="W134" s="2">
        <f t="shared" si="38"/>
        <v>0</v>
      </c>
      <c r="X134" s="2">
        <f t="shared" si="38"/>
        <v>0</v>
      </c>
      <c r="Y134" s="2">
        <f t="shared" si="38"/>
        <v>0</v>
      </c>
      <c r="Z134" s="2">
        <f t="shared" si="38"/>
        <v>0</v>
      </c>
      <c r="AA134" s="2">
        <f t="shared" ref="AA134:AA197" si="43">+$F134*AA$2</f>
        <v>0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1:42" x14ac:dyDescent="0.25">
      <c r="A135">
        <v>132</v>
      </c>
      <c r="B135">
        <v>0.66874</v>
      </c>
      <c r="C135">
        <v>2.5457000000000001E-3</v>
      </c>
      <c r="D135">
        <v>0.40783999999999998</v>
      </c>
      <c r="E135">
        <f t="shared" si="26"/>
        <v>8.0573972046462418E-3</v>
      </c>
      <c r="F135">
        <f t="shared" si="41"/>
        <v>1.1328600686925632</v>
      </c>
      <c r="G135">
        <v>132</v>
      </c>
      <c r="H135">
        <v>8.4880174441140444</v>
      </c>
      <c r="I135">
        <f t="shared" si="39"/>
        <v>0.49043031427383771</v>
      </c>
      <c r="J135" s="9">
        <f t="shared" si="40"/>
        <v>7.9870849097830238E-2</v>
      </c>
      <c r="K135">
        <f t="shared" si="42"/>
        <v>0.1685590744456093</v>
      </c>
      <c r="M135" s="2">
        <f t="shared" ref="M135:V144" si="44">+$F135*M$2+N134</f>
        <v>0.97073870927555983</v>
      </c>
      <c r="N135" s="2">
        <f t="shared" si="44"/>
        <v>0.24759471363623017</v>
      </c>
      <c r="O135" s="2">
        <f t="shared" si="44"/>
        <v>0</v>
      </c>
      <c r="P135" s="2">
        <f t="shared" si="44"/>
        <v>0</v>
      </c>
      <c r="Q135" s="2">
        <f t="shared" si="44"/>
        <v>0</v>
      </c>
      <c r="R135" s="2">
        <f t="shared" si="44"/>
        <v>0</v>
      </c>
      <c r="S135" s="2">
        <f t="shared" si="44"/>
        <v>0</v>
      </c>
      <c r="T135" s="2">
        <f t="shared" si="44"/>
        <v>0</v>
      </c>
      <c r="U135" s="2">
        <f t="shared" si="44"/>
        <v>0</v>
      </c>
      <c r="V135" s="2">
        <f t="shared" si="44"/>
        <v>0</v>
      </c>
      <c r="W135" s="2">
        <f t="shared" ref="W135:Z144" si="45">+$F135*W$2+X134</f>
        <v>0</v>
      </c>
      <c r="X135" s="2">
        <f t="shared" si="45"/>
        <v>0</v>
      </c>
      <c r="Y135" s="2">
        <f t="shared" si="45"/>
        <v>0</v>
      </c>
      <c r="Z135" s="2">
        <f t="shared" si="45"/>
        <v>0</v>
      </c>
      <c r="AA135" s="2">
        <f t="shared" si="43"/>
        <v>0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1:42" x14ac:dyDescent="0.25">
      <c r="A136">
        <v>133</v>
      </c>
      <c r="B136">
        <v>0.66910000000000003</v>
      </c>
      <c r="C136">
        <v>2.1781000000000001E-3</v>
      </c>
      <c r="D136">
        <v>0.43230000000000002</v>
      </c>
      <c r="E136">
        <f t="shared" si="26"/>
        <v>6.9019364778481135E-3</v>
      </c>
      <c r="F136">
        <f t="shared" si="41"/>
        <v>1.0286031992277029</v>
      </c>
      <c r="G136">
        <v>133</v>
      </c>
      <c r="H136">
        <v>9.0207205258747987</v>
      </c>
      <c r="I136">
        <f t="shared" si="39"/>
        <v>0.52149001857374833</v>
      </c>
      <c r="J136" s="9">
        <f t="shared" si="40"/>
        <v>8.6506651416806718E-2</v>
      </c>
      <c r="K136">
        <f t="shared" si="42"/>
        <v>0.18921052970319069</v>
      </c>
      <c r="M136" s="2">
        <f t="shared" si="44"/>
        <v>1.0513892876892303</v>
      </c>
      <c r="N136" s="2">
        <f t="shared" si="44"/>
        <v>0.22480862517470176</v>
      </c>
      <c r="O136" s="2">
        <f t="shared" si="44"/>
        <v>0</v>
      </c>
      <c r="P136" s="2">
        <f t="shared" si="44"/>
        <v>0</v>
      </c>
      <c r="Q136" s="2">
        <f t="shared" si="44"/>
        <v>0</v>
      </c>
      <c r="R136" s="2">
        <f t="shared" si="44"/>
        <v>0</v>
      </c>
      <c r="S136" s="2">
        <f t="shared" si="44"/>
        <v>0</v>
      </c>
      <c r="T136" s="2">
        <f t="shared" si="44"/>
        <v>0</v>
      </c>
      <c r="U136" s="2">
        <f t="shared" si="44"/>
        <v>0</v>
      </c>
      <c r="V136" s="2">
        <f t="shared" si="44"/>
        <v>0</v>
      </c>
      <c r="W136" s="2">
        <f t="shared" si="45"/>
        <v>0</v>
      </c>
      <c r="X136" s="2">
        <f t="shared" si="45"/>
        <v>0</v>
      </c>
      <c r="Y136" s="2">
        <f t="shared" si="45"/>
        <v>0</v>
      </c>
      <c r="Z136" s="2">
        <f t="shared" si="45"/>
        <v>0</v>
      </c>
      <c r="AA136" s="2">
        <f t="shared" si="43"/>
        <v>0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1:42" x14ac:dyDescent="0.25">
      <c r="A137">
        <v>134</v>
      </c>
      <c r="B137">
        <v>0.93932000000000004</v>
      </c>
      <c r="C137">
        <v>3.8719000000000002E-3</v>
      </c>
      <c r="D137">
        <v>0.43604000000000004</v>
      </c>
      <c r="E137">
        <f t="shared" ref="E137:E200" si="46">(C137/$E$2)/((C137/$E$2)+$J$1)</f>
        <v>1.2203728095680707E-2</v>
      </c>
      <c r="F137">
        <f t="shared" si="41"/>
        <v>1.8344696500643141</v>
      </c>
      <c r="G137">
        <v>134</v>
      </c>
      <c r="H137">
        <v>10.188769404124038</v>
      </c>
      <c r="I137">
        <f t="shared" si="39"/>
        <v>0.8268924853453069</v>
      </c>
      <c r="J137" s="9">
        <f t="shared" si="40"/>
        <v>0.13644574160489673</v>
      </c>
      <c r="K137">
        <f t="shared" si="42"/>
        <v>0.4767167059417356</v>
      </c>
      <c r="M137" s="2">
        <f t="shared" si="44"/>
        <v>1.6583417427984026</v>
      </c>
      <c r="N137" s="2">
        <f t="shared" si="44"/>
        <v>0.4009365324406115</v>
      </c>
      <c r="O137" s="2">
        <f t="shared" si="44"/>
        <v>0</v>
      </c>
      <c r="P137" s="2">
        <f t="shared" si="44"/>
        <v>0</v>
      </c>
      <c r="Q137" s="2">
        <f t="shared" si="44"/>
        <v>0</v>
      </c>
      <c r="R137" s="2">
        <f t="shared" si="44"/>
        <v>0</v>
      </c>
      <c r="S137" s="2">
        <f t="shared" si="44"/>
        <v>0</v>
      </c>
      <c r="T137" s="2">
        <f t="shared" si="44"/>
        <v>0</v>
      </c>
      <c r="U137" s="2">
        <f t="shared" si="44"/>
        <v>0</v>
      </c>
      <c r="V137" s="2">
        <f t="shared" si="44"/>
        <v>0</v>
      </c>
      <c r="W137" s="2">
        <f t="shared" si="45"/>
        <v>0</v>
      </c>
      <c r="X137" s="2">
        <f t="shared" si="45"/>
        <v>0</v>
      </c>
      <c r="Y137" s="2">
        <f t="shared" si="45"/>
        <v>0</v>
      </c>
      <c r="Z137" s="2">
        <f t="shared" si="45"/>
        <v>0</v>
      </c>
      <c r="AA137" s="2">
        <f t="shared" si="43"/>
        <v>0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1:42" x14ac:dyDescent="0.25">
      <c r="A138">
        <v>135</v>
      </c>
      <c r="B138">
        <v>0.24379000000000001</v>
      </c>
      <c r="C138" s="5">
        <v>2.6089E-5</v>
      </c>
      <c r="D138">
        <v>0.45013999999999998</v>
      </c>
      <c r="E138">
        <f t="shared" si="46"/>
        <v>8.3238125081540345E-5</v>
      </c>
      <c r="F138">
        <f t="shared" si="41"/>
        <v>1.291699742984828E-2</v>
      </c>
      <c r="G138">
        <v>135</v>
      </c>
      <c r="H138">
        <v>3.7254796795619658</v>
      </c>
      <c r="I138">
        <f t="shared" si="39"/>
        <v>7.8471477309347545E-2</v>
      </c>
      <c r="J138" s="9">
        <f t="shared" si="40"/>
        <v>3.3818934912357067E-2</v>
      </c>
      <c r="K138">
        <f t="shared" si="42"/>
        <v>1.9938495425150323E-3</v>
      </c>
      <c r="M138" s="2">
        <f t="shared" si="44"/>
        <v>0.411030427204855</v>
      </c>
      <c r="N138" s="2">
        <f t="shared" si="44"/>
        <v>2.8231026656047949E-3</v>
      </c>
      <c r="O138" s="2">
        <f t="shared" si="44"/>
        <v>0</v>
      </c>
      <c r="P138" s="2">
        <f t="shared" si="44"/>
        <v>0</v>
      </c>
      <c r="Q138" s="2">
        <f t="shared" si="44"/>
        <v>0</v>
      </c>
      <c r="R138" s="2">
        <f t="shared" si="44"/>
        <v>0</v>
      </c>
      <c r="S138" s="2">
        <f t="shared" si="44"/>
        <v>0</v>
      </c>
      <c r="T138" s="2">
        <f t="shared" si="44"/>
        <v>0</v>
      </c>
      <c r="U138" s="2">
        <f t="shared" si="44"/>
        <v>0</v>
      </c>
      <c r="V138" s="2">
        <f t="shared" si="44"/>
        <v>0</v>
      </c>
      <c r="W138" s="2">
        <f t="shared" si="45"/>
        <v>0</v>
      </c>
      <c r="X138" s="2">
        <f t="shared" si="45"/>
        <v>0</v>
      </c>
      <c r="Y138" s="2">
        <f t="shared" si="45"/>
        <v>0</v>
      </c>
      <c r="Z138" s="2">
        <f t="shared" si="45"/>
        <v>0</v>
      </c>
      <c r="AA138" s="2">
        <f t="shared" si="43"/>
        <v>0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1:42" x14ac:dyDescent="0.25">
      <c r="A139">
        <v>136</v>
      </c>
      <c r="B139">
        <v>9.3941999999999998E-2</v>
      </c>
      <c r="C139" s="5">
        <v>1.7578E-7</v>
      </c>
      <c r="D139">
        <v>0.46115</v>
      </c>
      <c r="E139">
        <f t="shared" si="46"/>
        <v>5.608803491016344E-7</v>
      </c>
      <c r="F139">
        <f t="shared" si="41"/>
        <v>8.9166991687958497E-5</v>
      </c>
      <c r="G139">
        <v>136</v>
      </c>
      <c r="H139">
        <v>2.756953904107136</v>
      </c>
      <c r="I139">
        <f t="shared" si="39"/>
        <v>2.2377061180192254E-2</v>
      </c>
      <c r="J139" s="9">
        <f t="shared" si="40"/>
        <v>2.3801350255466338E-4</v>
      </c>
      <c r="K139">
        <f t="shared" si="42"/>
        <v>4.9013743207271037E-4</v>
      </c>
      <c r="M139" s="2">
        <f t="shared" si="44"/>
        <v>2.8927815701203776E-3</v>
      </c>
      <c r="N139" s="2">
        <f t="shared" si="44"/>
        <v>1.9488087172375706E-5</v>
      </c>
      <c r="O139" s="2">
        <f t="shared" si="44"/>
        <v>0</v>
      </c>
      <c r="P139" s="2">
        <f t="shared" si="44"/>
        <v>0</v>
      </c>
      <c r="Q139" s="2">
        <f t="shared" si="44"/>
        <v>0</v>
      </c>
      <c r="R139" s="2">
        <f t="shared" si="44"/>
        <v>0</v>
      </c>
      <c r="S139" s="2">
        <f t="shared" si="44"/>
        <v>0</v>
      </c>
      <c r="T139" s="2">
        <f t="shared" si="44"/>
        <v>0</v>
      </c>
      <c r="U139" s="2">
        <f t="shared" si="44"/>
        <v>0</v>
      </c>
      <c r="V139" s="2">
        <f t="shared" si="44"/>
        <v>0</v>
      </c>
      <c r="W139" s="2">
        <f t="shared" si="45"/>
        <v>0</v>
      </c>
      <c r="X139" s="2">
        <f t="shared" si="45"/>
        <v>0</v>
      </c>
      <c r="Y139" s="2">
        <f t="shared" si="45"/>
        <v>0</v>
      </c>
      <c r="Z139" s="2">
        <f t="shared" si="45"/>
        <v>0</v>
      </c>
      <c r="AA139" s="2">
        <f t="shared" si="43"/>
        <v>0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1:42" x14ac:dyDescent="0.25">
      <c r="A140">
        <v>137</v>
      </c>
      <c r="B140">
        <v>4.6899000000000003E-2</v>
      </c>
      <c r="C140" s="5">
        <v>1.1844E-9</v>
      </c>
      <c r="D140">
        <v>0.50046000000000002</v>
      </c>
      <c r="E140">
        <f t="shared" si="46"/>
        <v>3.7791959014802818E-9</v>
      </c>
      <c r="F140">
        <f t="shared" si="41"/>
        <v>6.5201930393589125E-7</v>
      </c>
      <c r="G140">
        <v>137</v>
      </c>
      <c r="H140">
        <v>2.397607603035504</v>
      </c>
      <c r="I140">
        <f t="shared" si="39"/>
        <v>9.7152824714194456E-3</v>
      </c>
      <c r="J140" s="9">
        <f t="shared" si="40"/>
        <v>1.6453712145301379E-6</v>
      </c>
      <c r="K140">
        <f t="shared" si="42"/>
        <v>9.4354745714477376E-5</v>
      </c>
      <c r="M140" s="2">
        <f t="shared" si="44"/>
        <v>1.9997602969210659E-5</v>
      </c>
      <c r="N140" s="2">
        <f t="shared" si="44"/>
        <v>1.4250350710093917E-7</v>
      </c>
      <c r="O140" s="2">
        <f t="shared" si="44"/>
        <v>0</v>
      </c>
      <c r="P140" s="2">
        <f t="shared" si="44"/>
        <v>0</v>
      </c>
      <c r="Q140" s="2">
        <f t="shared" si="44"/>
        <v>0</v>
      </c>
      <c r="R140" s="2">
        <f t="shared" si="44"/>
        <v>0</v>
      </c>
      <c r="S140" s="2">
        <f t="shared" si="44"/>
        <v>0</v>
      </c>
      <c r="T140" s="2">
        <f t="shared" si="44"/>
        <v>0</v>
      </c>
      <c r="U140" s="2">
        <f t="shared" si="44"/>
        <v>0</v>
      </c>
      <c r="V140" s="2">
        <f t="shared" si="44"/>
        <v>0</v>
      </c>
      <c r="W140" s="2">
        <f t="shared" si="45"/>
        <v>0</v>
      </c>
      <c r="X140" s="2">
        <f t="shared" si="45"/>
        <v>0</v>
      </c>
      <c r="Y140" s="2">
        <f t="shared" si="45"/>
        <v>0</v>
      </c>
      <c r="Z140" s="2">
        <f t="shared" si="45"/>
        <v>0</v>
      </c>
      <c r="AA140" s="2">
        <f t="shared" si="43"/>
        <v>0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1:42" x14ac:dyDescent="0.25">
      <c r="A141">
        <v>138</v>
      </c>
      <c r="B141">
        <v>2.7508000000000001E-2</v>
      </c>
      <c r="C141" s="5">
        <v>7.9806000000000001E-12</v>
      </c>
      <c r="D141">
        <v>0.4894</v>
      </c>
      <c r="E141">
        <f t="shared" si="46"/>
        <v>2.5464582003180529E-11</v>
      </c>
      <c r="F141">
        <f t="shared" si="41"/>
        <v>4.2962762038905973E-9</v>
      </c>
      <c r="G141">
        <v>138</v>
      </c>
      <c r="H141">
        <v>3.0369404293695945</v>
      </c>
      <c r="I141">
        <f t="shared" si="39"/>
        <v>7.2178695934069373E-3</v>
      </c>
      <c r="J141" s="9">
        <f t="shared" si="40"/>
        <v>1.200119654704204E-8</v>
      </c>
      <c r="K141">
        <f t="shared" si="42"/>
        <v>5.2097468221429171E-5</v>
      </c>
      <c r="M141" s="2">
        <f t="shared" si="44"/>
        <v>1.4586080124887991E-7</v>
      </c>
      <c r="N141" s="2">
        <f t="shared" si="44"/>
        <v>9.3898205594985993E-10</v>
      </c>
      <c r="O141" s="2">
        <f t="shared" si="44"/>
        <v>0</v>
      </c>
      <c r="P141" s="2">
        <f t="shared" si="44"/>
        <v>0</v>
      </c>
      <c r="Q141" s="2">
        <f t="shared" si="44"/>
        <v>0</v>
      </c>
      <c r="R141" s="2">
        <f t="shared" si="44"/>
        <v>0</v>
      </c>
      <c r="S141" s="2">
        <f t="shared" si="44"/>
        <v>0</v>
      </c>
      <c r="T141" s="2">
        <f t="shared" si="44"/>
        <v>0</v>
      </c>
      <c r="U141" s="2">
        <f t="shared" si="44"/>
        <v>0</v>
      </c>
      <c r="V141" s="2">
        <f t="shared" si="44"/>
        <v>0</v>
      </c>
      <c r="W141" s="2">
        <f t="shared" si="45"/>
        <v>0</v>
      </c>
      <c r="X141" s="2">
        <f t="shared" si="45"/>
        <v>0</v>
      </c>
      <c r="Y141" s="2">
        <f t="shared" si="45"/>
        <v>0</v>
      </c>
      <c r="Z141" s="2">
        <f t="shared" si="45"/>
        <v>0</v>
      </c>
      <c r="AA141" s="2">
        <f t="shared" si="43"/>
        <v>0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1:42" x14ac:dyDescent="0.25">
      <c r="A142">
        <v>139</v>
      </c>
      <c r="B142">
        <v>0.46611000000000002</v>
      </c>
      <c r="C142">
        <v>1.1035999999999999E-3</v>
      </c>
      <c r="D142">
        <v>0.49872000000000005</v>
      </c>
      <c r="E142">
        <f t="shared" si="46"/>
        <v>3.5090218363160223E-3</v>
      </c>
      <c r="F142">
        <f t="shared" si="41"/>
        <v>0.60330167768534282</v>
      </c>
      <c r="G142">
        <v>139</v>
      </c>
      <c r="H142">
        <v>6.4798879480803286</v>
      </c>
      <c r="I142">
        <f t="shared" si="39"/>
        <v>0.26095742537584798</v>
      </c>
      <c r="J142" s="9">
        <f t="shared" si="40"/>
        <v>3.8789813075290273E-2</v>
      </c>
      <c r="K142">
        <f t="shared" si="42"/>
        <v>4.9358447955330918E-2</v>
      </c>
      <c r="M142" s="2">
        <f t="shared" si="44"/>
        <v>0.47144575903563851</v>
      </c>
      <c r="N142" s="2">
        <f t="shared" si="44"/>
        <v>0.13185591958868581</v>
      </c>
      <c r="O142" s="2">
        <f t="shared" si="44"/>
        <v>0</v>
      </c>
      <c r="P142" s="2">
        <f t="shared" si="44"/>
        <v>0</v>
      </c>
      <c r="Q142" s="2">
        <f t="shared" si="44"/>
        <v>0</v>
      </c>
      <c r="R142" s="2">
        <f t="shared" si="44"/>
        <v>0</v>
      </c>
      <c r="S142" s="2">
        <f t="shared" si="44"/>
        <v>0</v>
      </c>
      <c r="T142" s="2">
        <f t="shared" si="44"/>
        <v>0</v>
      </c>
      <c r="U142" s="2">
        <f t="shared" si="44"/>
        <v>0</v>
      </c>
      <c r="V142" s="2">
        <f t="shared" si="44"/>
        <v>0</v>
      </c>
      <c r="W142" s="2">
        <f t="shared" si="45"/>
        <v>0</v>
      </c>
      <c r="X142" s="2">
        <f t="shared" si="45"/>
        <v>0</v>
      </c>
      <c r="Y142" s="2">
        <f t="shared" si="45"/>
        <v>0</v>
      </c>
      <c r="Z142" s="2">
        <f t="shared" si="45"/>
        <v>0</v>
      </c>
      <c r="AA142" s="2">
        <f t="shared" si="43"/>
        <v>0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1:42" x14ac:dyDescent="0.25">
      <c r="A143">
        <v>140</v>
      </c>
      <c r="B143">
        <v>0.25409999999999999</v>
      </c>
      <c r="C143">
        <v>2.4572999999999999E-4</v>
      </c>
      <c r="D143">
        <v>0.51002999999999998</v>
      </c>
      <c r="E143">
        <f t="shared" si="46"/>
        <v>7.8346355934767536E-4</v>
      </c>
      <c r="F143">
        <f t="shared" si="41"/>
        <v>0.13775462873607744</v>
      </c>
      <c r="G143">
        <v>140</v>
      </c>
      <c r="H143">
        <v>4.320181995747344</v>
      </c>
      <c r="I143">
        <f t="shared" si="39"/>
        <v>9.4846312378316158E-2</v>
      </c>
      <c r="J143" s="9">
        <f t="shared" si="40"/>
        <v>1.9705952229215687E-2</v>
      </c>
      <c r="K143">
        <f t="shared" si="42"/>
        <v>5.6460737233365258E-3</v>
      </c>
      <c r="M143" s="2">
        <f t="shared" si="44"/>
        <v>0.23950328371498864</v>
      </c>
      <c r="N143" s="2">
        <f t="shared" si="44"/>
        <v>3.0107264609774483E-2</v>
      </c>
      <c r="O143" s="2">
        <f t="shared" si="44"/>
        <v>0</v>
      </c>
      <c r="P143" s="2">
        <f t="shared" si="44"/>
        <v>0</v>
      </c>
      <c r="Q143" s="2">
        <f t="shared" si="44"/>
        <v>0</v>
      </c>
      <c r="R143" s="2">
        <f t="shared" si="44"/>
        <v>0</v>
      </c>
      <c r="S143" s="2">
        <f t="shared" si="44"/>
        <v>0</v>
      </c>
      <c r="T143" s="2">
        <f t="shared" si="44"/>
        <v>0</v>
      </c>
      <c r="U143" s="2">
        <f t="shared" si="44"/>
        <v>0</v>
      </c>
      <c r="V143" s="2">
        <f t="shared" si="44"/>
        <v>0</v>
      </c>
      <c r="W143" s="2">
        <f t="shared" si="45"/>
        <v>0</v>
      </c>
      <c r="X143" s="2">
        <f t="shared" si="45"/>
        <v>0</v>
      </c>
      <c r="Y143" s="2">
        <f t="shared" si="45"/>
        <v>0</v>
      </c>
      <c r="Z143" s="2">
        <f t="shared" si="45"/>
        <v>0</v>
      </c>
      <c r="AA143" s="2">
        <f t="shared" si="43"/>
        <v>0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1:42" x14ac:dyDescent="0.25">
      <c r="A144">
        <v>141</v>
      </c>
      <c r="B144">
        <v>7.4333999999999997E-2</v>
      </c>
      <c r="C144" s="5">
        <v>1.6557000000000001E-6</v>
      </c>
      <c r="D144">
        <v>0.50068000000000001</v>
      </c>
      <c r="E144">
        <f t="shared" si="46"/>
        <v>5.2829969781171132E-6</v>
      </c>
      <c r="F144">
        <f t="shared" si="41"/>
        <v>9.1186864617524724E-4</v>
      </c>
      <c r="G144">
        <v>141</v>
      </c>
      <c r="H144">
        <v>2.8819484042389139</v>
      </c>
      <c r="I144">
        <f t="shared" si="39"/>
        <v>1.8509191431612081E-2</v>
      </c>
      <c r="J144" s="9">
        <f t="shared" si="40"/>
        <v>2.5358076186287343E-3</v>
      </c>
      <c r="K144">
        <f t="shared" si="42"/>
        <v>2.5514899043687842E-4</v>
      </c>
      <c r="M144" s="2">
        <f t="shared" si="44"/>
        <v>3.0819837806703131E-2</v>
      </c>
      <c r="N144" s="2">
        <f t="shared" si="44"/>
        <v>1.9929544924659887E-4</v>
      </c>
      <c r="O144" s="2">
        <f t="shared" si="44"/>
        <v>0</v>
      </c>
      <c r="P144" s="2">
        <f t="shared" si="44"/>
        <v>0</v>
      </c>
      <c r="Q144" s="2">
        <f t="shared" si="44"/>
        <v>0</v>
      </c>
      <c r="R144" s="2">
        <f t="shared" si="44"/>
        <v>0</v>
      </c>
      <c r="S144" s="2">
        <f t="shared" si="44"/>
        <v>0</v>
      </c>
      <c r="T144" s="2">
        <f t="shared" si="44"/>
        <v>0</v>
      </c>
      <c r="U144" s="2">
        <f t="shared" si="44"/>
        <v>0</v>
      </c>
      <c r="V144" s="2">
        <f t="shared" si="44"/>
        <v>0</v>
      </c>
      <c r="W144" s="2">
        <f t="shared" si="45"/>
        <v>0</v>
      </c>
      <c r="X144" s="2">
        <f t="shared" si="45"/>
        <v>0</v>
      </c>
      <c r="Y144" s="2">
        <f t="shared" si="45"/>
        <v>0</v>
      </c>
      <c r="Z144" s="2">
        <f t="shared" si="45"/>
        <v>0</v>
      </c>
      <c r="AA144" s="2">
        <f t="shared" si="43"/>
        <v>0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1:42" x14ac:dyDescent="0.25">
      <c r="A145">
        <v>142</v>
      </c>
      <c r="B145">
        <v>3.3202000000000002E-2</v>
      </c>
      <c r="C145" s="5">
        <v>1.1156000000000001E-8</v>
      </c>
      <c r="D145">
        <v>0.51439000000000001</v>
      </c>
      <c r="E145">
        <f t="shared" si="46"/>
        <v>3.5596680289991809E-8</v>
      </c>
      <c r="F145">
        <f t="shared" si="41"/>
        <v>6.3123880992999302E-6</v>
      </c>
      <c r="G145">
        <v>142</v>
      </c>
      <c r="H145">
        <v>4.2166869909252673</v>
      </c>
      <c r="I145">
        <f t="shared" si="39"/>
        <v>1.2096210943241346E-2</v>
      </c>
      <c r="J145" s="9">
        <f t="shared" si="40"/>
        <v>1.6803575615593877E-5</v>
      </c>
      <c r="K145">
        <f t="shared" si="42"/>
        <v>1.4591208235305129E-4</v>
      </c>
      <c r="M145" s="2">
        <f t="shared" ref="M145:V154" si="47">+$F145*M$2+N144</f>
        <v>2.0422821953872277E-4</v>
      </c>
      <c r="N145" s="2">
        <f t="shared" si="47"/>
        <v>1.3796178071760236E-6</v>
      </c>
      <c r="O145" s="2">
        <f t="shared" si="47"/>
        <v>0</v>
      </c>
      <c r="P145" s="2">
        <f t="shared" si="47"/>
        <v>0</v>
      </c>
      <c r="Q145" s="2">
        <f t="shared" si="47"/>
        <v>0</v>
      </c>
      <c r="R145" s="2">
        <f t="shared" si="47"/>
        <v>0</v>
      </c>
      <c r="S145" s="2">
        <f t="shared" si="47"/>
        <v>0</v>
      </c>
      <c r="T145" s="2">
        <f t="shared" si="47"/>
        <v>0</v>
      </c>
      <c r="U145" s="2">
        <f t="shared" si="47"/>
        <v>0</v>
      </c>
      <c r="V145" s="2">
        <f t="shared" si="47"/>
        <v>0</v>
      </c>
      <c r="W145" s="2">
        <f t="shared" ref="W145:Z154" si="48">+$F145*W$2+X144</f>
        <v>0</v>
      </c>
      <c r="X145" s="2">
        <f t="shared" si="48"/>
        <v>0</v>
      </c>
      <c r="Y145" s="2">
        <f t="shared" si="48"/>
        <v>0</v>
      </c>
      <c r="Z145" s="2">
        <f t="shared" si="48"/>
        <v>0</v>
      </c>
      <c r="AA145" s="2">
        <f t="shared" si="43"/>
        <v>0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1:42" x14ac:dyDescent="0.25">
      <c r="A146">
        <v>143</v>
      </c>
      <c r="B146">
        <v>0.99309999999999998</v>
      </c>
      <c r="C146">
        <v>2.1990999999999998E-3</v>
      </c>
      <c r="D146">
        <v>0.51602999999999999</v>
      </c>
      <c r="E146">
        <f t="shared" si="46"/>
        <v>6.9680173359176227E-3</v>
      </c>
      <c r="F146">
        <f t="shared" si="41"/>
        <v>1.2395836815631598</v>
      </c>
      <c r="G146">
        <v>143</v>
      </c>
      <c r="H146">
        <v>10.662435300255554</v>
      </c>
      <c r="I146">
        <f t="shared" si="39"/>
        <v>0.9148778925134794</v>
      </c>
      <c r="J146" s="9">
        <f t="shared" si="40"/>
        <v>7.9700238643748436E-2</v>
      </c>
      <c r="K146">
        <f t="shared" si="42"/>
        <v>0.69752171352334813</v>
      </c>
      <c r="M146" s="2">
        <f t="shared" si="47"/>
        <v>0.96866513457521553</v>
      </c>
      <c r="N146" s="2">
        <f t="shared" si="47"/>
        <v>0.27091992660575032</v>
      </c>
      <c r="O146" s="2">
        <f t="shared" si="47"/>
        <v>0</v>
      </c>
      <c r="P146" s="2">
        <f t="shared" si="47"/>
        <v>0</v>
      </c>
      <c r="Q146" s="2">
        <f t="shared" si="47"/>
        <v>0</v>
      </c>
      <c r="R146" s="2">
        <f t="shared" si="47"/>
        <v>0</v>
      </c>
      <c r="S146" s="2">
        <f t="shared" si="47"/>
        <v>0</v>
      </c>
      <c r="T146" s="2">
        <f t="shared" si="47"/>
        <v>0</v>
      </c>
      <c r="U146" s="2">
        <f t="shared" si="47"/>
        <v>0</v>
      </c>
      <c r="V146" s="2">
        <f t="shared" si="47"/>
        <v>0</v>
      </c>
      <c r="W146" s="2">
        <f t="shared" si="48"/>
        <v>0</v>
      </c>
      <c r="X146" s="2">
        <f t="shared" si="48"/>
        <v>0</v>
      </c>
      <c r="Y146" s="2">
        <f t="shared" si="48"/>
        <v>0</v>
      </c>
      <c r="Z146" s="2">
        <f t="shared" si="48"/>
        <v>0</v>
      </c>
      <c r="AA146" s="2">
        <f t="shared" si="43"/>
        <v>0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1:42" x14ac:dyDescent="0.25">
      <c r="A147">
        <v>144</v>
      </c>
      <c r="B147">
        <v>0.34003</v>
      </c>
      <c r="C147">
        <v>1.2852999999999999E-4</v>
      </c>
      <c r="D147">
        <v>0.53100999999999998</v>
      </c>
      <c r="E147">
        <f t="shared" si="46"/>
        <v>4.0994674392151793E-4</v>
      </c>
      <c r="F147">
        <f t="shared" si="41"/>
        <v>7.504500975564167E-2</v>
      </c>
      <c r="G147">
        <v>144</v>
      </c>
      <c r="H147">
        <v>4.5239798315579618</v>
      </c>
      <c r="I147">
        <f t="shared" si="39"/>
        <v>0.13290815768757008</v>
      </c>
      <c r="J147" s="9">
        <f t="shared" si="40"/>
        <v>2.7115949060483136E-2</v>
      </c>
      <c r="K147">
        <f t="shared" si="42"/>
        <v>1.119199140619709E-2</v>
      </c>
      <c r="M147" s="2">
        <f t="shared" si="47"/>
        <v>0.32956330988185656</v>
      </c>
      <c r="N147" s="2">
        <f t="shared" si="47"/>
        <v>1.6401626479535365E-2</v>
      </c>
      <c r="O147" s="2">
        <f t="shared" si="47"/>
        <v>0</v>
      </c>
      <c r="P147" s="2">
        <f t="shared" si="47"/>
        <v>0</v>
      </c>
      <c r="Q147" s="2">
        <f t="shared" si="47"/>
        <v>0</v>
      </c>
      <c r="R147" s="2">
        <f t="shared" si="47"/>
        <v>0</v>
      </c>
      <c r="S147" s="2">
        <f t="shared" si="47"/>
        <v>0</v>
      </c>
      <c r="T147" s="2">
        <f t="shared" si="47"/>
        <v>0</v>
      </c>
      <c r="U147" s="2">
        <f t="shared" si="47"/>
        <v>0</v>
      </c>
      <c r="V147" s="2">
        <f t="shared" si="47"/>
        <v>0</v>
      </c>
      <c r="W147" s="2">
        <f t="shared" si="48"/>
        <v>0</v>
      </c>
      <c r="X147" s="2">
        <f t="shared" si="48"/>
        <v>0</v>
      </c>
      <c r="Y147" s="2">
        <f t="shared" si="48"/>
        <v>0</v>
      </c>
      <c r="Z147" s="2">
        <f t="shared" si="48"/>
        <v>0</v>
      </c>
      <c r="AA147" s="2">
        <f t="shared" si="43"/>
        <v>0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1:42" x14ac:dyDescent="0.25">
      <c r="A148">
        <v>145</v>
      </c>
      <c r="B148">
        <v>0.10891000000000001</v>
      </c>
      <c r="C148" s="5">
        <v>8.6603000000000003E-7</v>
      </c>
      <c r="D148">
        <v>0.54847999999999997</v>
      </c>
      <c r="E148">
        <f t="shared" si="46"/>
        <v>2.7633299517337645E-6</v>
      </c>
      <c r="F148">
        <f t="shared" si="41"/>
        <v>5.2249870399969159E-4</v>
      </c>
      <c r="G148">
        <v>145</v>
      </c>
      <c r="H148">
        <v>2.9654067713848686</v>
      </c>
      <c r="I148">
        <f t="shared" si="39"/>
        <v>2.7903955807139853E-2</v>
      </c>
      <c r="J148" s="9">
        <f t="shared" si="40"/>
        <v>1.3830944582919906E-3</v>
      </c>
      <c r="K148">
        <f t="shared" si="42"/>
        <v>7.0335608668481257E-4</v>
      </c>
      <c r="M148" s="2">
        <f t="shared" si="47"/>
        <v>1.6809929334844396E-2</v>
      </c>
      <c r="N148" s="2">
        <f t="shared" si="47"/>
        <v>1.1419584869065858E-4</v>
      </c>
      <c r="O148" s="2">
        <f t="shared" si="47"/>
        <v>0</v>
      </c>
      <c r="P148" s="2">
        <f t="shared" si="47"/>
        <v>0</v>
      </c>
      <c r="Q148" s="2">
        <f t="shared" si="47"/>
        <v>0</v>
      </c>
      <c r="R148" s="2">
        <f t="shared" si="47"/>
        <v>0</v>
      </c>
      <c r="S148" s="2">
        <f t="shared" si="47"/>
        <v>0</v>
      </c>
      <c r="T148" s="2">
        <f t="shared" si="47"/>
        <v>0</v>
      </c>
      <c r="U148" s="2">
        <f t="shared" si="47"/>
        <v>0</v>
      </c>
      <c r="V148" s="2">
        <f t="shared" si="47"/>
        <v>0</v>
      </c>
      <c r="W148" s="2">
        <f t="shared" si="48"/>
        <v>0</v>
      </c>
      <c r="X148" s="2">
        <f t="shared" si="48"/>
        <v>0</v>
      </c>
      <c r="Y148" s="2">
        <f t="shared" si="48"/>
        <v>0</v>
      </c>
      <c r="Z148" s="2">
        <f t="shared" si="48"/>
        <v>0</v>
      </c>
      <c r="AA148" s="2">
        <f t="shared" si="43"/>
        <v>0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1:42" x14ac:dyDescent="0.25">
      <c r="A149">
        <v>146</v>
      </c>
      <c r="B149">
        <v>4.9021000000000002E-2</v>
      </c>
      <c r="C149" s="5">
        <v>5.8351999999999999E-9</v>
      </c>
      <c r="D149">
        <v>0.59347000000000005</v>
      </c>
      <c r="E149">
        <f t="shared" si="46"/>
        <v>1.8619016883708717E-8</v>
      </c>
      <c r="F149">
        <f t="shared" si="41"/>
        <v>3.8093176874742482E-6</v>
      </c>
      <c r="G149">
        <v>146</v>
      </c>
      <c r="H149">
        <v>2.4345332458355378</v>
      </c>
      <c r="I149">
        <f t="shared" si="39"/>
        <v>1.0311257166690577E-2</v>
      </c>
      <c r="J149" s="9">
        <f t="shared" si="40"/>
        <v>9.640777657813713E-6</v>
      </c>
      <c r="K149">
        <f t="shared" si="42"/>
        <v>1.0612330022678844E-4</v>
      </c>
      <c r="M149" s="2">
        <f t="shared" si="47"/>
        <v>1.1717261260733205E-4</v>
      </c>
      <c r="N149" s="2">
        <f t="shared" si="47"/>
        <v>8.3255377080077022E-7</v>
      </c>
      <c r="O149" s="2">
        <f t="shared" si="47"/>
        <v>0</v>
      </c>
      <c r="P149" s="2">
        <f t="shared" si="47"/>
        <v>0</v>
      </c>
      <c r="Q149" s="2">
        <f t="shared" si="47"/>
        <v>0</v>
      </c>
      <c r="R149" s="2">
        <f t="shared" si="47"/>
        <v>0</v>
      </c>
      <c r="S149" s="2">
        <f t="shared" si="47"/>
        <v>0</v>
      </c>
      <c r="T149" s="2">
        <f t="shared" si="47"/>
        <v>0</v>
      </c>
      <c r="U149" s="2">
        <f t="shared" si="47"/>
        <v>0</v>
      </c>
      <c r="V149" s="2">
        <f t="shared" si="47"/>
        <v>0</v>
      </c>
      <c r="W149" s="2">
        <f t="shared" si="48"/>
        <v>0</v>
      </c>
      <c r="X149" s="2">
        <f t="shared" si="48"/>
        <v>0</v>
      </c>
      <c r="Y149" s="2">
        <f t="shared" si="48"/>
        <v>0</v>
      </c>
      <c r="Z149" s="2">
        <f t="shared" si="48"/>
        <v>0</v>
      </c>
      <c r="AA149" s="2">
        <f t="shared" si="43"/>
        <v>0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1:42" x14ac:dyDescent="0.25">
      <c r="A150">
        <v>147</v>
      </c>
      <c r="B150">
        <v>2.6620000000000001E-2</v>
      </c>
      <c r="C150" s="5">
        <v>3.9318000000000002E-11</v>
      </c>
      <c r="D150">
        <v>0.68246000000000007</v>
      </c>
      <c r="E150">
        <f t="shared" si="46"/>
        <v>1.2545628588087848E-10</v>
      </c>
      <c r="F150">
        <f t="shared" si="41"/>
        <v>2.9516258504297004E-8</v>
      </c>
      <c r="G150">
        <v>147</v>
      </c>
      <c r="H150">
        <v>2.3823775252409893</v>
      </c>
      <c r="I150">
        <f t="shared" si="39"/>
        <v>5.4793920719734676E-3</v>
      </c>
      <c r="J150" s="9">
        <f t="shared" si="40"/>
        <v>7.039898427708003E-8</v>
      </c>
      <c r="K150">
        <f t="shared" si="42"/>
        <v>3.0022965996089056E-5</v>
      </c>
      <c r="M150" s="2">
        <f t="shared" si="47"/>
        <v>8.5561903877768576E-7</v>
      </c>
      <c r="N150" s="2">
        <f t="shared" si="47"/>
        <v>6.4509905273813935E-9</v>
      </c>
      <c r="O150" s="2">
        <f t="shared" si="47"/>
        <v>0</v>
      </c>
      <c r="P150" s="2">
        <f t="shared" si="47"/>
        <v>0</v>
      </c>
      <c r="Q150" s="2">
        <f t="shared" si="47"/>
        <v>0</v>
      </c>
      <c r="R150" s="2">
        <f t="shared" si="47"/>
        <v>0</v>
      </c>
      <c r="S150" s="2">
        <f t="shared" si="47"/>
        <v>0</v>
      </c>
      <c r="T150" s="2">
        <f t="shared" si="47"/>
        <v>0</v>
      </c>
      <c r="U150" s="2">
        <f t="shared" si="47"/>
        <v>0</v>
      </c>
      <c r="V150" s="2">
        <f t="shared" si="47"/>
        <v>0</v>
      </c>
      <c r="W150" s="2">
        <f t="shared" si="48"/>
        <v>0</v>
      </c>
      <c r="X150" s="2">
        <f t="shared" si="48"/>
        <v>0</v>
      </c>
      <c r="Y150" s="2">
        <f t="shared" si="48"/>
        <v>0</v>
      </c>
      <c r="Z150" s="2">
        <f t="shared" si="48"/>
        <v>0</v>
      </c>
      <c r="AA150" s="2">
        <f t="shared" si="43"/>
        <v>0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1:42" x14ac:dyDescent="0.25">
      <c r="A151">
        <v>148</v>
      </c>
      <c r="B151">
        <v>0.1148</v>
      </c>
      <c r="C151" s="5">
        <v>4.3186000000000003E-5</v>
      </c>
      <c r="D151">
        <v>0.68479999999999996</v>
      </c>
      <c r="E151">
        <f t="shared" si="46"/>
        <v>1.3777935501204354E-4</v>
      </c>
      <c r="F151">
        <f t="shared" si="41"/>
        <v>3.2526667959124171E-2</v>
      </c>
      <c r="G151">
        <v>148</v>
      </c>
      <c r="H151">
        <v>3.7919144911020162</v>
      </c>
      <c r="I151">
        <f t="shared" si="39"/>
        <v>3.7610938101183392E-2</v>
      </c>
      <c r="J151" s="9">
        <f t="shared" si="40"/>
        <v>2.0913313098068595E-3</v>
      </c>
      <c r="K151">
        <f t="shared" si="42"/>
        <v>1.2616424666140017E-3</v>
      </c>
      <c r="M151" s="2">
        <f t="shared" si="47"/>
        <v>2.5417737250581295E-2</v>
      </c>
      <c r="N151" s="2">
        <f t="shared" si="47"/>
        <v>7.1089371595333736E-3</v>
      </c>
      <c r="O151" s="2">
        <f t="shared" si="47"/>
        <v>0</v>
      </c>
      <c r="P151" s="2">
        <f t="shared" si="47"/>
        <v>0</v>
      </c>
      <c r="Q151" s="2">
        <f t="shared" si="47"/>
        <v>0</v>
      </c>
      <c r="R151" s="2">
        <f t="shared" si="47"/>
        <v>0</v>
      </c>
      <c r="S151" s="2">
        <f t="shared" si="47"/>
        <v>0</v>
      </c>
      <c r="T151" s="2">
        <f t="shared" si="47"/>
        <v>0</v>
      </c>
      <c r="U151" s="2">
        <f t="shared" si="47"/>
        <v>0</v>
      </c>
      <c r="V151" s="2">
        <f t="shared" si="47"/>
        <v>0</v>
      </c>
      <c r="W151" s="2">
        <f t="shared" si="48"/>
        <v>0</v>
      </c>
      <c r="X151" s="2">
        <f t="shared" si="48"/>
        <v>0</v>
      </c>
      <c r="Y151" s="2">
        <f t="shared" si="48"/>
        <v>0</v>
      </c>
      <c r="Z151" s="2">
        <f t="shared" si="48"/>
        <v>0</v>
      </c>
      <c r="AA151" s="2">
        <f t="shared" si="43"/>
        <v>0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1:42" x14ac:dyDescent="0.25">
      <c r="A152">
        <v>149</v>
      </c>
      <c r="B152">
        <v>0.54478000000000004</v>
      </c>
      <c r="C152">
        <v>2.8704000000000002E-4</v>
      </c>
      <c r="D152">
        <v>0.70089999999999997</v>
      </c>
      <c r="E152">
        <f t="shared" si="46"/>
        <v>9.1505214879135572E-4</v>
      </c>
      <c r="F152">
        <f t="shared" si="41"/>
        <v>0.22110246401202924</v>
      </c>
      <c r="G152">
        <v>149</v>
      </c>
      <c r="H152">
        <v>8.7364229293608329</v>
      </c>
      <c r="I152">
        <f t="shared" si="39"/>
        <v>0.41121462097070161</v>
      </c>
      <c r="J152" s="9">
        <f t="shared" si="40"/>
        <v>1.4800889890839164E-2</v>
      </c>
      <c r="K152">
        <f t="shared" si="42"/>
        <v>0.15714384618865751</v>
      </c>
      <c r="M152" s="2">
        <f t="shared" si="47"/>
        <v>0.1798878678648379</v>
      </c>
      <c r="N152" s="2">
        <f t="shared" si="47"/>
        <v>4.8323533306724488E-2</v>
      </c>
      <c r="O152" s="2">
        <f t="shared" si="47"/>
        <v>0</v>
      </c>
      <c r="P152" s="2">
        <f t="shared" si="47"/>
        <v>0</v>
      </c>
      <c r="Q152" s="2">
        <f t="shared" si="47"/>
        <v>0</v>
      </c>
      <c r="R152" s="2">
        <f t="shared" si="47"/>
        <v>0</v>
      </c>
      <c r="S152" s="2">
        <f t="shared" si="47"/>
        <v>0</v>
      </c>
      <c r="T152" s="2">
        <f t="shared" si="47"/>
        <v>0</v>
      </c>
      <c r="U152" s="2">
        <f t="shared" si="47"/>
        <v>0</v>
      </c>
      <c r="V152" s="2">
        <f t="shared" si="47"/>
        <v>0</v>
      </c>
      <c r="W152" s="2">
        <f t="shared" si="48"/>
        <v>0</v>
      </c>
      <c r="X152" s="2">
        <f t="shared" si="48"/>
        <v>0</v>
      </c>
      <c r="Y152" s="2">
        <f t="shared" si="48"/>
        <v>0</v>
      </c>
      <c r="Z152" s="2">
        <f t="shared" si="48"/>
        <v>0</v>
      </c>
      <c r="AA152" s="2">
        <f t="shared" si="43"/>
        <v>0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1:42" x14ac:dyDescent="0.25">
      <c r="A153">
        <v>150</v>
      </c>
      <c r="B153">
        <v>1.0673999999999999</v>
      </c>
      <c r="C153">
        <v>7.1699999999999997E-4</v>
      </c>
      <c r="D153">
        <v>0.70238</v>
      </c>
      <c r="E153">
        <f t="shared" si="46"/>
        <v>2.282588971625222E-3</v>
      </c>
      <c r="F153">
        <f t="shared" si="41"/>
        <v>0.55270262679320115</v>
      </c>
      <c r="G153">
        <v>150</v>
      </c>
      <c r="H153">
        <v>12.658227410427921</v>
      </c>
      <c r="I153">
        <f t="shared" si="39"/>
        <v>1.1673842634337617</v>
      </c>
      <c r="J153" s="9">
        <f t="shared" si="40"/>
        <v>3.9512486495060603E-2</v>
      </c>
      <c r="K153">
        <f t="shared" si="42"/>
        <v>1.272094745214863</v>
      </c>
      <c r="M153" s="2">
        <f t="shared" si="47"/>
        <v>0.48022902690695324</v>
      </c>
      <c r="N153" s="2">
        <f t="shared" si="47"/>
        <v>0.12079713319297189</v>
      </c>
      <c r="O153" s="2">
        <f t="shared" si="47"/>
        <v>0</v>
      </c>
      <c r="P153" s="2">
        <f t="shared" si="47"/>
        <v>0</v>
      </c>
      <c r="Q153" s="2">
        <f t="shared" si="47"/>
        <v>0</v>
      </c>
      <c r="R153" s="2">
        <f t="shared" si="47"/>
        <v>0</v>
      </c>
      <c r="S153" s="2">
        <f t="shared" si="47"/>
        <v>0</v>
      </c>
      <c r="T153" s="2">
        <f t="shared" si="47"/>
        <v>0</v>
      </c>
      <c r="U153" s="2">
        <f t="shared" si="47"/>
        <v>0</v>
      </c>
      <c r="V153" s="2">
        <f t="shared" si="47"/>
        <v>0</v>
      </c>
      <c r="W153" s="2">
        <f t="shared" si="48"/>
        <v>0</v>
      </c>
      <c r="X153" s="2">
        <f t="shared" si="48"/>
        <v>0</v>
      </c>
      <c r="Y153" s="2">
        <f t="shared" si="48"/>
        <v>0</v>
      </c>
      <c r="Z153" s="2">
        <f t="shared" si="48"/>
        <v>0</v>
      </c>
      <c r="AA153" s="2">
        <f t="shared" si="43"/>
        <v>0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1:42" x14ac:dyDescent="0.25">
      <c r="A154">
        <v>151</v>
      </c>
      <c r="B154">
        <v>1.0269999999999999</v>
      </c>
      <c r="C154">
        <v>5.2231999999999995E-4</v>
      </c>
      <c r="D154">
        <v>0.70216000000000001</v>
      </c>
      <c r="E154">
        <f t="shared" si="46"/>
        <v>1.663851108134012E-3</v>
      </c>
      <c r="F154">
        <f t="shared" si="41"/>
        <v>0.40275618913968259</v>
      </c>
      <c r="G154">
        <v>151</v>
      </c>
      <c r="H154">
        <v>11.243533545955986</v>
      </c>
      <c r="I154">
        <f t="shared" si="39"/>
        <v>0.99767021342660311</v>
      </c>
      <c r="J154" s="9">
        <f t="shared" si="40"/>
        <v>3.5834561582525418E-2</v>
      </c>
      <c r="K154">
        <f t="shared" si="42"/>
        <v>0.92512782115832182</v>
      </c>
      <c r="M154" s="2">
        <f t="shared" si="47"/>
        <v>0.43552806125133936</v>
      </c>
      <c r="N154" s="2">
        <f t="shared" si="47"/>
        <v>8.8025261081314782E-2</v>
      </c>
      <c r="O154" s="2">
        <f t="shared" si="47"/>
        <v>0</v>
      </c>
      <c r="P154" s="2">
        <f t="shared" si="47"/>
        <v>0</v>
      </c>
      <c r="Q154" s="2">
        <f t="shared" si="47"/>
        <v>0</v>
      </c>
      <c r="R154" s="2">
        <f t="shared" si="47"/>
        <v>0</v>
      </c>
      <c r="S154" s="2">
        <f t="shared" si="47"/>
        <v>0</v>
      </c>
      <c r="T154" s="2">
        <f t="shared" si="47"/>
        <v>0</v>
      </c>
      <c r="U154" s="2">
        <f t="shared" si="47"/>
        <v>0</v>
      </c>
      <c r="V154" s="2">
        <f t="shared" si="47"/>
        <v>0</v>
      </c>
      <c r="W154" s="2">
        <f t="shared" si="48"/>
        <v>0</v>
      </c>
      <c r="X154" s="2">
        <f t="shared" si="48"/>
        <v>0</v>
      </c>
      <c r="Y154" s="2">
        <f t="shared" si="48"/>
        <v>0</v>
      </c>
      <c r="Z154" s="2">
        <f t="shared" si="48"/>
        <v>0</v>
      </c>
      <c r="AA154" s="2">
        <f t="shared" si="43"/>
        <v>0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1:42" x14ac:dyDescent="0.25">
      <c r="A155">
        <v>152</v>
      </c>
      <c r="B155">
        <v>0.47502</v>
      </c>
      <c r="C155" s="5">
        <v>7.3305000000000004E-5</v>
      </c>
      <c r="D155">
        <v>0.69875999999999994</v>
      </c>
      <c r="E155">
        <f t="shared" si="46"/>
        <v>2.3384766367904916E-4</v>
      </c>
      <c r="F155">
        <f t="shared" si="41"/>
        <v>5.6331685865665643E-2</v>
      </c>
      <c r="G155">
        <v>152</v>
      </c>
      <c r="H155">
        <v>5.9798181999553508</v>
      </c>
      <c r="I155">
        <f t="shared" si="39"/>
        <v>0.24542207205201713</v>
      </c>
      <c r="J155" s="9">
        <f t="shared" si="40"/>
        <v>1.0864474953430084E-2</v>
      </c>
      <c r="K155">
        <f t="shared" si="42"/>
        <v>5.5017266356663083E-2</v>
      </c>
      <c r="M155" s="2">
        <f t="shared" ref="M155:V164" si="49">+$F155*M$2+N154</f>
        <v>0.13204525195833777</v>
      </c>
      <c r="N155" s="2">
        <f t="shared" si="49"/>
        <v>1.2311694988642615E-2</v>
      </c>
      <c r="O155" s="2">
        <f t="shared" si="49"/>
        <v>0</v>
      </c>
      <c r="P155" s="2">
        <f t="shared" si="49"/>
        <v>0</v>
      </c>
      <c r="Q155" s="2">
        <f t="shared" si="49"/>
        <v>0</v>
      </c>
      <c r="R155" s="2">
        <f t="shared" si="49"/>
        <v>0</v>
      </c>
      <c r="S155" s="2">
        <f t="shared" si="49"/>
        <v>0</v>
      </c>
      <c r="T155" s="2">
        <f t="shared" si="49"/>
        <v>0</v>
      </c>
      <c r="U155" s="2">
        <f t="shared" si="49"/>
        <v>0</v>
      </c>
      <c r="V155" s="2">
        <f t="shared" si="49"/>
        <v>0</v>
      </c>
      <c r="W155" s="2">
        <f t="shared" ref="W155:Z164" si="50">+$F155*W$2+X154</f>
        <v>0</v>
      </c>
      <c r="X155" s="2">
        <f t="shared" si="50"/>
        <v>0</v>
      </c>
      <c r="Y155" s="2">
        <f t="shared" si="50"/>
        <v>0</v>
      </c>
      <c r="Z155" s="2">
        <f t="shared" si="50"/>
        <v>0</v>
      </c>
      <c r="AA155" s="2">
        <f t="shared" si="43"/>
        <v>0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1:42" x14ac:dyDescent="0.25">
      <c r="A156">
        <v>153</v>
      </c>
      <c r="B156">
        <v>0.15010999999999999</v>
      </c>
      <c r="C156" s="5">
        <v>4.9393000000000003E-7</v>
      </c>
      <c r="D156">
        <v>0.73086000000000007</v>
      </c>
      <c r="E156">
        <f t="shared" si="46"/>
        <v>1.5760345295126511E-6</v>
      </c>
      <c r="F156">
        <f t="shared" si="41"/>
        <v>3.9709242194764532E-4</v>
      </c>
      <c r="G156">
        <v>153</v>
      </c>
      <c r="H156">
        <v>5.0155812380029499</v>
      </c>
      <c r="I156">
        <f t="shared" si="39"/>
        <v>6.5049600928604207E-2</v>
      </c>
      <c r="J156" s="9">
        <f t="shared" si="40"/>
        <v>1.038518242039153E-3</v>
      </c>
      <c r="K156">
        <f t="shared" si="42"/>
        <v>4.0974187067062684E-3</v>
      </c>
      <c r="M156" s="2">
        <f t="shared" si="49"/>
        <v>1.2622000006553049E-2</v>
      </c>
      <c r="N156" s="2">
        <f t="shared" si="49"/>
        <v>8.6787404037211207E-5</v>
      </c>
      <c r="O156" s="2">
        <f t="shared" si="49"/>
        <v>0</v>
      </c>
      <c r="P156" s="2">
        <f t="shared" si="49"/>
        <v>0</v>
      </c>
      <c r="Q156" s="2">
        <f t="shared" si="49"/>
        <v>0</v>
      </c>
      <c r="R156" s="2">
        <f t="shared" si="49"/>
        <v>0</v>
      </c>
      <c r="S156" s="2">
        <f t="shared" si="49"/>
        <v>0</v>
      </c>
      <c r="T156" s="2">
        <f t="shared" si="49"/>
        <v>0</v>
      </c>
      <c r="U156" s="2">
        <f t="shared" si="49"/>
        <v>0</v>
      </c>
      <c r="V156" s="2">
        <f t="shared" si="49"/>
        <v>0</v>
      </c>
      <c r="W156" s="2">
        <f t="shared" si="50"/>
        <v>0</v>
      </c>
      <c r="X156" s="2">
        <f t="shared" si="50"/>
        <v>0</v>
      </c>
      <c r="Y156" s="2">
        <f t="shared" si="50"/>
        <v>0</v>
      </c>
      <c r="Z156" s="2">
        <f t="shared" si="50"/>
        <v>0</v>
      </c>
      <c r="AA156" s="2">
        <f t="shared" si="43"/>
        <v>0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1:42" x14ac:dyDescent="0.25">
      <c r="A157">
        <v>154</v>
      </c>
      <c r="B157">
        <v>0.77266000000000001</v>
      </c>
      <c r="C157">
        <v>2.3932000000000001E-4</v>
      </c>
      <c r="D157">
        <v>0.74729999999999996</v>
      </c>
      <c r="E157">
        <f t="shared" si="46"/>
        <v>7.6304208286129423E-4</v>
      </c>
      <c r="F157">
        <f t="shared" si="41"/>
        <v>0.19657810768955877</v>
      </c>
      <c r="G157">
        <v>154</v>
      </c>
      <c r="H157">
        <v>10.08941376996918</v>
      </c>
      <c r="I157">
        <f t="shared" si="39"/>
        <v>0.67354730871877921</v>
      </c>
      <c r="J157" s="9">
        <f t="shared" si="40"/>
        <v>1.2646303389766904E-2</v>
      </c>
      <c r="K157">
        <f t="shared" si="42"/>
        <v>0.43679013884489915</v>
      </c>
      <c r="M157" s="2">
        <f t="shared" si="49"/>
        <v>0.15370133619905335</v>
      </c>
      <c r="N157" s="2">
        <f t="shared" si="49"/>
        <v>4.2963558894542432E-2</v>
      </c>
      <c r="O157" s="2">
        <f t="shared" si="49"/>
        <v>0</v>
      </c>
      <c r="P157" s="2">
        <f t="shared" si="49"/>
        <v>0</v>
      </c>
      <c r="Q157" s="2">
        <f t="shared" si="49"/>
        <v>0</v>
      </c>
      <c r="R157" s="2">
        <f t="shared" si="49"/>
        <v>0</v>
      </c>
      <c r="S157" s="2">
        <f t="shared" si="49"/>
        <v>0</v>
      </c>
      <c r="T157" s="2">
        <f t="shared" si="49"/>
        <v>0</v>
      </c>
      <c r="U157" s="2">
        <f t="shared" si="49"/>
        <v>0</v>
      </c>
      <c r="V157" s="2">
        <f t="shared" si="49"/>
        <v>0</v>
      </c>
      <c r="W157" s="2">
        <f t="shared" si="50"/>
        <v>0</v>
      </c>
      <c r="X157" s="2">
        <f t="shared" si="50"/>
        <v>0</v>
      </c>
      <c r="Y157" s="2">
        <f t="shared" si="50"/>
        <v>0</v>
      </c>
      <c r="Z157" s="2">
        <f t="shared" si="50"/>
        <v>0</v>
      </c>
      <c r="AA157" s="2">
        <f t="shared" si="43"/>
        <v>0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1:42" x14ac:dyDescent="0.25">
      <c r="A158">
        <v>155</v>
      </c>
      <c r="B158">
        <v>0.19711000000000001</v>
      </c>
      <c r="C158" s="5">
        <v>1.6125E-6</v>
      </c>
      <c r="D158">
        <v>0.74320000000000008</v>
      </c>
      <c r="E158">
        <f t="shared" si="46"/>
        <v>5.1451554034362215E-6</v>
      </c>
      <c r="F158">
        <f t="shared" si="41"/>
        <v>1.3182442173937442E-3</v>
      </c>
      <c r="G158">
        <v>155</v>
      </c>
      <c r="H158">
        <v>3.8069447308943483</v>
      </c>
      <c r="I158">
        <f t="shared" si="39"/>
        <v>6.4833426078328954E-2</v>
      </c>
      <c r="J158" s="9">
        <f t="shared" si="40"/>
        <v>3.6197314995956419E-3</v>
      </c>
      <c r="K158">
        <f t="shared" si="42"/>
        <v>3.747116403978444E-3</v>
      </c>
      <c r="M158" s="2">
        <f t="shared" si="49"/>
        <v>4.3993691359630431E-2</v>
      </c>
      <c r="N158" s="2">
        <f t="shared" si="49"/>
        <v>2.8811175230574447E-4</v>
      </c>
      <c r="O158" s="2">
        <f t="shared" si="49"/>
        <v>0</v>
      </c>
      <c r="P158" s="2">
        <f t="shared" si="49"/>
        <v>0</v>
      </c>
      <c r="Q158" s="2">
        <f t="shared" si="49"/>
        <v>0</v>
      </c>
      <c r="R158" s="2">
        <f t="shared" si="49"/>
        <v>0</v>
      </c>
      <c r="S158" s="2">
        <f t="shared" si="49"/>
        <v>0</v>
      </c>
      <c r="T158" s="2">
        <f t="shared" si="49"/>
        <v>0</v>
      </c>
      <c r="U158" s="2">
        <f t="shared" si="49"/>
        <v>0</v>
      </c>
      <c r="V158" s="2">
        <f t="shared" si="49"/>
        <v>0</v>
      </c>
      <c r="W158" s="2">
        <f t="shared" si="50"/>
        <v>0</v>
      </c>
      <c r="X158" s="2">
        <f t="shared" si="50"/>
        <v>0</v>
      </c>
      <c r="Y158" s="2">
        <f t="shared" si="50"/>
        <v>0</v>
      </c>
      <c r="Z158" s="2">
        <f t="shared" si="50"/>
        <v>0</v>
      </c>
      <c r="AA158" s="2">
        <f t="shared" si="43"/>
        <v>0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1:42" x14ac:dyDescent="0.25">
      <c r="A159">
        <v>156</v>
      </c>
      <c r="B159">
        <v>7.9357999999999998E-2</v>
      </c>
      <c r="C159" s="5">
        <v>1.0865E-8</v>
      </c>
      <c r="D159">
        <v>0.74260999999999999</v>
      </c>
      <c r="E159">
        <f t="shared" si="46"/>
        <v>3.4668154509669749E-8</v>
      </c>
      <c r="F159">
        <f t="shared" si="41"/>
        <v>8.8753031073096074E-6</v>
      </c>
      <c r="G159">
        <v>156</v>
      </c>
      <c r="H159">
        <v>2.9457034978392445</v>
      </c>
      <c r="I159">
        <f t="shared" si="39"/>
        <v>2.0197307938883906E-2</v>
      </c>
      <c r="J159" s="9">
        <f t="shared" si="40"/>
        <v>2.4276025751138353E-5</v>
      </c>
      <c r="K159">
        <f t="shared" si="42"/>
        <v>4.0695121656827309E-4</v>
      </c>
      <c r="M159" s="2">
        <f t="shared" si="49"/>
        <v>2.9504729410270513E-4</v>
      </c>
      <c r="N159" s="2">
        <f t="shared" si="49"/>
        <v>1.9397613103489307E-6</v>
      </c>
      <c r="O159" s="2">
        <f t="shared" si="49"/>
        <v>0</v>
      </c>
      <c r="P159" s="2">
        <f t="shared" si="49"/>
        <v>0</v>
      </c>
      <c r="Q159" s="2">
        <f t="shared" si="49"/>
        <v>0</v>
      </c>
      <c r="R159" s="2">
        <f t="shared" si="49"/>
        <v>0</v>
      </c>
      <c r="S159" s="2">
        <f t="shared" si="49"/>
        <v>0</v>
      </c>
      <c r="T159" s="2">
        <f t="shared" si="49"/>
        <v>0</v>
      </c>
      <c r="U159" s="2">
        <f t="shared" si="49"/>
        <v>0</v>
      </c>
      <c r="V159" s="2">
        <f t="shared" si="49"/>
        <v>0</v>
      </c>
      <c r="W159" s="2">
        <f t="shared" si="50"/>
        <v>0</v>
      </c>
      <c r="X159" s="2">
        <f t="shared" si="50"/>
        <v>0</v>
      </c>
      <c r="Y159" s="2">
        <f t="shared" si="50"/>
        <v>0</v>
      </c>
      <c r="Z159" s="2">
        <f t="shared" si="50"/>
        <v>0</v>
      </c>
      <c r="AA159" s="2">
        <f t="shared" si="43"/>
        <v>0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1:42" x14ac:dyDescent="0.25">
      <c r="A160">
        <v>157</v>
      </c>
      <c r="B160">
        <v>4.0638000000000001E-2</v>
      </c>
      <c r="C160" s="5">
        <v>7.3209999999999998E-11</v>
      </c>
      <c r="D160">
        <v>0.74565999999999999</v>
      </c>
      <c r="E160">
        <f t="shared" si="46"/>
        <v>2.3359923415091958E-10</v>
      </c>
      <c r="F160">
        <f t="shared" si="41"/>
        <v>6.0048745445972652E-8</v>
      </c>
      <c r="G160">
        <v>157</v>
      </c>
      <c r="H160">
        <v>2.6106882533024178</v>
      </c>
      <c r="I160">
        <f t="shared" si="39"/>
        <v>9.1664480941375959E-3</v>
      </c>
      <c r="J160" s="9">
        <f t="shared" si="40"/>
        <v>1.6346138652452082E-7</v>
      </c>
      <c r="K160">
        <f t="shared" si="42"/>
        <v>8.4020773968608453E-5</v>
      </c>
      <c r="M160" s="2">
        <f t="shared" si="49"/>
        <v>1.9866859707081463E-6</v>
      </c>
      <c r="N160" s="2">
        <f t="shared" si="49"/>
        <v>1.3124085086756912E-8</v>
      </c>
      <c r="O160" s="2">
        <f t="shared" si="49"/>
        <v>0</v>
      </c>
      <c r="P160" s="2">
        <f t="shared" si="49"/>
        <v>0</v>
      </c>
      <c r="Q160" s="2">
        <f t="shared" si="49"/>
        <v>0</v>
      </c>
      <c r="R160" s="2">
        <f t="shared" si="49"/>
        <v>0</v>
      </c>
      <c r="S160" s="2">
        <f t="shared" si="49"/>
        <v>0</v>
      </c>
      <c r="T160" s="2">
        <f t="shared" si="49"/>
        <v>0</v>
      </c>
      <c r="U160" s="2">
        <f t="shared" si="49"/>
        <v>0</v>
      </c>
      <c r="V160" s="2">
        <f t="shared" si="49"/>
        <v>0</v>
      </c>
      <c r="W160" s="2">
        <f t="shared" si="50"/>
        <v>0</v>
      </c>
      <c r="X160" s="2">
        <f t="shared" si="50"/>
        <v>0</v>
      </c>
      <c r="Y160" s="2">
        <f t="shared" si="50"/>
        <v>0</v>
      </c>
      <c r="Z160" s="2">
        <f t="shared" si="50"/>
        <v>0</v>
      </c>
      <c r="AA160" s="2">
        <f t="shared" si="43"/>
        <v>0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1:42" x14ac:dyDescent="0.25">
      <c r="A161">
        <v>158</v>
      </c>
      <c r="B161">
        <v>2.4454E-2</v>
      </c>
      <c r="C161" s="5">
        <v>4.9327999999999999E-13</v>
      </c>
      <c r="D161">
        <v>0.84632000000000007</v>
      </c>
      <c r="E161">
        <f t="shared" si="46"/>
        <v>1.5739629865961186E-12</v>
      </c>
      <c r="F161">
        <f t="shared" si="41"/>
        <v>4.5922000255927716E-10</v>
      </c>
      <c r="G161">
        <v>158</v>
      </c>
      <c r="H161">
        <v>2.4665502721884032</v>
      </c>
      <c r="I161">
        <f t="shared" si="39"/>
        <v>5.2113905587666256E-3</v>
      </c>
      <c r="J161" s="9">
        <f t="shared" si="40"/>
        <v>1.1093549648395236E-9</v>
      </c>
      <c r="K161">
        <f t="shared" si="42"/>
        <v>2.7158579993439174E-5</v>
      </c>
      <c r="M161" s="2">
        <f t="shared" si="49"/>
        <v>1.3482939255819282E-8</v>
      </c>
      <c r="N161" s="2">
        <f t="shared" si="49"/>
        <v>1.0036583349690761E-10</v>
      </c>
      <c r="O161" s="2">
        <f t="shared" si="49"/>
        <v>0</v>
      </c>
      <c r="P161" s="2">
        <f t="shared" si="49"/>
        <v>0</v>
      </c>
      <c r="Q161" s="2">
        <f t="shared" si="49"/>
        <v>0</v>
      </c>
      <c r="R161" s="2">
        <f t="shared" si="49"/>
        <v>0</v>
      </c>
      <c r="S161" s="2">
        <f t="shared" si="49"/>
        <v>0</v>
      </c>
      <c r="T161" s="2">
        <f t="shared" si="49"/>
        <v>0</v>
      </c>
      <c r="U161" s="2">
        <f t="shared" si="49"/>
        <v>0</v>
      </c>
      <c r="V161" s="2">
        <f t="shared" si="49"/>
        <v>0</v>
      </c>
      <c r="W161" s="2">
        <f t="shared" si="50"/>
        <v>0</v>
      </c>
      <c r="X161" s="2">
        <f t="shared" si="50"/>
        <v>0</v>
      </c>
      <c r="Y161" s="2">
        <f t="shared" si="50"/>
        <v>0</v>
      </c>
      <c r="Z161" s="2">
        <f t="shared" si="50"/>
        <v>0</v>
      </c>
      <c r="AA161" s="2">
        <f t="shared" si="43"/>
        <v>0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1:42" x14ac:dyDescent="0.25">
      <c r="A162">
        <v>159</v>
      </c>
      <c r="B162">
        <v>4.0420999999999999E-2</v>
      </c>
      <c r="C162" s="5">
        <v>3.3237E-15</v>
      </c>
      <c r="D162">
        <v>1</v>
      </c>
      <c r="E162">
        <f t="shared" si="46"/>
        <v>1.060529674537321E-14</v>
      </c>
      <c r="F162">
        <f t="shared" si="41"/>
        <v>3.6560699999999602E-12</v>
      </c>
      <c r="G162">
        <v>159</v>
      </c>
      <c r="H162">
        <v>2.3673829113104361</v>
      </c>
      <c r="I162">
        <f t="shared" si="39"/>
        <v>8.2677874744580375E-3</v>
      </c>
      <c r="J162" s="9">
        <f t="shared" si="40"/>
        <v>8.4930126374055761E-12</v>
      </c>
      <c r="K162">
        <f t="shared" si="42"/>
        <v>6.8356309582368375E-5</v>
      </c>
      <c r="M162" s="2">
        <f t="shared" si="49"/>
        <v>1.0322284311010381E-10</v>
      </c>
      <c r="N162" s="2">
        <f t="shared" si="49"/>
        <v>7.9906038680374985E-13</v>
      </c>
      <c r="O162" s="2">
        <f t="shared" si="49"/>
        <v>0</v>
      </c>
      <c r="P162" s="2">
        <f t="shared" si="49"/>
        <v>0</v>
      </c>
      <c r="Q162" s="2">
        <f t="shared" si="49"/>
        <v>0</v>
      </c>
      <c r="R162" s="2">
        <f t="shared" si="49"/>
        <v>0</v>
      </c>
      <c r="S162" s="2">
        <f t="shared" si="49"/>
        <v>0</v>
      </c>
      <c r="T162" s="2">
        <f t="shared" si="49"/>
        <v>0</v>
      </c>
      <c r="U162" s="2">
        <f t="shared" si="49"/>
        <v>0</v>
      </c>
      <c r="V162" s="2">
        <f t="shared" si="49"/>
        <v>0</v>
      </c>
      <c r="W162" s="2">
        <f t="shared" si="50"/>
        <v>0</v>
      </c>
      <c r="X162" s="2">
        <f t="shared" si="50"/>
        <v>0</v>
      </c>
      <c r="Y162" s="2">
        <f t="shared" si="50"/>
        <v>0</v>
      </c>
      <c r="Z162" s="2">
        <f t="shared" si="50"/>
        <v>0</v>
      </c>
      <c r="AA162" s="2">
        <f t="shared" si="43"/>
        <v>0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1:42" x14ac:dyDescent="0.25">
      <c r="A163">
        <v>160</v>
      </c>
      <c r="B163">
        <v>1.6271999999999998E-2</v>
      </c>
      <c r="C163" s="5">
        <v>2.2395000000000001E-17</v>
      </c>
      <c r="D163">
        <v>1</v>
      </c>
      <c r="E163">
        <f t="shared" si="46"/>
        <v>7.1458200382897255E-17</v>
      </c>
      <c r="F163">
        <f t="shared" si="41"/>
        <v>2.4634499999999996E-14</v>
      </c>
      <c r="G163">
        <v>160</v>
      </c>
      <c r="H163">
        <v>2.2654664238497029</v>
      </c>
      <c r="I163">
        <f t="shared" si="39"/>
        <v>3.1850210576634358E-3</v>
      </c>
      <c r="J163" s="9">
        <f t="shared" si="40"/>
        <v>6.7329324532122259E-14</v>
      </c>
      <c r="K163">
        <f t="shared" si="42"/>
        <v>1.0144359137330621E-5</v>
      </c>
      <c r="M163" s="2">
        <f t="shared" si="49"/>
        <v>8.1831083969887574E-13</v>
      </c>
      <c r="N163" s="2">
        <f t="shared" si="49"/>
        <v>5.3840471048741374E-15</v>
      </c>
      <c r="O163" s="2">
        <f t="shared" si="49"/>
        <v>0</v>
      </c>
      <c r="P163" s="2">
        <f t="shared" si="49"/>
        <v>0</v>
      </c>
      <c r="Q163" s="2">
        <f t="shared" si="49"/>
        <v>0</v>
      </c>
      <c r="R163" s="2">
        <f t="shared" si="49"/>
        <v>0</v>
      </c>
      <c r="S163" s="2">
        <f t="shared" si="49"/>
        <v>0</v>
      </c>
      <c r="T163" s="2">
        <f t="shared" si="49"/>
        <v>0</v>
      </c>
      <c r="U163" s="2">
        <f t="shared" si="49"/>
        <v>0</v>
      </c>
      <c r="V163" s="2">
        <f t="shared" si="49"/>
        <v>0</v>
      </c>
      <c r="W163" s="2">
        <f t="shared" si="50"/>
        <v>0</v>
      </c>
      <c r="X163" s="2">
        <f t="shared" si="50"/>
        <v>0</v>
      </c>
      <c r="Y163" s="2">
        <f t="shared" si="50"/>
        <v>0</v>
      </c>
      <c r="Z163" s="2">
        <f t="shared" si="50"/>
        <v>0</v>
      </c>
      <c r="AA163" s="2">
        <f t="shared" si="43"/>
        <v>0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1:42" x14ac:dyDescent="0.25">
      <c r="A164">
        <v>161</v>
      </c>
      <c r="B164">
        <v>1.0616E-2</v>
      </c>
      <c r="C164" s="5">
        <v>1.509E-19</v>
      </c>
      <c r="D164">
        <v>1</v>
      </c>
      <c r="E164">
        <f t="shared" si="46"/>
        <v>4.8149329929802168E-19</v>
      </c>
      <c r="F164">
        <f t="shared" si="41"/>
        <v>1.6598999999999999E-16</v>
      </c>
      <c r="G164">
        <v>161</v>
      </c>
      <c r="H164">
        <v>2.1650379894019682</v>
      </c>
      <c r="I164">
        <f t="shared" si="39"/>
        <v>1.9858213407304478E-3</v>
      </c>
      <c r="J164" s="9">
        <f t="shared" si="40"/>
        <v>4.5366337266385503E-16</v>
      </c>
      <c r="K164">
        <f t="shared" si="42"/>
        <v>3.9434863972986716E-6</v>
      </c>
      <c r="M164" s="2">
        <f t="shared" si="49"/>
        <v>5.5137587968533507E-15</v>
      </c>
      <c r="N164" s="2">
        <f t="shared" si="49"/>
        <v>3.6278308020786221E-17</v>
      </c>
      <c r="O164" s="2">
        <f t="shared" si="49"/>
        <v>0</v>
      </c>
      <c r="P164" s="2">
        <f t="shared" si="49"/>
        <v>0</v>
      </c>
      <c r="Q164" s="2">
        <f t="shared" si="49"/>
        <v>0</v>
      </c>
      <c r="R164" s="2">
        <f t="shared" si="49"/>
        <v>0</v>
      </c>
      <c r="S164" s="2">
        <f t="shared" si="49"/>
        <v>0</v>
      </c>
      <c r="T164" s="2">
        <f t="shared" si="49"/>
        <v>0</v>
      </c>
      <c r="U164" s="2">
        <f t="shared" si="49"/>
        <v>0</v>
      </c>
      <c r="V164" s="2">
        <f t="shared" si="49"/>
        <v>0</v>
      </c>
      <c r="W164" s="2">
        <f t="shared" si="50"/>
        <v>0</v>
      </c>
      <c r="X164" s="2">
        <f t="shared" si="50"/>
        <v>0</v>
      </c>
      <c r="Y164" s="2">
        <f t="shared" si="50"/>
        <v>0</v>
      </c>
      <c r="Z164" s="2">
        <f t="shared" si="50"/>
        <v>0</v>
      </c>
      <c r="AA164" s="2">
        <f t="shared" si="43"/>
        <v>0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1:42" x14ac:dyDescent="0.25">
      <c r="A165">
        <v>162</v>
      </c>
      <c r="B165">
        <v>3.3149999999999999E-2</v>
      </c>
      <c r="C165" s="5">
        <v>1.0167E-21</v>
      </c>
      <c r="D165">
        <v>1</v>
      </c>
      <c r="E165">
        <f t="shared" si="46"/>
        <v>3.244097000638162E-21</v>
      </c>
      <c r="F165">
        <f t="shared" si="41"/>
        <v>1.11837E-18</v>
      </c>
      <c r="G165">
        <v>162</v>
      </c>
      <c r="H165">
        <v>2.256812963429419</v>
      </c>
      <c r="I165">
        <f t="shared" si="39"/>
        <v>6.4638734173360036E-3</v>
      </c>
      <c r="J165" s="9">
        <f t="shared" si="40"/>
        <v>3.0568285186129548E-18</v>
      </c>
      <c r="K165">
        <f t="shared" si="42"/>
        <v>4.1781659555342984E-5</v>
      </c>
      <c r="M165" s="2">
        <f t="shared" ref="M165:V174" si="51">+$F165*M$2+N164</f>
        <v>3.7152250215850942E-17</v>
      </c>
      <c r="N165" s="2">
        <f t="shared" si="51"/>
        <v>2.4442780493527736E-19</v>
      </c>
      <c r="O165" s="2">
        <f t="shared" si="51"/>
        <v>0</v>
      </c>
      <c r="P165" s="2">
        <f t="shared" si="51"/>
        <v>0</v>
      </c>
      <c r="Q165" s="2">
        <f t="shared" si="51"/>
        <v>0</v>
      </c>
      <c r="R165" s="2">
        <f t="shared" si="51"/>
        <v>0</v>
      </c>
      <c r="S165" s="2">
        <f t="shared" si="51"/>
        <v>0</v>
      </c>
      <c r="T165" s="2">
        <f t="shared" si="51"/>
        <v>0</v>
      </c>
      <c r="U165" s="2">
        <f t="shared" si="51"/>
        <v>0</v>
      </c>
      <c r="V165" s="2">
        <f t="shared" si="51"/>
        <v>0</v>
      </c>
      <c r="W165" s="2">
        <f t="shared" ref="W165:Z174" si="52">+$F165*W$2+X164</f>
        <v>0</v>
      </c>
      <c r="X165" s="2">
        <f t="shared" si="52"/>
        <v>0</v>
      </c>
      <c r="Y165" s="2">
        <f t="shared" si="52"/>
        <v>0</v>
      </c>
      <c r="Z165" s="2">
        <f t="shared" si="52"/>
        <v>0</v>
      </c>
      <c r="AA165" s="2">
        <f t="shared" si="43"/>
        <v>0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1:42" x14ac:dyDescent="0.25">
      <c r="A166">
        <v>163</v>
      </c>
      <c r="B166">
        <v>0.13402</v>
      </c>
      <c r="C166" s="5">
        <v>6.8506999999999996E-24</v>
      </c>
      <c r="D166">
        <v>1</v>
      </c>
      <c r="E166">
        <f t="shared" si="46"/>
        <v>2.1859285258455645E-23</v>
      </c>
      <c r="F166">
        <f t="shared" si="41"/>
        <v>7.5357699999999989E-21</v>
      </c>
      <c r="G166">
        <v>163</v>
      </c>
      <c r="H166">
        <v>3.4145938753769434</v>
      </c>
      <c r="I166">
        <f t="shared" si="39"/>
        <v>3.9538702469780751E-2</v>
      </c>
      <c r="J166" s="9">
        <f t="shared" si="40"/>
        <v>2.0595653036635829E-20</v>
      </c>
      <c r="K166">
        <f t="shared" si="42"/>
        <v>1.5633089929938465E-3</v>
      </c>
      <c r="M166" s="2">
        <f t="shared" si="51"/>
        <v>2.5031657821719913E-19</v>
      </c>
      <c r="N166" s="2">
        <f t="shared" si="51"/>
        <v>1.6469967180781984E-21</v>
      </c>
      <c r="O166" s="2">
        <f t="shared" si="51"/>
        <v>0</v>
      </c>
      <c r="P166" s="2">
        <f t="shared" si="51"/>
        <v>0</v>
      </c>
      <c r="Q166" s="2">
        <f t="shared" si="51"/>
        <v>0</v>
      </c>
      <c r="R166" s="2">
        <f t="shared" si="51"/>
        <v>0</v>
      </c>
      <c r="S166" s="2">
        <f t="shared" si="51"/>
        <v>0</v>
      </c>
      <c r="T166" s="2">
        <f t="shared" si="51"/>
        <v>0</v>
      </c>
      <c r="U166" s="2">
        <f t="shared" si="51"/>
        <v>0</v>
      </c>
      <c r="V166" s="2">
        <f t="shared" si="51"/>
        <v>0</v>
      </c>
      <c r="W166" s="2">
        <f t="shared" si="52"/>
        <v>0</v>
      </c>
      <c r="X166" s="2">
        <f t="shared" si="52"/>
        <v>0</v>
      </c>
      <c r="Y166" s="2">
        <f t="shared" si="52"/>
        <v>0</v>
      </c>
      <c r="Z166" s="2">
        <f t="shared" si="52"/>
        <v>0</v>
      </c>
      <c r="AA166" s="2">
        <f t="shared" si="43"/>
        <v>0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1:42" x14ac:dyDescent="0.25">
      <c r="A167">
        <v>164</v>
      </c>
      <c r="B167">
        <v>0.32545000000000002</v>
      </c>
      <c r="C167" s="5">
        <v>4.6158999999999997E-26</v>
      </c>
      <c r="D167">
        <v>1</v>
      </c>
      <c r="E167">
        <f t="shared" si="46"/>
        <v>1.4728462029355453E-25</v>
      </c>
      <c r="F167">
        <f t="shared" si="41"/>
        <v>5.0774899999999987E-23</v>
      </c>
      <c r="G167">
        <v>164</v>
      </c>
      <c r="H167">
        <v>6.8716971909444222</v>
      </c>
      <c r="I167">
        <f t="shared" si="39"/>
        <v>0.19322442870850332</v>
      </c>
      <c r="J167" s="9">
        <f t="shared" si="40"/>
        <v>1.3877690781274643E-22</v>
      </c>
      <c r="K167">
        <f t="shared" si="42"/>
        <v>3.7335679849727479E-2</v>
      </c>
      <c r="M167" s="2">
        <f t="shared" si="51"/>
        <v>1.6866743985955511E-21</v>
      </c>
      <c r="N167" s="2">
        <f t="shared" si="51"/>
        <v>1.1097219482647255E-23</v>
      </c>
      <c r="O167" s="2">
        <f t="shared" si="51"/>
        <v>0</v>
      </c>
      <c r="P167" s="2">
        <f t="shared" si="51"/>
        <v>0</v>
      </c>
      <c r="Q167" s="2">
        <f t="shared" si="51"/>
        <v>0</v>
      </c>
      <c r="R167" s="2">
        <f t="shared" si="51"/>
        <v>0</v>
      </c>
      <c r="S167" s="2">
        <f t="shared" si="51"/>
        <v>0</v>
      </c>
      <c r="T167" s="2">
        <f t="shared" si="51"/>
        <v>0</v>
      </c>
      <c r="U167" s="2">
        <f t="shared" si="51"/>
        <v>0</v>
      </c>
      <c r="V167" s="2">
        <f t="shared" si="51"/>
        <v>0</v>
      </c>
      <c r="W167" s="2">
        <f t="shared" si="52"/>
        <v>0</v>
      </c>
      <c r="X167" s="2">
        <f t="shared" si="52"/>
        <v>0</v>
      </c>
      <c r="Y167" s="2">
        <f t="shared" si="52"/>
        <v>0</v>
      </c>
      <c r="Z167" s="2">
        <f t="shared" si="52"/>
        <v>0</v>
      </c>
      <c r="AA167" s="2">
        <f t="shared" si="43"/>
        <v>0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1:42" x14ac:dyDescent="0.25">
      <c r="A168">
        <v>165</v>
      </c>
      <c r="B168">
        <v>1.0834999999999999</v>
      </c>
      <c r="C168" s="5">
        <v>3.1101999999999998E-28</v>
      </c>
      <c r="D168">
        <v>1</v>
      </c>
      <c r="E168">
        <f t="shared" si="46"/>
        <v>9.9240587109125709E-28</v>
      </c>
      <c r="F168">
        <f t="shared" si="41"/>
        <v>3.4212199999999996E-25</v>
      </c>
      <c r="G168">
        <v>165</v>
      </c>
      <c r="H168">
        <v>11.337792413177063</v>
      </c>
      <c r="I168">
        <f t="shared" si="39"/>
        <v>1.0613806340841228</v>
      </c>
      <c r="J168" s="9">
        <f t="shared" si="40"/>
        <v>9.3505874222365963E-25</v>
      </c>
      <c r="K168">
        <f t="shared" si="42"/>
        <v>1.1265288504088145</v>
      </c>
      <c r="M168" s="2">
        <f t="shared" si="51"/>
        <v>1.1364568259581482E-23</v>
      </c>
      <c r="N168" s="2">
        <f t="shared" si="51"/>
        <v>7.4773223065771564E-26</v>
      </c>
      <c r="O168" s="2">
        <f t="shared" si="51"/>
        <v>0</v>
      </c>
      <c r="P168" s="2">
        <f t="shared" si="51"/>
        <v>0</v>
      </c>
      <c r="Q168" s="2">
        <f t="shared" si="51"/>
        <v>0</v>
      </c>
      <c r="R168" s="2">
        <f t="shared" si="51"/>
        <v>0</v>
      </c>
      <c r="S168" s="2">
        <f t="shared" si="51"/>
        <v>0</v>
      </c>
      <c r="T168" s="2">
        <f t="shared" si="51"/>
        <v>0</v>
      </c>
      <c r="U168" s="2">
        <f t="shared" si="51"/>
        <v>0</v>
      </c>
      <c r="V168" s="2">
        <f t="shared" si="51"/>
        <v>0</v>
      </c>
      <c r="W168" s="2">
        <f t="shared" si="52"/>
        <v>0</v>
      </c>
      <c r="X168" s="2">
        <f t="shared" si="52"/>
        <v>0</v>
      </c>
      <c r="Y168" s="2">
        <f t="shared" si="52"/>
        <v>0</v>
      </c>
      <c r="Z168" s="2">
        <f t="shared" si="52"/>
        <v>0</v>
      </c>
      <c r="AA168" s="2">
        <f t="shared" si="43"/>
        <v>0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1:42" x14ac:dyDescent="0.25">
      <c r="A169">
        <v>166</v>
      </c>
      <c r="B169">
        <v>0.30642000000000003</v>
      </c>
      <c r="C169" s="5">
        <v>2.0956E-30</v>
      </c>
      <c r="D169">
        <v>1</v>
      </c>
      <c r="E169">
        <f t="shared" si="46"/>
        <v>6.6866624122527112E-30</v>
      </c>
      <c r="F169">
        <f t="shared" si="41"/>
        <v>2.3051599999999999E-27</v>
      </c>
      <c r="G169">
        <v>166</v>
      </c>
      <c r="H169">
        <v>5.3613474574623758</v>
      </c>
      <c r="I169">
        <f t="shared" si="39"/>
        <v>0.14194000119590972</v>
      </c>
      <c r="J169" s="9">
        <f t="shared" si="40"/>
        <v>6.3004350893902305E-27</v>
      </c>
      <c r="K169">
        <f t="shared" si="42"/>
        <v>2.014696393949485E-2</v>
      </c>
      <c r="M169" s="2">
        <f t="shared" si="51"/>
        <v>7.6574573772939491E-26</v>
      </c>
      <c r="N169" s="2">
        <f t="shared" si="51"/>
        <v>5.0380929283207163E-28</v>
      </c>
      <c r="O169" s="2">
        <f t="shared" si="51"/>
        <v>0</v>
      </c>
      <c r="P169" s="2">
        <f t="shared" si="51"/>
        <v>0</v>
      </c>
      <c r="Q169" s="2">
        <f t="shared" si="51"/>
        <v>0</v>
      </c>
      <c r="R169" s="2">
        <f t="shared" si="51"/>
        <v>0</v>
      </c>
      <c r="S169" s="2">
        <f t="shared" si="51"/>
        <v>0</v>
      </c>
      <c r="T169" s="2">
        <f t="shared" si="51"/>
        <v>0</v>
      </c>
      <c r="U169" s="2">
        <f t="shared" si="51"/>
        <v>0</v>
      </c>
      <c r="V169" s="2">
        <f t="shared" si="51"/>
        <v>0</v>
      </c>
      <c r="W169" s="2">
        <f t="shared" si="52"/>
        <v>0</v>
      </c>
      <c r="X169" s="2">
        <f t="shared" si="52"/>
        <v>0</v>
      </c>
      <c r="Y169" s="2">
        <f t="shared" si="52"/>
        <v>0</v>
      </c>
      <c r="Z169" s="2">
        <f t="shared" si="52"/>
        <v>0</v>
      </c>
      <c r="AA169" s="2">
        <f t="shared" si="43"/>
        <v>0</v>
      </c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1:42" x14ac:dyDescent="0.25">
      <c r="A170">
        <v>167</v>
      </c>
      <c r="B170">
        <v>0.79479</v>
      </c>
      <c r="C170" s="5">
        <v>1.4119999999999999E-32</v>
      </c>
      <c r="D170">
        <v>1</v>
      </c>
      <c r="E170">
        <f t="shared" si="46"/>
        <v>4.505424377791958E-32</v>
      </c>
      <c r="F170">
        <f t="shared" si="41"/>
        <v>1.5531999999999997E-29</v>
      </c>
      <c r="G170">
        <v>167</v>
      </c>
      <c r="H170">
        <v>10.346652913710869</v>
      </c>
      <c r="I170">
        <f t="shared" si="39"/>
        <v>0.71050316566650573</v>
      </c>
      <c r="J170" s="9">
        <f t="shared" si="40"/>
        <v>4.2451277190726492E-29</v>
      </c>
      <c r="K170">
        <f t="shared" si="42"/>
        <v>0.50481474842212604</v>
      </c>
      <c r="M170" s="2">
        <f t="shared" si="51"/>
        <v>5.1594666255206163E-28</v>
      </c>
      <c r="N170" s="2">
        <f t="shared" si="51"/>
        <v>3.3946302800099495E-30</v>
      </c>
      <c r="O170" s="2">
        <f t="shared" si="51"/>
        <v>0</v>
      </c>
      <c r="P170" s="2">
        <f t="shared" si="51"/>
        <v>0</v>
      </c>
      <c r="Q170" s="2">
        <f t="shared" si="51"/>
        <v>0</v>
      </c>
      <c r="R170" s="2">
        <f t="shared" si="51"/>
        <v>0</v>
      </c>
      <c r="S170" s="2">
        <f t="shared" si="51"/>
        <v>0</v>
      </c>
      <c r="T170" s="2">
        <f t="shared" si="51"/>
        <v>0</v>
      </c>
      <c r="U170" s="2">
        <f t="shared" si="51"/>
        <v>0</v>
      </c>
      <c r="V170" s="2">
        <f t="shared" si="51"/>
        <v>0</v>
      </c>
      <c r="W170" s="2">
        <f t="shared" si="52"/>
        <v>0</v>
      </c>
      <c r="X170" s="2">
        <f t="shared" si="52"/>
        <v>0</v>
      </c>
      <c r="Y170" s="2">
        <f t="shared" si="52"/>
        <v>0</v>
      </c>
      <c r="Z170" s="2">
        <f t="shared" si="52"/>
        <v>0</v>
      </c>
      <c r="AA170" s="2">
        <f t="shared" si="43"/>
        <v>0</v>
      </c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1:42" x14ac:dyDescent="0.25">
      <c r="A171">
        <v>168</v>
      </c>
      <c r="B171">
        <v>0.75404000000000004</v>
      </c>
      <c r="C171" s="5">
        <v>9.5142E-35</v>
      </c>
      <c r="D171">
        <v>1</v>
      </c>
      <c r="E171">
        <f t="shared" si="46"/>
        <v>3.0358008934269301E-34</v>
      </c>
      <c r="F171">
        <f t="shared" si="41"/>
        <v>1.0465619999999999E-31</v>
      </c>
      <c r="G171">
        <v>168</v>
      </c>
      <c r="H171">
        <v>8.9270226091106171</v>
      </c>
      <c r="I171">
        <f t="shared" si="39"/>
        <v>0.58158709587421387</v>
      </c>
      <c r="J171" s="9">
        <f t="shared" si="40"/>
        <v>2.8603378505034688E-31</v>
      </c>
      <c r="K171">
        <f t="shared" si="42"/>
        <v>0.33824355008740203</v>
      </c>
      <c r="M171" s="2">
        <f t="shared" si="51"/>
        <v>3.4764131149886531E-30</v>
      </c>
      <c r="N171" s="2">
        <f t="shared" si="51"/>
        <v>2.2873365021296504E-32</v>
      </c>
      <c r="O171" s="2">
        <f t="shared" si="51"/>
        <v>0</v>
      </c>
      <c r="P171" s="2">
        <f t="shared" si="51"/>
        <v>0</v>
      </c>
      <c r="Q171" s="2">
        <f t="shared" si="51"/>
        <v>0</v>
      </c>
      <c r="R171" s="2">
        <f t="shared" si="51"/>
        <v>0</v>
      </c>
      <c r="S171" s="2">
        <f t="shared" si="51"/>
        <v>0</v>
      </c>
      <c r="T171" s="2">
        <f t="shared" si="51"/>
        <v>0</v>
      </c>
      <c r="U171" s="2">
        <f t="shared" si="51"/>
        <v>0</v>
      </c>
      <c r="V171" s="2">
        <f t="shared" si="51"/>
        <v>0</v>
      </c>
      <c r="W171" s="2">
        <f t="shared" si="52"/>
        <v>0</v>
      </c>
      <c r="X171" s="2">
        <f t="shared" si="52"/>
        <v>0</v>
      </c>
      <c r="Y171" s="2">
        <f t="shared" si="52"/>
        <v>0</v>
      </c>
      <c r="Z171" s="2">
        <f t="shared" si="52"/>
        <v>0</v>
      </c>
      <c r="AA171" s="2">
        <f t="shared" si="43"/>
        <v>0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1:42" x14ac:dyDescent="0.25">
      <c r="A172">
        <v>169</v>
      </c>
      <c r="B172">
        <v>0.24876000000000001</v>
      </c>
      <c r="C172" s="5">
        <v>6.4106000000000001E-37</v>
      </c>
      <c r="D172">
        <v>1</v>
      </c>
      <c r="E172">
        <f t="shared" si="46"/>
        <v>2.0455009572431396E-36</v>
      </c>
      <c r="F172">
        <f t="shared" si="41"/>
        <v>7.0516600000000001E-34</v>
      </c>
      <c r="G172">
        <v>169</v>
      </c>
      <c r="H172">
        <v>4.0161502649451286</v>
      </c>
      <c r="I172">
        <f t="shared" si="39"/>
        <v>8.631857144802961E-2</v>
      </c>
      <c r="J172" s="9">
        <f t="shared" si="40"/>
        <v>1.9273236473634466E-33</v>
      </c>
      <c r="K172">
        <f t="shared" si="42"/>
        <v>7.4508957768285927E-3</v>
      </c>
      <c r="M172" s="2">
        <f t="shared" si="51"/>
        <v>2.3424411921629139E-32</v>
      </c>
      <c r="N172" s="2">
        <f t="shared" si="51"/>
        <v>1.5411909966736393E-34</v>
      </c>
      <c r="O172" s="2">
        <f t="shared" si="51"/>
        <v>0</v>
      </c>
      <c r="P172" s="2">
        <f t="shared" si="51"/>
        <v>0</v>
      </c>
      <c r="Q172" s="2">
        <f t="shared" si="51"/>
        <v>0</v>
      </c>
      <c r="R172" s="2">
        <f t="shared" si="51"/>
        <v>0</v>
      </c>
      <c r="S172" s="2">
        <f t="shared" si="51"/>
        <v>0</v>
      </c>
      <c r="T172" s="2">
        <f t="shared" si="51"/>
        <v>0</v>
      </c>
      <c r="U172" s="2">
        <f t="shared" si="51"/>
        <v>0</v>
      </c>
      <c r="V172" s="2">
        <f t="shared" si="51"/>
        <v>0</v>
      </c>
      <c r="W172" s="2">
        <f t="shared" si="52"/>
        <v>0</v>
      </c>
      <c r="X172" s="2">
        <f t="shared" si="52"/>
        <v>0</v>
      </c>
      <c r="Y172" s="2">
        <f t="shared" si="52"/>
        <v>0</v>
      </c>
      <c r="Z172" s="2">
        <f t="shared" si="52"/>
        <v>0</v>
      </c>
      <c r="AA172" s="2">
        <f t="shared" si="43"/>
        <v>0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1:42" x14ac:dyDescent="0.25">
      <c r="A173">
        <v>170</v>
      </c>
      <c r="B173">
        <v>0.20834</v>
      </c>
      <c r="C173" s="5">
        <v>4.3193999999999998E-39</v>
      </c>
      <c r="D173">
        <v>1</v>
      </c>
      <c r="E173">
        <f t="shared" si="46"/>
        <v>1.3782386726228461E-38</v>
      </c>
      <c r="F173">
        <f t="shared" si="41"/>
        <v>4.7513399999999988E-36</v>
      </c>
      <c r="G173">
        <v>170</v>
      </c>
      <c r="H173">
        <v>4.0111382174770993</v>
      </c>
      <c r="I173">
        <f t="shared" si="39"/>
        <v>7.2202798330201046E-2</v>
      </c>
      <c r="J173" s="9">
        <f t="shared" si="40"/>
        <v>1.2986167900871278E-35</v>
      </c>
      <c r="K173">
        <f t="shared" si="42"/>
        <v>5.2132440867116827E-3</v>
      </c>
      <c r="M173" s="2">
        <f t="shared" si="51"/>
        <v>1.5783200014672122E-34</v>
      </c>
      <c r="N173" s="2">
        <f t="shared" si="51"/>
        <v>1.0384395206427036E-36</v>
      </c>
      <c r="O173" s="2">
        <f t="shared" si="51"/>
        <v>0</v>
      </c>
      <c r="P173" s="2">
        <f t="shared" si="51"/>
        <v>0</v>
      </c>
      <c r="Q173" s="2">
        <f t="shared" si="51"/>
        <v>0</v>
      </c>
      <c r="R173" s="2">
        <f t="shared" si="51"/>
        <v>0</v>
      </c>
      <c r="S173" s="2">
        <f t="shared" si="51"/>
        <v>0</v>
      </c>
      <c r="T173" s="2">
        <f t="shared" si="51"/>
        <v>0</v>
      </c>
      <c r="U173" s="2">
        <f t="shared" si="51"/>
        <v>0</v>
      </c>
      <c r="V173" s="2">
        <f t="shared" si="51"/>
        <v>0</v>
      </c>
      <c r="W173" s="2">
        <f t="shared" si="52"/>
        <v>0</v>
      </c>
      <c r="X173" s="2">
        <f t="shared" si="52"/>
        <v>0</v>
      </c>
      <c r="Y173" s="2">
        <f t="shared" si="52"/>
        <v>0</v>
      </c>
      <c r="Z173" s="2">
        <f t="shared" si="52"/>
        <v>0</v>
      </c>
      <c r="AA173" s="2">
        <f t="shared" si="43"/>
        <v>0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1:42" x14ac:dyDescent="0.25">
      <c r="A174">
        <v>171</v>
      </c>
      <c r="B174">
        <v>8.9293999999999998E-2</v>
      </c>
      <c r="C174" s="5">
        <v>2.9103999999999999E-41</v>
      </c>
      <c r="D174">
        <v>1</v>
      </c>
      <c r="E174">
        <f t="shared" si="46"/>
        <v>9.2865347798340774E-41</v>
      </c>
      <c r="F174">
        <f t="shared" si="41"/>
        <v>3.20144E-38</v>
      </c>
      <c r="G174">
        <v>171</v>
      </c>
      <c r="H174">
        <v>3.0399288428572442</v>
      </c>
      <c r="I174">
        <f t="shared" si="39"/>
        <v>2.3453055886529784E-2</v>
      </c>
      <c r="J174" s="9">
        <f t="shared" si="40"/>
        <v>8.7499559079146059E-38</v>
      </c>
      <c r="K174">
        <f t="shared" si="42"/>
        <v>5.5004583041668939E-4</v>
      </c>
      <c r="M174" s="2">
        <f t="shared" si="51"/>
        <v>1.063456943329006E-36</v>
      </c>
      <c r="N174" s="2">
        <f t="shared" si="51"/>
        <v>6.9969773136975624E-39</v>
      </c>
      <c r="O174" s="2">
        <f t="shared" si="51"/>
        <v>0</v>
      </c>
      <c r="P174" s="2">
        <f t="shared" si="51"/>
        <v>0</v>
      </c>
      <c r="Q174" s="2">
        <f t="shared" si="51"/>
        <v>0</v>
      </c>
      <c r="R174" s="2">
        <f t="shared" si="51"/>
        <v>0</v>
      </c>
      <c r="S174" s="2">
        <f t="shared" si="51"/>
        <v>0</v>
      </c>
      <c r="T174" s="2">
        <f t="shared" si="51"/>
        <v>0</v>
      </c>
      <c r="U174" s="2">
        <f t="shared" si="51"/>
        <v>0</v>
      </c>
      <c r="V174" s="2">
        <f t="shared" si="51"/>
        <v>0</v>
      </c>
      <c r="W174" s="2">
        <f t="shared" si="52"/>
        <v>0</v>
      </c>
      <c r="X174" s="2">
        <f t="shared" si="52"/>
        <v>0</v>
      </c>
      <c r="Y174" s="2">
        <f t="shared" si="52"/>
        <v>0</v>
      </c>
      <c r="Z174" s="2">
        <f t="shared" si="52"/>
        <v>0</v>
      </c>
      <c r="AA174" s="2">
        <f t="shared" si="43"/>
        <v>0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1:42" x14ac:dyDescent="0.25">
      <c r="A175">
        <v>172</v>
      </c>
      <c r="B175">
        <v>6.7543000000000006E-2</v>
      </c>
      <c r="C175" s="5">
        <v>1.9609999999999998E-43</v>
      </c>
      <c r="D175">
        <v>1</v>
      </c>
      <c r="E175">
        <f t="shared" si="46"/>
        <v>6.2571793235481795E-43</v>
      </c>
      <c r="F175">
        <f t="shared" si="41"/>
        <v>2.1570999999999991E-40</v>
      </c>
      <c r="G175">
        <v>172</v>
      </c>
      <c r="H175">
        <v>2.7271184732749214</v>
      </c>
      <c r="I175">
        <f t="shared" si="39"/>
        <v>1.5914686726691253E-2</v>
      </c>
      <c r="J175" s="9">
        <f t="shared" si="40"/>
        <v>5.8956951612964511E-40</v>
      </c>
      <c r="K175">
        <f t="shared" si="42"/>
        <v>2.5327725360872278E-4</v>
      </c>
      <c r="M175" s="2">
        <f t="shared" ref="M175:V184" si="53">+$F175*M$2+N174</f>
        <v>7.1655423421741943E-39</v>
      </c>
      <c r="N175" s="2">
        <f t="shared" si="53"/>
        <v>4.7144971523367629E-41</v>
      </c>
      <c r="O175" s="2">
        <f t="shared" si="53"/>
        <v>0</v>
      </c>
      <c r="P175" s="2">
        <f t="shared" si="53"/>
        <v>0</v>
      </c>
      <c r="Q175" s="2">
        <f t="shared" si="53"/>
        <v>0</v>
      </c>
      <c r="R175" s="2">
        <f t="shared" si="53"/>
        <v>0</v>
      </c>
      <c r="S175" s="2">
        <f t="shared" si="53"/>
        <v>0</v>
      </c>
      <c r="T175" s="2">
        <f t="shared" si="53"/>
        <v>0</v>
      </c>
      <c r="U175" s="2">
        <f t="shared" si="53"/>
        <v>0</v>
      </c>
      <c r="V175" s="2">
        <f t="shared" si="53"/>
        <v>0</v>
      </c>
      <c r="W175" s="2">
        <f t="shared" ref="W175:Z184" si="54">+$F175*W$2+X174</f>
        <v>0</v>
      </c>
      <c r="X175" s="2">
        <f t="shared" si="54"/>
        <v>0</v>
      </c>
      <c r="Y175" s="2">
        <f t="shared" si="54"/>
        <v>0</v>
      </c>
      <c r="Z175" s="2">
        <f t="shared" si="54"/>
        <v>0</v>
      </c>
      <c r="AA175" s="2">
        <f t="shared" si="43"/>
        <v>0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 x14ac:dyDescent="0.25">
      <c r="A176">
        <v>173</v>
      </c>
      <c r="B176">
        <v>3.4729999999999997E-2</v>
      </c>
      <c r="C176" s="5">
        <v>1.3212999999999999E-45</v>
      </c>
      <c r="D176">
        <v>1</v>
      </c>
      <c r="E176">
        <f t="shared" si="46"/>
        <v>4.2160178685386083E-45</v>
      </c>
      <c r="F176">
        <f t="shared" si="41"/>
        <v>1.4534299999999998E-42</v>
      </c>
      <c r="G176">
        <v>173</v>
      </c>
      <c r="H176">
        <v>2.5695683856941391</v>
      </c>
      <c r="I176">
        <f t="shared" si="39"/>
        <v>7.710431907037605E-3</v>
      </c>
      <c r="J176" s="9">
        <f t="shared" si="40"/>
        <v>3.972463421119052E-42</v>
      </c>
      <c r="K176">
        <f t="shared" si="42"/>
        <v>5.9450760193063556E-5</v>
      </c>
      <c r="M176" s="2">
        <f t="shared" si="53"/>
        <v>4.8280743946244601E-41</v>
      </c>
      <c r="N176" s="2">
        <f t="shared" si="53"/>
        <v>3.1765757712302737E-43</v>
      </c>
      <c r="O176" s="2">
        <f t="shared" si="53"/>
        <v>0</v>
      </c>
      <c r="P176" s="2">
        <f t="shared" si="53"/>
        <v>0</v>
      </c>
      <c r="Q176" s="2">
        <f t="shared" si="53"/>
        <v>0</v>
      </c>
      <c r="R176" s="2">
        <f t="shared" si="53"/>
        <v>0</v>
      </c>
      <c r="S176" s="2">
        <f t="shared" si="53"/>
        <v>0</v>
      </c>
      <c r="T176" s="2">
        <f t="shared" si="53"/>
        <v>0</v>
      </c>
      <c r="U176" s="2">
        <f t="shared" si="53"/>
        <v>0</v>
      </c>
      <c r="V176" s="2">
        <f t="shared" si="53"/>
        <v>0</v>
      </c>
      <c r="W176" s="2">
        <f t="shared" si="54"/>
        <v>0</v>
      </c>
      <c r="X176" s="2">
        <f t="shared" si="54"/>
        <v>0</v>
      </c>
      <c r="Y176" s="2">
        <f t="shared" si="54"/>
        <v>0</v>
      </c>
      <c r="Z176" s="2">
        <f t="shared" si="54"/>
        <v>0</v>
      </c>
      <c r="AA176" s="2">
        <f t="shared" si="43"/>
        <v>0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1:42" x14ac:dyDescent="0.25">
      <c r="A177">
        <v>174</v>
      </c>
      <c r="B177">
        <v>1.823E-2</v>
      </c>
      <c r="C177" s="5">
        <v>8.9030000000000004E-48</v>
      </c>
      <c r="D177">
        <v>1</v>
      </c>
      <c r="E177">
        <f t="shared" si="46"/>
        <v>2.8407785577536692E-47</v>
      </c>
      <c r="F177">
        <f t="shared" si="41"/>
        <v>9.7932999999999978E-45</v>
      </c>
      <c r="G177">
        <v>174</v>
      </c>
      <c r="H177">
        <v>2.4192889771028718</v>
      </c>
      <c r="I177">
        <f t="shared" si="39"/>
        <v>3.8105543277433744E-3</v>
      </c>
      <c r="J177" s="9">
        <f t="shared" si="40"/>
        <v>2.6766033010646562E-44</v>
      </c>
      <c r="K177">
        <f t="shared" si="42"/>
        <v>1.452032428468376E-5</v>
      </c>
      <c r="M177" s="2">
        <f t="shared" si="53"/>
        <v>3.2531048099109189E-43</v>
      </c>
      <c r="N177" s="2">
        <f t="shared" si="53"/>
        <v>2.1403961319354517E-45</v>
      </c>
      <c r="O177" s="2">
        <f t="shared" si="53"/>
        <v>0</v>
      </c>
      <c r="P177" s="2">
        <f t="shared" si="53"/>
        <v>0</v>
      </c>
      <c r="Q177" s="2">
        <f t="shared" si="53"/>
        <v>0</v>
      </c>
      <c r="R177" s="2">
        <f t="shared" si="53"/>
        <v>0</v>
      </c>
      <c r="S177" s="2">
        <f t="shared" si="53"/>
        <v>0</v>
      </c>
      <c r="T177" s="2">
        <f t="shared" si="53"/>
        <v>0</v>
      </c>
      <c r="U177" s="2">
        <f t="shared" si="53"/>
        <v>0</v>
      </c>
      <c r="V177" s="2">
        <f t="shared" si="53"/>
        <v>0</v>
      </c>
      <c r="W177" s="2">
        <f t="shared" si="54"/>
        <v>0</v>
      </c>
      <c r="X177" s="2">
        <f t="shared" si="54"/>
        <v>0</v>
      </c>
      <c r="Y177" s="2">
        <f t="shared" si="54"/>
        <v>0</v>
      </c>
      <c r="Z177" s="2">
        <f t="shared" si="54"/>
        <v>0</v>
      </c>
      <c r="AA177" s="2">
        <f t="shared" si="43"/>
        <v>0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1:42" x14ac:dyDescent="0.25">
      <c r="A178">
        <v>175</v>
      </c>
      <c r="B178">
        <v>1.2259000000000001E-2</v>
      </c>
      <c r="C178" s="5">
        <v>5.9988000000000005E-50</v>
      </c>
      <c r="D178">
        <v>1</v>
      </c>
      <c r="E178">
        <f t="shared" si="46"/>
        <v>1.9141033822590936E-49</v>
      </c>
      <c r="F178">
        <f t="shared" si="41"/>
        <v>6.5986799999999991E-47</v>
      </c>
      <c r="G178">
        <v>175</v>
      </c>
      <c r="H178">
        <v>3.5777916619202035</v>
      </c>
      <c r="I178">
        <f t="shared" si="39"/>
        <v>3.7895167857726537E-3</v>
      </c>
      <c r="J178" s="9">
        <f t="shared" si="40"/>
        <v>1.8035109547745238E-46</v>
      </c>
      <c r="K178">
        <f t="shared" si="42"/>
        <v>1.4360437469652705E-5</v>
      </c>
      <c r="M178" s="2">
        <f t="shared" si="53"/>
        <v>2.191961042329415E-45</v>
      </c>
      <c r="N178" s="2">
        <f t="shared" si="53"/>
        <v>1.4421889606036604E-47</v>
      </c>
      <c r="O178" s="2">
        <f t="shared" si="53"/>
        <v>0</v>
      </c>
      <c r="P178" s="2">
        <f t="shared" si="53"/>
        <v>0</v>
      </c>
      <c r="Q178" s="2">
        <f t="shared" si="53"/>
        <v>0</v>
      </c>
      <c r="R178" s="2">
        <f t="shared" si="53"/>
        <v>0</v>
      </c>
      <c r="S178" s="2">
        <f t="shared" si="53"/>
        <v>0</v>
      </c>
      <c r="T178" s="2">
        <f t="shared" si="53"/>
        <v>0</v>
      </c>
      <c r="U178" s="2">
        <f t="shared" si="53"/>
        <v>0</v>
      </c>
      <c r="V178" s="2">
        <f t="shared" si="53"/>
        <v>0</v>
      </c>
      <c r="W178" s="2">
        <f t="shared" si="54"/>
        <v>0</v>
      </c>
      <c r="X178" s="2">
        <f t="shared" si="54"/>
        <v>0</v>
      </c>
      <c r="Y178" s="2">
        <f t="shared" si="54"/>
        <v>0</v>
      </c>
      <c r="Z178" s="2">
        <f t="shared" si="54"/>
        <v>0</v>
      </c>
      <c r="AA178" s="2">
        <f t="shared" si="43"/>
        <v>0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1:42" x14ac:dyDescent="0.25">
      <c r="A179">
        <v>176</v>
      </c>
      <c r="B179">
        <v>0.75743000000000005</v>
      </c>
      <c r="C179" s="5">
        <v>4.0419999999999998E-52</v>
      </c>
      <c r="D179">
        <v>1</v>
      </c>
      <c r="E179">
        <f t="shared" si="46"/>
        <v>1.289725590299936E-51</v>
      </c>
      <c r="F179">
        <f t="shared" si="41"/>
        <v>4.4461999999999992E-49</v>
      </c>
      <c r="G179">
        <v>176</v>
      </c>
      <c r="H179">
        <v>8.5590475170434726</v>
      </c>
      <c r="I179">
        <f t="shared" si="39"/>
        <v>0.5601207767760783</v>
      </c>
      <c r="J179" s="9">
        <f t="shared" si="40"/>
        <v>1.2151975526190325E-48</v>
      </c>
      <c r="K179">
        <f t="shared" si="42"/>
        <v>0.31373528457623734</v>
      </c>
      <c r="M179" s="2">
        <f t="shared" si="53"/>
        <v>1.4769334708077678E-47</v>
      </c>
      <c r="N179" s="2">
        <f t="shared" si="53"/>
        <v>9.7174897958925038E-50</v>
      </c>
      <c r="O179" s="2">
        <f t="shared" si="53"/>
        <v>0</v>
      </c>
      <c r="P179" s="2">
        <f t="shared" si="53"/>
        <v>0</v>
      </c>
      <c r="Q179" s="2">
        <f t="shared" si="53"/>
        <v>0</v>
      </c>
      <c r="R179" s="2">
        <f t="shared" si="53"/>
        <v>0</v>
      </c>
      <c r="S179" s="2">
        <f t="shared" si="53"/>
        <v>0</v>
      </c>
      <c r="T179" s="2">
        <f t="shared" si="53"/>
        <v>0</v>
      </c>
      <c r="U179" s="2">
        <f t="shared" si="53"/>
        <v>0</v>
      </c>
      <c r="V179" s="2">
        <f t="shared" si="53"/>
        <v>0</v>
      </c>
      <c r="W179" s="2">
        <f t="shared" si="54"/>
        <v>0</v>
      </c>
      <c r="X179" s="2">
        <f t="shared" si="54"/>
        <v>0</v>
      </c>
      <c r="Y179" s="2">
        <f t="shared" si="54"/>
        <v>0</v>
      </c>
      <c r="Z179" s="2">
        <f t="shared" si="54"/>
        <v>0</v>
      </c>
      <c r="AA179" s="2">
        <f t="shared" si="43"/>
        <v>0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1:42" x14ac:dyDescent="0.25">
      <c r="A180">
        <v>177</v>
      </c>
      <c r="B180">
        <v>0.17041999999999999</v>
      </c>
      <c r="C180" s="5">
        <v>2.7233999999999998E-54</v>
      </c>
      <c r="D180">
        <v>1</v>
      </c>
      <c r="E180">
        <f t="shared" si="46"/>
        <v>8.6898532227185686E-54</v>
      </c>
      <c r="F180">
        <f t="shared" si="41"/>
        <v>2.9957399999999988E-51</v>
      </c>
      <c r="G180">
        <v>177</v>
      </c>
      <c r="H180">
        <v>3.4449456103978724</v>
      </c>
      <c r="I180">
        <f t="shared" si="39"/>
        <v>5.072437131183407E-2</v>
      </c>
      <c r="J180" s="9">
        <f t="shared" si="40"/>
        <v>8.1880109976506366E-51</v>
      </c>
      <c r="K180">
        <f t="shared" si="42"/>
        <v>2.5729618449808153E-3</v>
      </c>
      <c r="M180" s="2">
        <f t="shared" si="53"/>
        <v>9.951589744160356E-50</v>
      </c>
      <c r="N180" s="2">
        <f t="shared" si="53"/>
        <v>6.5474051732146559E-52</v>
      </c>
      <c r="O180" s="2">
        <f t="shared" si="53"/>
        <v>0</v>
      </c>
      <c r="P180" s="2">
        <f t="shared" si="53"/>
        <v>0</v>
      </c>
      <c r="Q180" s="2">
        <f t="shared" si="53"/>
        <v>0</v>
      </c>
      <c r="R180" s="2">
        <f t="shared" si="53"/>
        <v>0</v>
      </c>
      <c r="S180" s="2">
        <f t="shared" si="53"/>
        <v>0</v>
      </c>
      <c r="T180" s="2">
        <f t="shared" si="53"/>
        <v>0</v>
      </c>
      <c r="U180" s="2">
        <f t="shared" si="53"/>
        <v>0</v>
      </c>
      <c r="V180" s="2">
        <f t="shared" si="53"/>
        <v>0</v>
      </c>
      <c r="W180" s="2">
        <f t="shared" si="54"/>
        <v>0</v>
      </c>
      <c r="X180" s="2">
        <f t="shared" si="54"/>
        <v>0</v>
      </c>
      <c r="Y180" s="2">
        <f t="shared" si="54"/>
        <v>0</v>
      </c>
      <c r="Z180" s="2">
        <f t="shared" si="54"/>
        <v>0</v>
      </c>
      <c r="AA180" s="2">
        <f t="shared" si="43"/>
        <v>0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1:42" x14ac:dyDescent="0.25">
      <c r="A181">
        <v>178</v>
      </c>
      <c r="B181">
        <v>6.318E-2</v>
      </c>
      <c r="C181" s="5">
        <v>1.835E-56</v>
      </c>
      <c r="D181">
        <v>1</v>
      </c>
      <c r="E181">
        <f t="shared" si="46"/>
        <v>5.8551372048500316E-56</v>
      </c>
      <c r="F181">
        <f t="shared" si="41"/>
        <v>2.0184999999999999E-53</v>
      </c>
      <c r="G181">
        <v>178</v>
      </c>
      <c r="H181">
        <v>2.5757370754312556</v>
      </c>
      <c r="I181">
        <f t="shared" si="39"/>
        <v>1.4060309911984516E-2</v>
      </c>
      <c r="J181" s="9">
        <f t="shared" si="40"/>
        <v>5.5168828895712458E-53</v>
      </c>
      <c r="K181">
        <f t="shared" si="42"/>
        <v>1.9769231482105002E-4</v>
      </c>
      <c r="M181" s="2">
        <f t="shared" si="53"/>
        <v>6.7051394043490872E-52</v>
      </c>
      <c r="N181" s="2">
        <f t="shared" si="53"/>
        <v>4.41157688655684E-54</v>
      </c>
      <c r="O181" s="2">
        <f t="shared" si="53"/>
        <v>0</v>
      </c>
      <c r="P181" s="2">
        <f t="shared" si="53"/>
        <v>0</v>
      </c>
      <c r="Q181" s="2">
        <f t="shared" si="53"/>
        <v>0</v>
      </c>
      <c r="R181" s="2">
        <f t="shared" si="53"/>
        <v>0</v>
      </c>
      <c r="S181" s="2">
        <f t="shared" si="53"/>
        <v>0</v>
      </c>
      <c r="T181" s="2">
        <f t="shared" si="53"/>
        <v>0</v>
      </c>
      <c r="U181" s="2">
        <f t="shared" si="53"/>
        <v>0</v>
      </c>
      <c r="V181" s="2">
        <f t="shared" si="53"/>
        <v>0</v>
      </c>
      <c r="W181" s="2">
        <f t="shared" si="54"/>
        <v>0</v>
      </c>
      <c r="X181" s="2">
        <f t="shared" si="54"/>
        <v>0</v>
      </c>
      <c r="Y181" s="2">
        <f t="shared" si="54"/>
        <v>0</v>
      </c>
      <c r="Z181" s="2">
        <f t="shared" si="54"/>
        <v>0</v>
      </c>
      <c r="AA181" s="2">
        <f t="shared" si="43"/>
        <v>0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1:42" x14ac:dyDescent="0.25">
      <c r="A182">
        <v>179</v>
      </c>
      <c r="B182">
        <v>3.0290000000000001E-2</v>
      </c>
      <c r="C182" s="5">
        <v>1.2364E-58</v>
      </c>
      <c r="D182">
        <v>1</v>
      </c>
      <c r="E182">
        <f t="shared" si="46"/>
        <v>3.9451180599872364E-58</v>
      </c>
      <c r="F182">
        <f t="shared" si="41"/>
        <v>1.3600399999999999E-55</v>
      </c>
      <c r="G182">
        <v>179</v>
      </c>
      <c r="H182">
        <v>2.2149515306063563</v>
      </c>
      <c r="I182">
        <f t="shared" si="39"/>
        <v>5.7966521928825487E-3</v>
      </c>
      <c r="J182" s="9">
        <f t="shared" si="40"/>
        <v>3.7172208144077351E-55</v>
      </c>
      <c r="K182">
        <f t="shared" si="42"/>
        <v>3.3601176645250062E-5</v>
      </c>
      <c r="M182" s="2">
        <f t="shared" si="53"/>
        <v>4.5178562344449114E-54</v>
      </c>
      <c r="N182" s="2">
        <f t="shared" si="53"/>
        <v>2.9724652111928481E-56</v>
      </c>
      <c r="O182" s="2">
        <f t="shared" si="53"/>
        <v>0</v>
      </c>
      <c r="P182" s="2">
        <f t="shared" si="53"/>
        <v>0</v>
      </c>
      <c r="Q182" s="2">
        <f t="shared" si="53"/>
        <v>0</v>
      </c>
      <c r="R182" s="2">
        <f t="shared" si="53"/>
        <v>0</v>
      </c>
      <c r="S182" s="2">
        <f t="shared" si="53"/>
        <v>0</v>
      </c>
      <c r="T182" s="2">
        <f t="shared" si="53"/>
        <v>0</v>
      </c>
      <c r="U182" s="2">
        <f t="shared" si="53"/>
        <v>0</v>
      </c>
      <c r="V182" s="2">
        <f t="shared" si="53"/>
        <v>0</v>
      </c>
      <c r="W182" s="2">
        <f t="shared" si="54"/>
        <v>0</v>
      </c>
      <c r="X182" s="2">
        <f t="shared" si="54"/>
        <v>0</v>
      </c>
      <c r="Y182" s="2">
        <f t="shared" si="54"/>
        <v>0</v>
      </c>
      <c r="Z182" s="2">
        <f t="shared" si="54"/>
        <v>0</v>
      </c>
      <c r="AA182" s="2">
        <f t="shared" si="43"/>
        <v>0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1:42" x14ac:dyDescent="0.25">
      <c r="A183">
        <v>180</v>
      </c>
      <c r="B183">
        <v>1.7412E-2</v>
      </c>
      <c r="C183" s="5">
        <v>8.3311E-61</v>
      </c>
      <c r="D183">
        <v>1</v>
      </c>
      <c r="E183">
        <f t="shared" si="46"/>
        <v>2.6582961072112316E-60</v>
      </c>
      <c r="F183">
        <f t="shared" si="41"/>
        <v>9.1642099999999986E-58</v>
      </c>
      <c r="G183">
        <v>180</v>
      </c>
      <c r="H183">
        <v>2.1950742914552777</v>
      </c>
      <c r="I183">
        <f t="shared" si="39"/>
        <v>3.3022627398275866E-3</v>
      </c>
      <c r="J183" s="9">
        <f t="shared" si="40"/>
        <v>2.5046195636990265E-57</v>
      </c>
      <c r="K183">
        <f t="shared" si="42"/>
        <v>1.0904939202853599E-5</v>
      </c>
      <c r="M183" s="2">
        <f t="shared" si="53"/>
        <v>3.0440782713020615E-56</v>
      </c>
      <c r="N183" s="2">
        <f t="shared" si="53"/>
        <v>2.0029039890786748E-58</v>
      </c>
      <c r="O183" s="2">
        <f t="shared" si="53"/>
        <v>0</v>
      </c>
      <c r="P183" s="2">
        <f t="shared" si="53"/>
        <v>0</v>
      </c>
      <c r="Q183" s="2">
        <f t="shared" si="53"/>
        <v>0</v>
      </c>
      <c r="R183" s="2">
        <f t="shared" si="53"/>
        <v>0</v>
      </c>
      <c r="S183" s="2">
        <f t="shared" si="53"/>
        <v>0</v>
      </c>
      <c r="T183" s="2">
        <f t="shared" si="53"/>
        <v>0</v>
      </c>
      <c r="U183" s="2">
        <f t="shared" si="53"/>
        <v>0</v>
      </c>
      <c r="V183" s="2">
        <f t="shared" si="53"/>
        <v>0</v>
      </c>
      <c r="W183" s="2">
        <f t="shared" si="54"/>
        <v>0</v>
      </c>
      <c r="X183" s="2">
        <f t="shared" si="54"/>
        <v>0</v>
      </c>
      <c r="Y183" s="2">
        <f t="shared" si="54"/>
        <v>0</v>
      </c>
      <c r="Z183" s="2">
        <f t="shared" si="54"/>
        <v>0</v>
      </c>
      <c r="AA183" s="2">
        <f t="shared" si="43"/>
        <v>0</v>
      </c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1:42" x14ac:dyDescent="0.25">
      <c r="A184">
        <v>181</v>
      </c>
      <c r="B184">
        <v>0.16461999999999999</v>
      </c>
      <c r="C184" s="5">
        <v>5.6134000000000002E-63</v>
      </c>
      <c r="D184">
        <v>0.89640999999999993</v>
      </c>
      <c r="E184">
        <f t="shared" si="46"/>
        <v>1.791129546904914E-62</v>
      </c>
      <c r="F184">
        <f t="shared" si="41"/>
        <v>5.5350986833999992E-60</v>
      </c>
      <c r="G184">
        <v>181</v>
      </c>
      <c r="H184">
        <v>2.6682488290225534</v>
      </c>
      <c r="I184">
        <f t="shared" si="39"/>
        <v>3.7950951360991046E-2</v>
      </c>
      <c r="J184" s="9">
        <f t="shared" si="40"/>
        <v>1.6835461995669866E-59</v>
      </c>
      <c r="K184">
        <f t="shared" si="42"/>
        <v>1.4402747092043082E-3</v>
      </c>
      <c r="M184" s="2">
        <f t="shared" si="53"/>
        <v>2.04615761974894E-58</v>
      </c>
      <c r="N184" s="2">
        <f t="shared" si="53"/>
        <v>1.209735616373477E-60</v>
      </c>
      <c r="O184" s="2">
        <f t="shared" si="53"/>
        <v>0</v>
      </c>
      <c r="P184" s="2">
        <f t="shared" si="53"/>
        <v>0</v>
      </c>
      <c r="Q184" s="2">
        <f t="shared" si="53"/>
        <v>0</v>
      </c>
      <c r="R184" s="2">
        <f t="shared" si="53"/>
        <v>0</v>
      </c>
      <c r="S184" s="2">
        <f t="shared" si="53"/>
        <v>0</v>
      </c>
      <c r="T184" s="2">
        <f t="shared" si="53"/>
        <v>0</v>
      </c>
      <c r="U184" s="2">
        <f t="shared" si="53"/>
        <v>0</v>
      </c>
      <c r="V184" s="2">
        <f t="shared" si="53"/>
        <v>0</v>
      </c>
      <c r="W184" s="2">
        <f t="shared" si="54"/>
        <v>0</v>
      </c>
      <c r="X184" s="2">
        <f t="shared" si="54"/>
        <v>0</v>
      </c>
      <c r="Y184" s="2">
        <f t="shared" si="54"/>
        <v>0</v>
      </c>
      <c r="Z184" s="2">
        <f t="shared" si="54"/>
        <v>0</v>
      </c>
      <c r="AA184" s="2">
        <f t="shared" si="43"/>
        <v>0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1:42" x14ac:dyDescent="0.25">
      <c r="A185">
        <v>182</v>
      </c>
      <c r="B185">
        <v>3.7416999999999999E-2</v>
      </c>
      <c r="C185" s="5">
        <v>3.7822999999999998E-65</v>
      </c>
      <c r="D185">
        <v>1</v>
      </c>
      <c r="E185">
        <f t="shared" si="46"/>
        <v>1.2068602425015953E-64</v>
      </c>
      <c r="F185">
        <f t="shared" si="41"/>
        <v>4.1605299999999996E-62</v>
      </c>
      <c r="G185">
        <v>182</v>
      </c>
      <c r="H185">
        <v>2.279631151036047</v>
      </c>
      <c r="I185">
        <f t="shared" si="39"/>
        <v>7.3696572384464813E-3</v>
      </c>
      <c r="J185" s="9">
        <f t="shared" si="40"/>
        <v>1.0221018688431058E-61</v>
      </c>
      <c r="K185">
        <f t="shared" si="42"/>
        <v>5.4311847812186614E-5</v>
      </c>
      <c r="M185" s="2">
        <f t="shared" ref="M185:V194" si="55">+$F185*M$2+N184</f>
        <v>1.2422477789031642E-60</v>
      </c>
      <c r="N185" s="2">
        <f t="shared" si="55"/>
        <v>9.0931374703127708E-63</v>
      </c>
      <c r="O185" s="2">
        <f t="shared" si="55"/>
        <v>0</v>
      </c>
      <c r="P185" s="2">
        <f t="shared" si="55"/>
        <v>0</v>
      </c>
      <c r="Q185" s="2">
        <f t="shared" si="55"/>
        <v>0</v>
      </c>
      <c r="R185" s="2">
        <f t="shared" si="55"/>
        <v>0</v>
      </c>
      <c r="S185" s="2">
        <f t="shared" si="55"/>
        <v>0</v>
      </c>
      <c r="T185" s="2">
        <f t="shared" si="55"/>
        <v>0</v>
      </c>
      <c r="U185" s="2">
        <f t="shared" si="55"/>
        <v>0</v>
      </c>
      <c r="V185" s="2">
        <f t="shared" si="55"/>
        <v>0</v>
      </c>
      <c r="W185" s="2">
        <f t="shared" ref="W185:Z194" si="56">+$F185*W$2+X184</f>
        <v>0</v>
      </c>
      <c r="X185" s="2">
        <f t="shared" si="56"/>
        <v>0</v>
      </c>
      <c r="Y185" s="2">
        <f t="shared" si="56"/>
        <v>0</v>
      </c>
      <c r="Z185" s="2">
        <f t="shared" si="56"/>
        <v>0</v>
      </c>
      <c r="AA185" s="2">
        <f t="shared" si="43"/>
        <v>0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1:42" x14ac:dyDescent="0.25">
      <c r="A186">
        <v>183</v>
      </c>
      <c r="B186">
        <v>3.8841000000000001E-2</v>
      </c>
      <c r="C186" s="5">
        <v>2.5484999999999999E-67</v>
      </c>
      <c r="D186">
        <v>1</v>
      </c>
      <c r="E186">
        <f t="shared" si="46"/>
        <v>8.1317804722399485E-67</v>
      </c>
      <c r="F186">
        <f t="shared" si="41"/>
        <v>2.8033499999999996E-64</v>
      </c>
      <c r="G186">
        <v>183</v>
      </c>
      <c r="H186">
        <v>2.0329534909470541</v>
      </c>
      <c r="I186">
        <f t="shared" si="39"/>
        <v>6.8223121812179604E-3</v>
      </c>
      <c r="J186" s="9">
        <f t="shared" si="40"/>
        <v>7.661933872345434E-64</v>
      </c>
      <c r="K186">
        <f t="shared" si="42"/>
        <v>4.6543943497994967E-5</v>
      </c>
      <c r="M186" s="2">
        <f t="shared" si="55"/>
        <v>9.3122032403651404E-63</v>
      </c>
      <c r="N186" s="2">
        <f t="shared" si="55"/>
        <v>6.1269229947630003E-65</v>
      </c>
      <c r="O186" s="2">
        <f t="shared" si="55"/>
        <v>0</v>
      </c>
      <c r="P186" s="2">
        <f t="shared" si="55"/>
        <v>0</v>
      </c>
      <c r="Q186" s="2">
        <f t="shared" si="55"/>
        <v>0</v>
      </c>
      <c r="R186" s="2">
        <f t="shared" si="55"/>
        <v>0</v>
      </c>
      <c r="S186" s="2">
        <f t="shared" si="55"/>
        <v>0</v>
      </c>
      <c r="T186" s="2">
        <f t="shared" si="55"/>
        <v>0</v>
      </c>
      <c r="U186" s="2">
        <f t="shared" si="55"/>
        <v>0</v>
      </c>
      <c r="V186" s="2">
        <f t="shared" si="55"/>
        <v>0</v>
      </c>
      <c r="W186" s="2">
        <f t="shared" si="56"/>
        <v>0</v>
      </c>
      <c r="X186" s="2">
        <f t="shared" si="56"/>
        <v>0</v>
      </c>
      <c r="Y186" s="2">
        <f t="shared" si="56"/>
        <v>0</v>
      </c>
      <c r="Z186" s="2">
        <f t="shared" si="56"/>
        <v>0</v>
      </c>
      <c r="AA186" s="2">
        <f t="shared" si="43"/>
        <v>0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1:42" x14ac:dyDescent="0.25">
      <c r="A187">
        <v>184</v>
      </c>
      <c r="B187">
        <v>1.376E-2</v>
      </c>
      <c r="C187" s="5">
        <v>1.7172E-69</v>
      </c>
      <c r="D187">
        <v>1</v>
      </c>
      <c r="E187">
        <f t="shared" si="46"/>
        <v>5.4792597319719205E-69</v>
      </c>
      <c r="F187">
        <f t="shared" si="41"/>
        <v>1.88892E-66</v>
      </c>
      <c r="G187">
        <v>184</v>
      </c>
      <c r="H187">
        <v>1.8906663949354985</v>
      </c>
      <c r="I187">
        <f t="shared" si="39"/>
        <v>2.2477452129485965E-3</v>
      </c>
      <c r="J187" s="9">
        <f t="shared" si="40"/>
        <v>5.1625853283915254E-66</v>
      </c>
      <c r="K187">
        <f t="shared" si="42"/>
        <v>5.052358542333331E-6</v>
      </c>
      <c r="M187" s="2">
        <f t="shared" si="55"/>
        <v>6.274531289969565E-65</v>
      </c>
      <c r="N187" s="2">
        <f t="shared" si="55"/>
        <v>4.1283704793435453E-67</v>
      </c>
      <c r="O187" s="2">
        <f t="shared" si="55"/>
        <v>0</v>
      </c>
      <c r="P187" s="2">
        <f t="shared" si="55"/>
        <v>0</v>
      </c>
      <c r="Q187" s="2">
        <f t="shared" si="55"/>
        <v>0</v>
      </c>
      <c r="R187" s="2">
        <f t="shared" si="55"/>
        <v>0</v>
      </c>
      <c r="S187" s="2">
        <f t="shared" si="55"/>
        <v>0</v>
      </c>
      <c r="T187" s="2">
        <f t="shared" si="55"/>
        <v>0</v>
      </c>
      <c r="U187" s="2">
        <f t="shared" si="55"/>
        <v>0</v>
      </c>
      <c r="V187" s="2">
        <f t="shared" si="55"/>
        <v>0</v>
      </c>
      <c r="W187" s="2">
        <f t="shared" si="56"/>
        <v>0</v>
      </c>
      <c r="X187" s="2">
        <f t="shared" si="56"/>
        <v>0</v>
      </c>
      <c r="Y187" s="2">
        <f t="shared" si="56"/>
        <v>0</v>
      </c>
      <c r="Z187" s="2">
        <f t="shared" si="56"/>
        <v>0</v>
      </c>
      <c r="AA187" s="2">
        <f t="shared" si="43"/>
        <v>0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1:42" x14ac:dyDescent="0.25">
      <c r="A188">
        <v>185</v>
      </c>
      <c r="B188">
        <v>7.8688999999999999E-3</v>
      </c>
      <c r="C188" s="5">
        <v>1.1569999999999999E-71</v>
      </c>
      <c r="D188">
        <v>1</v>
      </c>
      <c r="E188">
        <f t="shared" si="46"/>
        <v>3.6917677089980853E-71</v>
      </c>
      <c r="F188">
        <f t="shared" si="41"/>
        <v>1.2726999999999999E-68</v>
      </c>
      <c r="G188">
        <v>185</v>
      </c>
      <c r="H188">
        <v>1.795368567561525</v>
      </c>
      <c r="I188">
        <f t="shared" si="39"/>
        <v>1.2206225423190141E-3</v>
      </c>
      <c r="J188" s="9">
        <f t="shared" si="40"/>
        <v>3.4785874495062621E-68</v>
      </c>
      <c r="K188">
        <f t="shared" si="42"/>
        <v>1.4899193908173334E-6</v>
      </c>
      <c r="M188" s="2">
        <f t="shared" si="55"/>
        <v>4.2278247057318492E-67</v>
      </c>
      <c r="N188" s="2">
        <f t="shared" si="55"/>
        <v>2.781577361169626E-69</v>
      </c>
      <c r="O188" s="2">
        <f t="shared" si="55"/>
        <v>0</v>
      </c>
      <c r="P188" s="2">
        <f t="shared" si="55"/>
        <v>0</v>
      </c>
      <c r="Q188" s="2">
        <f t="shared" si="55"/>
        <v>0</v>
      </c>
      <c r="R188" s="2">
        <f t="shared" si="55"/>
        <v>0</v>
      </c>
      <c r="S188" s="2">
        <f t="shared" si="55"/>
        <v>0</v>
      </c>
      <c r="T188" s="2">
        <f t="shared" si="55"/>
        <v>0</v>
      </c>
      <c r="U188" s="2">
        <f t="shared" si="55"/>
        <v>0</v>
      </c>
      <c r="V188" s="2">
        <f t="shared" si="55"/>
        <v>0</v>
      </c>
      <c r="W188" s="2">
        <f t="shared" si="56"/>
        <v>0</v>
      </c>
      <c r="X188" s="2">
        <f t="shared" si="56"/>
        <v>0</v>
      </c>
      <c r="Y188" s="2">
        <f t="shared" si="56"/>
        <v>0</v>
      </c>
      <c r="Z188" s="2">
        <f t="shared" si="56"/>
        <v>0</v>
      </c>
      <c r="AA188" s="2">
        <f t="shared" si="43"/>
        <v>0</v>
      </c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1:42" x14ac:dyDescent="0.25">
      <c r="A189">
        <v>186</v>
      </c>
      <c r="B189">
        <v>5.4638999999999998E-3</v>
      </c>
      <c r="C189" s="5">
        <v>7.7958999999999996E-74</v>
      </c>
      <c r="D189">
        <v>1</v>
      </c>
      <c r="E189">
        <f t="shared" si="46"/>
        <v>2.4875239310784938E-73</v>
      </c>
      <c r="F189">
        <f t="shared" si="41"/>
        <v>8.5754899999999991E-71</v>
      </c>
      <c r="G189">
        <v>186</v>
      </c>
      <c r="H189">
        <v>1.7150462165820437</v>
      </c>
      <c r="I189">
        <f t="shared" si="39"/>
        <v>8.0964066436841904E-4</v>
      </c>
      <c r="J189" s="9">
        <f t="shared" si="40"/>
        <v>2.3437748259408268E-70</v>
      </c>
      <c r="K189">
        <f t="shared" si="42"/>
        <v>6.5551800539893494E-7</v>
      </c>
      <c r="M189" s="2">
        <f t="shared" si="55"/>
        <v>2.8485899111696758E-69</v>
      </c>
      <c r="N189" s="2">
        <f t="shared" si="55"/>
        <v>1.874234999995012E-71</v>
      </c>
      <c r="O189" s="2">
        <f t="shared" si="55"/>
        <v>0</v>
      </c>
      <c r="P189" s="2">
        <f t="shared" si="55"/>
        <v>0</v>
      </c>
      <c r="Q189" s="2">
        <f t="shared" si="55"/>
        <v>0</v>
      </c>
      <c r="R189" s="2">
        <f t="shared" si="55"/>
        <v>0</v>
      </c>
      <c r="S189" s="2">
        <f t="shared" si="55"/>
        <v>0</v>
      </c>
      <c r="T189" s="2">
        <f t="shared" si="55"/>
        <v>0</v>
      </c>
      <c r="U189" s="2">
        <f t="shared" si="55"/>
        <v>0</v>
      </c>
      <c r="V189" s="2">
        <f t="shared" si="55"/>
        <v>0</v>
      </c>
      <c r="W189" s="2">
        <f t="shared" si="56"/>
        <v>0</v>
      </c>
      <c r="X189" s="2">
        <f t="shared" si="56"/>
        <v>0</v>
      </c>
      <c r="Y189" s="2">
        <f t="shared" si="56"/>
        <v>0</v>
      </c>
      <c r="Z189" s="2">
        <f t="shared" si="56"/>
        <v>0</v>
      </c>
      <c r="AA189" s="2">
        <f t="shared" si="43"/>
        <v>0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1:42" x14ac:dyDescent="0.25">
      <c r="A190">
        <v>187</v>
      </c>
      <c r="B190">
        <v>4.1523999999999997E-3</v>
      </c>
      <c r="C190" s="5">
        <v>5.2529000000000003E-76</v>
      </c>
      <c r="D190">
        <v>1</v>
      </c>
      <c r="E190">
        <f t="shared" si="46"/>
        <v>1.6761008296107212E-75</v>
      </c>
      <c r="F190">
        <f t="shared" si="41"/>
        <v>5.7781899999999998E-73</v>
      </c>
      <c r="G190">
        <v>187</v>
      </c>
      <c r="H190">
        <v>1.6481038374742176</v>
      </c>
      <c r="I190">
        <f t="shared" si="39"/>
        <v>5.9128586277649412E-4</v>
      </c>
      <c r="J190" s="9">
        <f t="shared" si="40"/>
        <v>1.5792423628872678E-72</v>
      </c>
      <c r="K190">
        <f t="shared" si="42"/>
        <v>3.4961897151934301E-7</v>
      </c>
      <c r="M190" s="2">
        <f t="shared" si="55"/>
        <v>1.9193882502798106E-71</v>
      </c>
      <c r="N190" s="2">
        <f t="shared" si="55"/>
        <v>1.2628649715201322E-73</v>
      </c>
      <c r="O190" s="2">
        <f t="shared" si="55"/>
        <v>0</v>
      </c>
      <c r="P190" s="2">
        <f t="shared" si="55"/>
        <v>0</v>
      </c>
      <c r="Q190" s="2">
        <f t="shared" si="55"/>
        <v>0</v>
      </c>
      <c r="R190" s="2">
        <f t="shared" si="55"/>
        <v>0</v>
      </c>
      <c r="S190" s="2">
        <f t="shared" si="55"/>
        <v>0</v>
      </c>
      <c r="T190" s="2">
        <f t="shared" si="55"/>
        <v>0</v>
      </c>
      <c r="U190" s="2">
        <f t="shared" si="55"/>
        <v>0</v>
      </c>
      <c r="V190" s="2">
        <f t="shared" si="55"/>
        <v>0</v>
      </c>
      <c r="W190" s="2">
        <f t="shared" si="56"/>
        <v>0</v>
      </c>
      <c r="X190" s="2">
        <f t="shared" si="56"/>
        <v>0</v>
      </c>
      <c r="Y190" s="2">
        <f t="shared" si="56"/>
        <v>0</v>
      </c>
      <c r="Z190" s="2">
        <f t="shared" si="56"/>
        <v>0</v>
      </c>
      <c r="AA190" s="2">
        <f t="shared" si="43"/>
        <v>0</v>
      </c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1:42" x14ac:dyDescent="0.25">
      <c r="A191">
        <v>188</v>
      </c>
      <c r="B191">
        <v>3.3267000000000001E-3</v>
      </c>
      <c r="C191" s="5">
        <v>3.5392999999999999E-78</v>
      </c>
      <c r="D191">
        <v>1</v>
      </c>
      <c r="E191">
        <f t="shared" si="46"/>
        <v>1.129323548181238E-77</v>
      </c>
      <c r="F191">
        <f t="shared" si="41"/>
        <v>3.8932299999999999E-75</v>
      </c>
      <c r="G191">
        <v>188</v>
      </c>
      <c r="H191">
        <v>1.587664858820991</v>
      </c>
      <c r="I191">
        <f t="shared" si="39"/>
        <v>4.5633755685655795E-4</v>
      </c>
      <c r="J191" s="9">
        <f t="shared" si="40"/>
        <v>1.064097234930573E-74</v>
      </c>
      <c r="K191">
        <f t="shared" si="42"/>
        <v>2.0824396579781226E-7</v>
      </c>
      <c r="M191" s="2">
        <f t="shared" si="55"/>
        <v>1.2932883374195378E-73</v>
      </c>
      <c r="N191" s="2">
        <f t="shared" si="55"/>
        <v>8.5089341005943456E-76</v>
      </c>
      <c r="O191" s="2">
        <f t="shared" si="55"/>
        <v>0</v>
      </c>
      <c r="P191" s="2">
        <f t="shared" si="55"/>
        <v>0</v>
      </c>
      <c r="Q191" s="2">
        <f t="shared" si="55"/>
        <v>0</v>
      </c>
      <c r="R191" s="2">
        <f t="shared" si="55"/>
        <v>0</v>
      </c>
      <c r="S191" s="2">
        <f t="shared" si="55"/>
        <v>0</v>
      </c>
      <c r="T191" s="2">
        <f t="shared" si="55"/>
        <v>0</v>
      </c>
      <c r="U191" s="2">
        <f t="shared" si="55"/>
        <v>0</v>
      </c>
      <c r="V191" s="2">
        <f t="shared" si="55"/>
        <v>0</v>
      </c>
      <c r="W191" s="2">
        <f t="shared" si="56"/>
        <v>0</v>
      </c>
      <c r="X191" s="2">
        <f t="shared" si="56"/>
        <v>0</v>
      </c>
      <c r="Y191" s="2">
        <f t="shared" si="56"/>
        <v>0</v>
      </c>
      <c r="Z191" s="2">
        <f t="shared" si="56"/>
        <v>0</v>
      </c>
      <c r="AA191" s="2">
        <f t="shared" si="43"/>
        <v>0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1:42" x14ac:dyDescent="0.25">
      <c r="A192">
        <v>189</v>
      </c>
      <c r="B192">
        <v>2.7583E-3</v>
      </c>
      <c r="C192" s="5">
        <v>2.3848E-80</v>
      </c>
      <c r="D192">
        <v>1</v>
      </c>
      <c r="E192">
        <f t="shared" si="46"/>
        <v>7.6094447989789391E-80</v>
      </c>
      <c r="F192">
        <f t="shared" si="41"/>
        <v>2.6232799999999991E-77</v>
      </c>
      <c r="G192">
        <v>189</v>
      </c>
      <c r="H192">
        <v>1.5330017998069749</v>
      </c>
      <c r="I192">
        <f t="shared" si="39"/>
        <v>3.6534057388481491E-4</v>
      </c>
      <c r="J192" s="9">
        <f t="shared" si="40"/>
        <v>7.1696827995975111E-77</v>
      </c>
      <c r="K192">
        <f t="shared" si="42"/>
        <v>1.3347373492648589E-7</v>
      </c>
      <c r="M192" s="2">
        <f t="shared" si="55"/>
        <v>8.7139284299727604E-76</v>
      </c>
      <c r="N192" s="2">
        <f t="shared" si="55"/>
        <v>5.7333670621584459E-78</v>
      </c>
      <c r="O192" s="2">
        <f t="shared" si="55"/>
        <v>0</v>
      </c>
      <c r="P192" s="2">
        <f t="shared" si="55"/>
        <v>0</v>
      </c>
      <c r="Q192" s="2">
        <f t="shared" si="55"/>
        <v>0</v>
      </c>
      <c r="R192" s="2">
        <f t="shared" si="55"/>
        <v>0</v>
      </c>
      <c r="S192" s="2">
        <f t="shared" si="55"/>
        <v>0</v>
      </c>
      <c r="T192" s="2">
        <f t="shared" si="55"/>
        <v>0</v>
      </c>
      <c r="U192" s="2">
        <f t="shared" si="55"/>
        <v>0</v>
      </c>
      <c r="V192" s="2">
        <f t="shared" si="55"/>
        <v>0</v>
      </c>
      <c r="W192" s="2">
        <f t="shared" si="56"/>
        <v>0</v>
      </c>
      <c r="X192" s="2">
        <f t="shared" si="56"/>
        <v>0</v>
      </c>
      <c r="Y192" s="2">
        <f t="shared" si="56"/>
        <v>0</v>
      </c>
      <c r="Z192" s="2">
        <f t="shared" si="56"/>
        <v>0</v>
      </c>
      <c r="AA192" s="2">
        <f t="shared" si="43"/>
        <v>0</v>
      </c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1:42" x14ac:dyDescent="0.25">
      <c r="A193">
        <v>190</v>
      </c>
      <c r="B193">
        <v>2.343E-3</v>
      </c>
      <c r="C193" s="5">
        <v>1.6069000000000001E-82</v>
      </c>
      <c r="D193">
        <v>1</v>
      </c>
      <c r="E193">
        <f t="shared" si="46"/>
        <v>5.1273133375877469E-82</v>
      </c>
      <c r="F193">
        <f t="shared" si="41"/>
        <v>1.7675899999999999E-79</v>
      </c>
      <c r="G193">
        <v>190</v>
      </c>
      <c r="H193">
        <v>1.4848012618881774</v>
      </c>
      <c r="I193">
        <f t="shared" si="39"/>
        <v>3.0057604041058557E-4</v>
      </c>
      <c r="J193" s="9">
        <f t="shared" si="40"/>
        <v>4.8309726983975736E-79</v>
      </c>
      <c r="K193">
        <f t="shared" si="42"/>
        <v>9.0345956068905965E-8</v>
      </c>
      <c r="M193" s="2">
        <f t="shared" si="55"/>
        <v>5.8714941117551317E-78</v>
      </c>
      <c r="N193" s="2">
        <f t="shared" si="55"/>
        <v>3.8631950403314364E-80</v>
      </c>
      <c r="O193" s="2">
        <f t="shared" si="55"/>
        <v>0</v>
      </c>
      <c r="P193" s="2">
        <f t="shared" si="55"/>
        <v>0</v>
      </c>
      <c r="Q193" s="2">
        <f t="shared" si="55"/>
        <v>0</v>
      </c>
      <c r="R193" s="2">
        <f t="shared" si="55"/>
        <v>0</v>
      </c>
      <c r="S193" s="2">
        <f t="shared" si="55"/>
        <v>0</v>
      </c>
      <c r="T193" s="2">
        <f t="shared" si="55"/>
        <v>0</v>
      </c>
      <c r="U193" s="2">
        <f t="shared" si="55"/>
        <v>0</v>
      </c>
      <c r="V193" s="2">
        <f t="shared" si="55"/>
        <v>0</v>
      </c>
      <c r="W193" s="2">
        <f t="shared" si="56"/>
        <v>0</v>
      </c>
      <c r="X193" s="2">
        <f t="shared" si="56"/>
        <v>0</v>
      </c>
      <c r="Y193" s="2">
        <f t="shared" si="56"/>
        <v>0</v>
      </c>
      <c r="Z193" s="2">
        <f t="shared" si="56"/>
        <v>0</v>
      </c>
      <c r="AA193" s="2">
        <f t="shared" si="43"/>
        <v>0</v>
      </c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1:42" x14ac:dyDescent="0.25">
      <c r="A194">
        <v>191</v>
      </c>
      <c r="B194">
        <v>2.0236E-3</v>
      </c>
      <c r="C194" s="5">
        <v>1.0827E-84</v>
      </c>
      <c r="D194">
        <v>1</v>
      </c>
      <c r="E194">
        <f t="shared" si="46"/>
        <v>3.4546904913848117E-84</v>
      </c>
      <c r="F194">
        <f t="shared" si="41"/>
        <v>1.1909699999999999E-81</v>
      </c>
      <c r="G194">
        <v>191</v>
      </c>
      <c r="H194">
        <v>1.4415142999934627</v>
      </c>
      <c r="I194">
        <f t="shared" si="39"/>
        <v>2.52032976357129E-4</v>
      </c>
      <c r="J194" s="9">
        <f t="shared" si="40"/>
        <v>3.2551503805915372E-81</v>
      </c>
      <c r="K194">
        <f t="shared" si="42"/>
        <v>6.3520621171433147E-8</v>
      </c>
      <c r="M194" s="2">
        <f t="shared" si="55"/>
        <v>3.9562625346362043E-80</v>
      </c>
      <c r="N194" s="2">
        <f t="shared" si="55"/>
        <v>2.6029505695232101E-82</v>
      </c>
      <c r="O194" s="2">
        <f t="shared" si="55"/>
        <v>0</v>
      </c>
      <c r="P194" s="2">
        <f t="shared" si="55"/>
        <v>0</v>
      </c>
      <c r="Q194" s="2">
        <f t="shared" si="55"/>
        <v>0</v>
      </c>
      <c r="R194" s="2">
        <f t="shared" si="55"/>
        <v>0</v>
      </c>
      <c r="S194" s="2">
        <f t="shared" si="55"/>
        <v>0</v>
      </c>
      <c r="T194" s="2">
        <f t="shared" si="55"/>
        <v>0</v>
      </c>
      <c r="U194" s="2">
        <f t="shared" si="55"/>
        <v>0</v>
      </c>
      <c r="V194" s="2">
        <f t="shared" si="55"/>
        <v>0</v>
      </c>
      <c r="W194" s="2">
        <f t="shared" si="56"/>
        <v>0</v>
      </c>
      <c r="X194" s="2">
        <f t="shared" si="56"/>
        <v>0</v>
      </c>
      <c r="Y194" s="2">
        <f t="shared" si="56"/>
        <v>0</v>
      </c>
      <c r="Z194" s="2">
        <f t="shared" si="56"/>
        <v>0</v>
      </c>
      <c r="AA194" s="2">
        <f t="shared" si="43"/>
        <v>0</v>
      </c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1:42" x14ac:dyDescent="0.25">
      <c r="A195">
        <v>192</v>
      </c>
      <c r="B195">
        <v>1.7741E-3</v>
      </c>
      <c r="C195" s="5">
        <v>7.2951000000000002E-87</v>
      </c>
      <c r="D195">
        <v>1</v>
      </c>
      <c r="E195">
        <f t="shared" si="46"/>
        <v>2.3277281429483086E-86</v>
      </c>
      <c r="F195">
        <f t="shared" si="41"/>
        <v>8.0246099999999994E-84</v>
      </c>
      <c r="G195">
        <v>192</v>
      </c>
      <c r="H195">
        <v>1.6098355528957891</v>
      </c>
      <c r="I195">
        <f t="shared" si="39"/>
        <v>2.4675919957950504E-4</v>
      </c>
      <c r="J195" s="9">
        <f t="shared" si="40"/>
        <v>2.1932615891404755E-83</v>
      </c>
      <c r="K195">
        <f t="shared" si="42"/>
        <v>6.0890102577117995E-8</v>
      </c>
      <c r="M195" s="2">
        <f t="shared" ref="M195:V204" si="57">+$F195*M$2+N194</f>
        <v>2.6656583073732805E-82</v>
      </c>
      <c r="N195" s="2">
        <f t="shared" si="57"/>
        <v>1.7538362149929593E-84</v>
      </c>
      <c r="O195" s="2">
        <f t="shared" si="57"/>
        <v>0</v>
      </c>
      <c r="P195" s="2">
        <f t="shared" si="57"/>
        <v>0</v>
      </c>
      <c r="Q195" s="2">
        <f t="shared" si="57"/>
        <v>0</v>
      </c>
      <c r="R195" s="2">
        <f t="shared" si="57"/>
        <v>0</v>
      </c>
      <c r="S195" s="2">
        <f t="shared" si="57"/>
        <v>0</v>
      </c>
      <c r="T195" s="2">
        <f t="shared" si="57"/>
        <v>0</v>
      </c>
      <c r="U195" s="2">
        <f t="shared" si="57"/>
        <v>0</v>
      </c>
      <c r="V195" s="2">
        <f t="shared" si="57"/>
        <v>0</v>
      </c>
      <c r="W195" s="2">
        <f t="shared" ref="W195:Z204" si="58">+$F195*W$2+X194</f>
        <v>0</v>
      </c>
      <c r="X195" s="2">
        <f t="shared" si="58"/>
        <v>0</v>
      </c>
      <c r="Y195" s="2">
        <f t="shared" si="58"/>
        <v>0</v>
      </c>
      <c r="Z195" s="2">
        <f t="shared" si="58"/>
        <v>0</v>
      </c>
      <c r="AA195" s="2">
        <f t="shared" si="43"/>
        <v>0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1:42" x14ac:dyDescent="0.25">
      <c r="A196">
        <v>193</v>
      </c>
      <c r="B196">
        <v>0.46117999999999998</v>
      </c>
      <c r="C196" s="5">
        <v>4.9153999999999997E-89</v>
      </c>
      <c r="D196">
        <v>0.97855999999999999</v>
      </c>
      <c r="E196">
        <f t="shared" si="46"/>
        <v>1.5684109763880023E-88</v>
      </c>
      <c r="F196">
        <f t="shared" si="41"/>
        <v>5.2910152063999986E-86</v>
      </c>
      <c r="G196">
        <v>193</v>
      </c>
      <c r="H196">
        <v>2.8856859733442999</v>
      </c>
      <c r="I196">
        <f t="shared" ref="I196:I259" si="59">H196*B196*1000*3600*24/1000/1000/1000</f>
        <v>0.11498290478095025</v>
      </c>
      <c r="J196" s="9">
        <f t="shared" ref="J196:J259" si="60">$J$2*M196</f>
        <v>1.4770478093088296E-85</v>
      </c>
      <c r="K196">
        <f t="shared" si="42"/>
        <v>1.3221068391865071E-2</v>
      </c>
      <c r="M196" s="2">
        <f t="shared" si="57"/>
        <v>1.7951824728825847E-84</v>
      </c>
      <c r="N196" s="2">
        <f t="shared" si="57"/>
        <v>1.1563894174374536E-86</v>
      </c>
      <c r="O196" s="2">
        <f t="shared" si="57"/>
        <v>0</v>
      </c>
      <c r="P196" s="2">
        <f t="shared" si="57"/>
        <v>0</v>
      </c>
      <c r="Q196" s="2">
        <f t="shared" si="57"/>
        <v>0</v>
      </c>
      <c r="R196" s="2">
        <f t="shared" si="57"/>
        <v>0</v>
      </c>
      <c r="S196" s="2">
        <f t="shared" si="57"/>
        <v>0</v>
      </c>
      <c r="T196" s="2">
        <f t="shared" si="57"/>
        <v>0</v>
      </c>
      <c r="U196" s="2">
        <f t="shared" si="57"/>
        <v>0</v>
      </c>
      <c r="V196" s="2">
        <f t="shared" si="57"/>
        <v>0</v>
      </c>
      <c r="W196" s="2">
        <f t="shared" si="58"/>
        <v>0</v>
      </c>
      <c r="X196" s="2">
        <f t="shared" si="58"/>
        <v>0</v>
      </c>
      <c r="Y196" s="2">
        <f t="shared" si="58"/>
        <v>0</v>
      </c>
      <c r="Z196" s="2">
        <f t="shared" si="58"/>
        <v>0</v>
      </c>
      <c r="AA196" s="2">
        <f t="shared" si="43"/>
        <v>0</v>
      </c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1:42" x14ac:dyDescent="0.25">
      <c r="A197">
        <v>194</v>
      </c>
      <c r="B197">
        <v>0.44520999999999999</v>
      </c>
      <c r="C197" s="5">
        <v>4.4396E-5</v>
      </c>
      <c r="D197">
        <v>0.64905999999999997</v>
      </c>
      <c r="E197">
        <f t="shared" si="46"/>
        <v>1.4163915694954713E-4</v>
      </c>
      <c r="F197">
        <f t="shared" ref="F197:F260" si="61">D197*E197*$E$2*$E$1</f>
        <v>3.1692744966422687E-2</v>
      </c>
      <c r="G197">
        <v>194</v>
      </c>
      <c r="H197">
        <v>3.3235373253251526</v>
      </c>
      <c r="I197">
        <f t="shared" si="59"/>
        <v>0.12784366534533217</v>
      </c>
      <c r="J197" s="9">
        <f t="shared" si="60"/>
        <v>2.0377129653583476E-3</v>
      </c>
      <c r="K197">
        <f t="shared" ref="K197:K260" si="62">(I197-J197)^2</f>
        <v>1.5827137654232243E-2</v>
      </c>
      <c r="M197" s="2">
        <f t="shared" si="57"/>
        <v>2.4766067673115202E-2</v>
      </c>
      <c r="N197" s="2">
        <f t="shared" si="57"/>
        <v>6.9266772933074539E-3</v>
      </c>
      <c r="O197" s="2">
        <f t="shared" si="57"/>
        <v>0</v>
      </c>
      <c r="P197" s="2">
        <f t="shared" si="57"/>
        <v>0</v>
      </c>
      <c r="Q197" s="2">
        <f t="shared" si="57"/>
        <v>0</v>
      </c>
      <c r="R197" s="2">
        <f t="shared" si="57"/>
        <v>0</v>
      </c>
      <c r="S197" s="2">
        <f t="shared" si="57"/>
        <v>0</v>
      </c>
      <c r="T197" s="2">
        <f t="shared" si="57"/>
        <v>0</v>
      </c>
      <c r="U197" s="2">
        <f t="shared" si="57"/>
        <v>0</v>
      </c>
      <c r="V197" s="2">
        <f t="shared" si="57"/>
        <v>0</v>
      </c>
      <c r="W197" s="2">
        <f t="shared" si="58"/>
        <v>0</v>
      </c>
      <c r="X197" s="2">
        <f t="shared" si="58"/>
        <v>0</v>
      </c>
      <c r="Y197" s="2">
        <f t="shared" si="58"/>
        <v>0</v>
      </c>
      <c r="Z197" s="2">
        <f t="shared" si="58"/>
        <v>0</v>
      </c>
      <c r="AA197" s="2">
        <f t="shared" si="43"/>
        <v>0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1:42" x14ac:dyDescent="0.25">
      <c r="A198">
        <v>195</v>
      </c>
      <c r="B198">
        <v>0.11249000000000001</v>
      </c>
      <c r="C198" s="5">
        <v>4.2772999999999998E-7</v>
      </c>
      <c r="D198">
        <v>0.64828999999999992</v>
      </c>
      <c r="E198">
        <f t="shared" si="46"/>
        <v>1.3648034978704525E-6</v>
      </c>
      <c r="F198">
        <f t="shared" si="61"/>
        <v>3.050219735743753E-4</v>
      </c>
      <c r="G198">
        <v>195</v>
      </c>
      <c r="H198">
        <v>2.4367283479262296</v>
      </c>
      <c r="I198">
        <f t="shared" si="59"/>
        <v>2.3682894208550347E-2</v>
      </c>
      <c r="J198" s="9">
        <f t="shared" si="60"/>
        <v>5.895277334338041E-4</v>
      </c>
      <c r="K198">
        <f t="shared" si="62"/>
        <v>5.3330357515403676E-4</v>
      </c>
      <c r="M198" s="2">
        <f t="shared" si="57"/>
        <v>7.1650345213523431E-3</v>
      </c>
      <c r="N198" s="2">
        <f t="shared" si="57"/>
        <v>6.6664745529485529E-5</v>
      </c>
      <c r="O198" s="2">
        <f t="shared" si="57"/>
        <v>0</v>
      </c>
      <c r="P198" s="2">
        <f t="shared" si="57"/>
        <v>0</v>
      </c>
      <c r="Q198" s="2">
        <f t="shared" si="57"/>
        <v>0</v>
      </c>
      <c r="R198" s="2">
        <f t="shared" si="57"/>
        <v>0</v>
      </c>
      <c r="S198" s="2">
        <f t="shared" si="57"/>
        <v>0</v>
      </c>
      <c r="T198" s="2">
        <f t="shared" si="57"/>
        <v>0</v>
      </c>
      <c r="U198" s="2">
        <f t="shared" si="57"/>
        <v>0</v>
      </c>
      <c r="V198" s="2">
        <f t="shared" si="57"/>
        <v>0</v>
      </c>
      <c r="W198" s="2">
        <f t="shared" si="58"/>
        <v>0</v>
      </c>
      <c r="X198" s="2">
        <f t="shared" si="58"/>
        <v>0</v>
      </c>
      <c r="Y198" s="2">
        <f t="shared" si="58"/>
        <v>0</v>
      </c>
      <c r="Z198" s="2">
        <f t="shared" si="58"/>
        <v>0</v>
      </c>
      <c r="AA198" s="2">
        <f t="shared" ref="AA198:AA261" si="63">+$F198*AA$2</f>
        <v>0</v>
      </c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1:42" x14ac:dyDescent="0.25">
      <c r="A199">
        <v>196</v>
      </c>
      <c r="B199">
        <v>0.18676000000000001</v>
      </c>
      <c r="C199" s="5">
        <v>2.6570000000000001E-5</v>
      </c>
      <c r="D199">
        <v>0.61595</v>
      </c>
      <c r="E199">
        <f t="shared" si="46"/>
        <v>8.4772647066903091E-5</v>
      </c>
      <c r="F199">
        <f t="shared" si="61"/>
        <v>1.8000844541386517E-2</v>
      </c>
      <c r="G199">
        <v>196</v>
      </c>
      <c r="H199">
        <v>2.2918990610337131</v>
      </c>
      <c r="I199">
        <f t="shared" si="59"/>
        <v>3.6982229930379903E-2</v>
      </c>
      <c r="J199" s="9">
        <f t="shared" si="60"/>
        <v>1.1628652322468057E-3</v>
      </c>
      <c r="K199">
        <f t="shared" si="62"/>
        <v>1.2830268873778637E-3</v>
      </c>
      <c r="M199" s="2">
        <f t="shared" si="57"/>
        <v>1.4133295280610135E-2</v>
      </c>
      <c r="N199" s="2">
        <f t="shared" si="57"/>
        <v>3.9342140063058518E-3</v>
      </c>
      <c r="O199" s="2">
        <f t="shared" si="57"/>
        <v>0</v>
      </c>
      <c r="P199" s="2">
        <f t="shared" si="57"/>
        <v>0</v>
      </c>
      <c r="Q199" s="2">
        <f t="shared" si="57"/>
        <v>0</v>
      </c>
      <c r="R199" s="2">
        <f t="shared" si="57"/>
        <v>0</v>
      </c>
      <c r="S199" s="2">
        <f t="shared" si="57"/>
        <v>0</v>
      </c>
      <c r="T199" s="2">
        <f t="shared" si="57"/>
        <v>0</v>
      </c>
      <c r="U199" s="2">
        <f t="shared" si="57"/>
        <v>0</v>
      </c>
      <c r="V199" s="2">
        <f t="shared" si="57"/>
        <v>0</v>
      </c>
      <c r="W199" s="2">
        <f t="shared" si="58"/>
        <v>0</v>
      </c>
      <c r="X199" s="2">
        <f t="shared" si="58"/>
        <v>0</v>
      </c>
      <c r="Y199" s="2">
        <f t="shared" si="58"/>
        <v>0</v>
      </c>
      <c r="Z199" s="2">
        <f t="shared" si="58"/>
        <v>0</v>
      </c>
      <c r="AA199" s="2">
        <f t="shared" si="63"/>
        <v>0</v>
      </c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1:42" x14ac:dyDescent="0.25">
      <c r="A200">
        <v>197</v>
      </c>
      <c r="B200">
        <v>4.8104000000000001E-2</v>
      </c>
      <c r="C200" s="5">
        <v>1.7902E-7</v>
      </c>
      <c r="D200">
        <v>0.6496900000000001</v>
      </c>
      <c r="E200">
        <f t="shared" si="46"/>
        <v>5.7121856330712444E-7</v>
      </c>
      <c r="F200">
        <f t="shared" si="61"/>
        <v>1.2793818109929427E-4</v>
      </c>
      <c r="G200">
        <v>197</v>
      </c>
      <c r="H200">
        <v>1.9450547902173116</v>
      </c>
      <c r="I200">
        <f t="shared" si="59"/>
        <v>8.084008710312212E-3</v>
      </c>
      <c r="J200" s="9">
        <f t="shared" si="60"/>
        <v>3.3192681803571812E-4</v>
      </c>
      <c r="K200">
        <f t="shared" si="62"/>
        <v>6.0094773664561111E-5</v>
      </c>
      <c r="M200" s="2">
        <f t="shared" si="57"/>
        <v>4.034190378009765E-3</v>
      </c>
      <c r="N200" s="2">
        <f t="shared" si="57"/>
        <v>2.7961809395381216E-5</v>
      </c>
      <c r="O200" s="2">
        <f t="shared" si="57"/>
        <v>0</v>
      </c>
      <c r="P200" s="2">
        <f t="shared" si="57"/>
        <v>0</v>
      </c>
      <c r="Q200" s="2">
        <f t="shared" si="57"/>
        <v>0</v>
      </c>
      <c r="R200" s="2">
        <f t="shared" si="57"/>
        <v>0</v>
      </c>
      <c r="S200" s="2">
        <f t="shared" si="57"/>
        <v>0</v>
      </c>
      <c r="T200" s="2">
        <f t="shared" si="57"/>
        <v>0</v>
      </c>
      <c r="U200" s="2">
        <f t="shared" si="57"/>
        <v>0</v>
      </c>
      <c r="V200" s="2">
        <f t="shared" si="57"/>
        <v>0</v>
      </c>
      <c r="W200" s="2">
        <f t="shared" si="58"/>
        <v>0</v>
      </c>
      <c r="X200" s="2">
        <f t="shared" si="58"/>
        <v>0</v>
      </c>
      <c r="Y200" s="2">
        <f t="shared" si="58"/>
        <v>0</v>
      </c>
      <c r="Z200" s="2">
        <f t="shared" si="58"/>
        <v>0</v>
      </c>
      <c r="AA200" s="2">
        <f t="shared" si="63"/>
        <v>0</v>
      </c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1:42" x14ac:dyDescent="0.25">
      <c r="A201">
        <v>198</v>
      </c>
      <c r="B201">
        <v>2.1686E-2</v>
      </c>
      <c r="C201" s="5">
        <v>1.2063000000000001E-9</v>
      </c>
      <c r="D201">
        <v>0.73863999999999996</v>
      </c>
      <c r="E201">
        <f t="shared" ref="E201:E264" si="64">(C201/$E$2)/((C201/$E$2)+$J$1)</f>
        <v>3.8490746501495254E-9</v>
      </c>
      <c r="F201">
        <f t="shared" si="61"/>
        <v>9.8012357142743104E-7</v>
      </c>
      <c r="G201">
        <v>198</v>
      </c>
      <c r="H201">
        <v>1.7320393300307417</v>
      </c>
      <c r="I201">
        <f t="shared" si="59"/>
        <v>3.245270824314432E-3</v>
      </c>
      <c r="J201" s="9">
        <f t="shared" si="60"/>
        <v>2.3636714598495811E-6</v>
      </c>
      <c r="K201">
        <f t="shared" si="62"/>
        <v>1.0516446802035414E-5</v>
      </c>
      <c r="M201" s="2">
        <f t="shared" si="57"/>
        <v>2.8727719912873606E-5</v>
      </c>
      <c r="N201" s="2">
        <f t="shared" si="57"/>
        <v>2.1421305393504072E-7</v>
      </c>
      <c r="O201" s="2">
        <f t="shared" si="57"/>
        <v>0</v>
      </c>
      <c r="P201" s="2">
        <f t="shared" si="57"/>
        <v>0</v>
      </c>
      <c r="Q201" s="2">
        <f t="shared" si="57"/>
        <v>0</v>
      </c>
      <c r="R201" s="2">
        <f t="shared" si="57"/>
        <v>0</v>
      </c>
      <c r="S201" s="2">
        <f t="shared" si="57"/>
        <v>0</v>
      </c>
      <c r="T201" s="2">
        <f t="shared" si="57"/>
        <v>0</v>
      </c>
      <c r="U201" s="2">
        <f t="shared" si="57"/>
        <v>0</v>
      </c>
      <c r="V201" s="2">
        <f t="shared" si="57"/>
        <v>0</v>
      </c>
      <c r="W201" s="2">
        <f t="shared" si="58"/>
        <v>0</v>
      </c>
      <c r="X201" s="2">
        <f t="shared" si="58"/>
        <v>0</v>
      </c>
      <c r="Y201" s="2">
        <f t="shared" si="58"/>
        <v>0</v>
      </c>
      <c r="Z201" s="2">
        <f t="shared" si="58"/>
        <v>0</v>
      </c>
      <c r="AA201" s="2">
        <f t="shared" si="63"/>
        <v>0</v>
      </c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1:42" x14ac:dyDescent="0.25">
      <c r="A202">
        <v>199</v>
      </c>
      <c r="B202">
        <v>1.222E-2</v>
      </c>
      <c r="C202" s="5">
        <v>8.1277000000000006E-12</v>
      </c>
      <c r="D202">
        <v>0.70249000000000006</v>
      </c>
      <c r="E202">
        <f t="shared" si="64"/>
        <v>2.5933950222684162E-11</v>
      </c>
      <c r="F202">
        <f t="shared" si="61"/>
        <v>6.2805907701371193E-9</v>
      </c>
      <c r="G202">
        <v>199</v>
      </c>
      <c r="H202">
        <v>1.6035822214536921</v>
      </c>
      <c r="I202">
        <f t="shared" si="59"/>
        <v>1.69307493806858E-3</v>
      </c>
      <c r="J202" s="9">
        <f t="shared" si="60"/>
        <v>1.8028928150917259E-8</v>
      </c>
      <c r="K202">
        <f t="shared" si="62"/>
        <v>2.866441697588143E-6</v>
      </c>
      <c r="M202" s="2">
        <f t="shared" si="57"/>
        <v>2.1912097643292324E-7</v>
      </c>
      <c r="N202" s="2">
        <f t="shared" si="57"/>
        <v>1.3726682722546019E-9</v>
      </c>
      <c r="O202" s="2">
        <f t="shared" si="57"/>
        <v>0</v>
      </c>
      <c r="P202" s="2">
        <f t="shared" si="57"/>
        <v>0</v>
      </c>
      <c r="Q202" s="2">
        <f t="shared" si="57"/>
        <v>0</v>
      </c>
      <c r="R202" s="2">
        <f t="shared" si="57"/>
        <v>0</v>
      </c>
      <c r="S202" s="2">
        <f t="shared" si="57"/>
        <v>0</v>
      </c>
      <c r="T202" s="2">
        <f t="shared" si="57"/>
        <v>0</v>
      </c>
      <c r="U202" s="2">
        <f t="shared" si="57"/>
        <v>0</v>
      </c>
      <c r="V202" s="2">
        <f t="shared" si="57"/>
        <v>0</v>
      </c>
      <c r="W202" s="2">
        <f t="shared" si="58"/>
        <v>0</v>
      </c>
      <c r="X202" s="2">
        <f t="shared" si="58"/>
        <v>0</v>
      </c>
      <c r="Y202" s="2">
        <f t="shared" si="58"/>
        <v>0</v>
      </c>
      <c r="Z202" s="2">
        <f t="shared" si="58"/>
        <v>0</v>
      </c>
      <c r="AA202" s="2">
        <f t="shared" si="63"/>
        <v>0</v>
      </c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1:42" x14ac:dyDescent="0.25">
      <c r="A203">
        <v>200</v>
      </c>
      <c r="B203">
        <v>7.8420999999999994E-3</v>
      </c>
      <c r="C203" s="5">
        <v>4.6553000000000001E-7</v>
      </c>
      <c r="D203">
        <v>0.76834999999999998</v>
      </c>
      <c r="E203">
        <f t="shared" si="64"/>
        <v>1.4854157897076816E-6</v>
      </c>
      <c r="F203">
        <f t="shared" si="61"/>
        <v>3.9345838859982876E-4</v>
      </c>
      <c r="G203">
        <v>200</v>
      </c>
      <c r="H203">
        <v>1.5184496537854226</v>
      </c>
      <c r="I203">
        <f t="shared" si="59"/>
        <v>1.0288368601877372E-3</v>
      </c>
      <c r="J203" s="9">
        <f t="shared" si="60"/>
        <v>2.5297866752720868E-5</v>
      </c>
      <c r="K203">
        <f t="shared" si="62"/>
        <v>1.0070905113445656E-6</v>
      </c>
      <c r="M203" s="2">
        <f t="shared" si="57"/>
        <v>3.0746660134890795E-4</v>
      </c>
      <c r="N203" s="2">
        <f t="shared" si="57"/>
        <v>8.5993159919192663E-5</v>
      </c>
      <c r="O203" s="2">
        <f t="shared" si="57"/>
        <v>0</v>
      </c>
      <c r="P203" s="2">
        <f t="shared" si="57"/>
        <v>0</v>
      </c>
      <c r="Q203" s="2">
        <f t="shared" si="57"/>
        <v>0</v>
      </c>
      <c r="R203" s="2">
        <f t="shared" si="57"/>
        <v>0</v>
      </c>
      <c r="S203" s="2">
        <f t="shared" si="57"/>
        <v>0</v>
      </c>
      <c r="T203" s="2">
        <f t="shared" si="57"/>
        <v>0</v>
      </c>
      <c r="U203" s="2">
        <f t="shared" si="57"/>
        <v>0</v>
      </c>
      <c r="V203" s="2">
        <f t="shared" si="57"/>
        <v>0</v>
      </c>
      <c r="W203" s="2">
        <f t="shared" si="58"/>
        <v>0</v>
      </c>
      <c r="X203" s="2">
        <f t="shared" si="58"/>
        <v>0</v>
      </c>
      <c r="Y203" s="2">
        <f t="shared" si="58"/>
        <v>0</v>
      </c>
      <c r="Z203" s="2">
        <f t="shared" si="58"/>
        <v>0</v>
      </c>
      <c r="AA203" s="2">
        <f t="shared" si="63"/>
        <v>0</v>
      </c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1:42" x14ac:dyDescent="0.25">
      <c r="A204">
        <v>201</v>
      </c>
      <c r="B204">
        <v>5.4013999999999998E-3</v>
      </c>
      <c r="C204">
        <v>0</v>
      </c>
      <c r="D204">
        <v>0.75588</v>
      </c>
      <c r="E204">
        <f t="shared" si="64"/>
        <v>0</v>
      </c>
      <c r="F204">
        <f t="shared" si="61"/>
        <v>0</v>
      </c>
      <c r="G204">
        <v>201</v>
      </c>
      <c r="H204">
        <v>1.4531637748804822</v>
      </c>
      <c r="I204">
        <f t="shared" si="59"/>
        <v>6.7816386549844729E-4</v>
      </c>
      <c r="J204" s="9">
        <f t="shared" si="60"/>
        <v>7.0753814942407217E-6</v>
      </c>
      <c r="K204">
        <f t="shared" si="62"/>
        <v>4.5035975336306418E-7</v>
      </c>
      <c r="M204" s="2">
        <f t="shared" si="57"/>
        <v>8.5993159919192663E-5</v>
      </c>
      <c r="N204" s="2">
        <f t="shared" si="57"/>
        <v>0</v>
      </c>
      <c r="O204" s="2">
        <f t="shared" si="57"/>
        <v>0</v>
      </c>
      <c r="P204" s="2">
        <f t="shared" si="57"/>
        <v>0</v>
      </c>
      <c r="Q204" s="2">
        <f t="shared" si="57"/>
        <v>0</v>
      </c>
      <c r="R204" s="2">
        <f t="shared" si="57"/>
        <v>0</v>
      </c>
      <c r="S204" s="2">
        <f t="shared" si="57"/>
        <v>0</v>
      </c>
      <c r="T204" s="2">
        <f t="shared" si="57"/>
        <v>0</v>
      </c>
      <c r="U204" s="2">
        <f t="shared" si="57"/>
        <v>0</v>
      </c>
      <c r="V204" s="2">
        <f t="shared" si="57"/>
        <v>0</v>
      </c>
      <c r="W204" s="2">
        <f t="shared" si="58"/>
        <v>0</v>
      </c>
      <c r="X204" s="2">
        <f t="shared" si="58"/>
        <v>0</v>
      </c>
      <c r="Y204" s="2">
        <f t="shared" si="58"/>
        <v>0</v>
      </c>
      <c r="Z204" s="2">
        <f t="shared" si="58"/>
        <v>0</v>
      </c>
      <c r="AA204" s="2">
        <f t="shared" si="63"/>
        <v>0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1:42" x14ac:dyDescent="0.25">
      <c r="A205">
        <v>202</v>
      </c>
      <c r="B205">
        <v>4.0247E-3</v>
      </c>
      <c r="C205">
        <v>0</v>
      </c>
      <c r="D205">
        <v>0.77755999999999992</v>
      </c>
      <c r="E205">
        <f t="shared" si="64"/>
        <v>0</v>
      </c>
      <c r="F205">
        <f t="shared" si="61"/>
        <v>0</v>
      </c>
      <c r="G205">
        <v>202</v>
      </c>
      <c r="H205">
        <v>1.4009733737030241</v>
      </c>
      <c r="I205">
        <f t="shared" si="59"/>
        <v>4.8716618720911733E-4</v>
      </c>
      <c r="J205" s="9">
        <f t="shared" si="60"/>
        <v>0</v>
      </c>
      <c r="K205">
        <f t="shared" si="62"/>
        <v>2.3733089395986875E-7</v>
      </c>
      <c r="M205" s="2">
        <f t="shared" ref="M205:V214" si="65">+$F205*M$2+N204</f>
        <v>0</v>
      </c>
      <c r="N205" s="2">
        <f t="shared" si="65"/>
        <v>0</v>
      </c>
      <c r="O205" s="2">
        <f t="shared" si="65"/>
        <v>0</v>
      </c>
      <c r="P205" s="2">
        <f t="shared" si="65"/>
        <v>0</v>
      </c>
      <c r="Q205" s="2">
        <f t="shared" si="65"/>
        <v>0</v>
      </c>
      <c r="R205" s="2">
        <f t="shared" si="65"/>
        <v>0</v>
      </c>
      <c r="S205" s="2">
        <f t="shared" si="65"/>
        <v>0</v>
      </c>
      <c r="T205" s="2">
        <f t="shared" si="65"/>
        <v>0</v>
      </c>
      <c r="U205" s="2">
        <f t="shared" si="65"/>
        <v>0</v>
      </c>
      <c r="V205" s="2">
        <f t="shared" si="65"/>
        <v>0</v>
      </c>
      <c r="W205" s="2">
        <f t="shared" ref="W205:Z214" si="66">+$F205*W$2+X204</f>
        <v>0</v>
      </c>
      <c r="X205" s="2">
        <f t="shared" si="66"/>
        <v>0</v>
      </c>
      <c r="Y205" s="2">
        <f t="shared" si="66"/>
        <v>0</v>
      </c>
      <c r="Z205" s="2">
        <f t="shared" si="66"/>
        <v>0</v>
      </c>
      <c r="AA205" s="2">
        <f t="shared" si="63"/>
        <v>0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1:42" x14ac:dyDescent="0.25">
      <c r="A206">
        <v>203</v>
      </c>
      <c r="B206">
        <v>3.1526000000000002E-3</v>
      </c>
      <c r="C206">
        <v>0</v>
      </c>
      <c r="D206">
        <v>0.7454400000000001</v>
      </c>
      <c r="E206">
        <f t="shared" si="64"/>
        <v>0</v>
      </c>
      <c r="F206">
        <f t="shared" si="61"/>
        <v>0</v>
      </c>
      <c r="G206">
        <v>203</v>
      </c>
      <c r="H206">
        <v>1.447281346718718</v>
      </c>
      <c r="I206">
        <f t="shared" si="59"/>
        <v>3.9421720860469318E-4</v>
      </c>
      <c r="J206" s="9">
        <f t="shared" si="60"/>
        <v>0</v>
      </c>
      <c r="K206">
        <f t="shared" si="62"/>
        <v>1.5540720756007618E-7</v>
      </c>
      <c r="M206" s="2">
        <f t="shared" si="65"/>
        <v>0</v>
      </c>
      <c r="N206" s="2">
        <f t="shared" si="65"/>
        <v>0</v>
      </c>
      <c r="O206" s="2">
        <f t="shared" si="65"/>
        <v>0</v>
      </c>
      <c r="P206" s="2">
        <f t="shared" si="65"/>
        <v>0</v>
      </c>
      <c r="Q206" s="2">
        <f t="shared" si="65"/>
        <v>0</v>
      </c>
      <c r="R206" s="2">
        <f t="shared" si="65"/>
        <v>0</v>
      </c>
      <c r="S206" s="2">
        <f t="shared" si="65"/>
        <v>0</v>
      </c>
      <c r="T206" s="2">
        <f t="shared" si="65"/>
        <v>0</v>
      </c>
      <c r="U206" s="2">
        <f t="shared" si="65"/>
        <v>0</v>
      </c>
      <c r="V206" s="2">
        <f t="shared" si="65"/>
        <v>0</v>
      </c>
      <c r="W206" s="2">
        <f t="shared" si="66"/>
        <v>0</v>
      </c>
      <c r="X206" s="2">
        <f t="shared" si="66"/>
        <v>0</v>
      </c>
      <c r="Y206" s="2">
        <f t="shared" si="66"/>
        <v>0</v>
      </c>
      <c r="Z206" s="2">
        <f t="shared" si="66"/>
        <v>0</v>
      </c>
      <c r="AA206" s="2">
        <f t="shared" si="63"/>
        <v>0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1:42" x14ac:dyDescent="0.25">
      <c r="A207">
        <v>204</v>
      </c>
      <c r="B207">
        <v>4.4386000000000002E-2</v>
      </c>
      <c r="C207" s="5">
        <v>3.71E-213</v>
      </c>
      <c r="D207">
        <v>0.75036000000000003</v>
      </c>
      <c r="E207">
        <f t="shared" si="64"/>
        <v>1.1837906828334396E-212</v>
      </c>
      <c r="F207">
        <f t="shared" si="61"/>
        <v>3.0622191600000001E-210</v>
      </c>
      <c r="G207">
        <v>204</v>
      </c>
      <c r="H207">
        <v>1.8080713690753154</v>
      </c>
      <c r="I207">
        <f t="shared" si="59"/>
        <v>6.9338640200639293E-3</v>
      </c>
      <c r="J207" s="9">
        <f t="shared" si="60"/>
        <v>1.9688807932893541E-211</v>
      </c>
      <c r="K207">
        <f t="shared" si="62"/>
        <v>4.8078470248737115E-5</v>
      </c>
      <c r="M207" s="2">
        <f t="shared" si="65"/>
        <v>2.39294914425427E-210</v>
      </c>
      <c r="N207" s="2">
        <f t="shared" si="65"/>
        <v>6.6927001574572713E-211</v>
      </c>
      <c r="O207" s="2">
        <f t="shared" si="65"/>
        <v>0</v>
      </c>
      <c r="P207" s="2">
        <f t="shared" si="65"/>
        <v>0</v>
      </c>
      <c r="Q207" s="2">
        <f t="shared" si="65"/>
        <v>0</v>
      </c>
      <c r="R207" s="2">
        <f t="shared" si="65"/>
        <v>0</v>
      </c>
      <c r="S207" s="2">
        <f t="shared" si="65"/>
        <v>0</v>
      </c>
      <c r="T207" s="2">
        <f t="shared" si="65"/>
        <v>0</v>
      </c>
      <c r="U207" s="2">
        <f t="shared" si="65"/>
        <v>0</v>
      </c>
      <c r="V207" s="2">
        <f t="shared" si="65"/>
        <v>0</v>
      </c>
      <c r="W207" s="2">
        <f t="shared" si="66"/>
        <v>0</v>
      </c>
      <c r="X207" s="2">
        <f t="shared" si="66"/>
        <v>0</v>
      </c>
      <c r="Y207" s="2">
        <f t="shared" si="66"/>
        <v>0</v>
      </c>
      <c r="Z207" s="2">
        <f t="shared" si="66"/>
        <v>0</v>
      </c>
      <c r="AA207" s="2">
        <f t="shared" si="63"/>
        <v>0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1:42" x14ac:dyDescent="0.25">
      <c r="A208">
        <v>205</v>
      </c>
      <c r="B208">
        <v>2.6557E-3</v>
      </c>
      <c r="C208" s="5">
        <v>9.039E-216</v>
      </c>
      <c r="D208">
        <v>0.77013999999999994</v>
      </c>
      <c r="E208">
        <f t="shared" si="64"/>
        <v>2.8841735800893425E-215</v>
      </c>
      <c r="F208">
        <f t="shared" si="61"/>
        <v>7.6574250059999987E-213</v>
      </c>
      <c r="G208">
        <v>205</v>
      </c>
      <c r="H208">
        <v>1.6827060180229914</v>
      </c>
      <c r="I208">
        <f t="shared" si="59"/>
        <v>3.8610106894630008E-4</v>
      </c>
      <c r="J208" s="9">
        <f t="shared" si="60"/>
        <v>5.5558821623803455E-212</v>
      </c>
      <c r="K208">
        <f t="shared" si="62"/>
        <v>1.4907403544147558E-7</v>
      </c>
      <c r="M208" s="2">
        <f t="shared" si="65"/>
        <v>6.7525385545734952E-211</v>
      </c>
      <c r="N208" s="2">
        <f t="shared" si="65"/>
        <v>1.6735852943776055E-213</v>
      </c>
      <c r="O208" s="2">
        <f t="shared" si="65"/>
        <v>0</v>
      </c>
      <c r="P208" s="2">
        <f t="shared" si="65"/>
        <v>0</v>
      </c>
      <c r="Q208" s="2">
        <f t="shared" si="65"/>
        <v>0</v>
      </c>
      <c r="R208" s="2">
        <f t="shared" si="65"/>
        <v>0</v>
      </c>
      <c r="S208" s="2">
        <f t="shared" si="65"/>
        <v>0</v>
      </c>
      <c r="T208" s="2">
        <f t="shared" si="65"/>
        <v>0</v>
      </c>
      <c r="U208" s="2">
        <f t="shared" si="65"/>
        <v>0</v>
      </c>
      <c r="V208" s="2">
        <f t="shared" si="65"/>
        <v>0</v>
      </c>
      <c r="W208" s="2">
        <f t="shared" si="66"/>
        <v>0</v>
      </c>
      <c r="X208" s="2">
        <f t="shared" si="66"/>
        <v>0</v>
      </c>
      <c r="Y208" s="2">
        <f t="shared" si="66"/>
        <v>0</v>
      </c>
      <c r="Z208" s="2">
        <f t="shared" si="66"/>
        <v>0</v>
      </c>
      <c r="AA208" s="2">
        <f t="shared" si="63"/>
        <v>0</v>
      </c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1:42" x14ac:dyDescent="0.25">
      <c r="A209">
        <v>206</v>
      </c>
      <c r="B209">
        <v>1.9438999999999999E-3</v>
      </c>
      <c r="C209" s="5">
        <v>4.3012000000000001E-218</v>
      </c>
      <c r="D209">
        <v>0.77690999999999999</v>
      </c>
      <c r="E209">
        <f t="shared" si="64"/>
        <v>1.372431397574984E-217</v>
      </c>
      <c r="F209">
        <f t="shared" si="61"/>
        <v>3.6758098211999997E-215</v>
      </c>
      <c r="G209">
        <v>206</v>
      </c>
      <c r="H209">
        <v>1.5290964833856138</v>
      </c>
      <c r="I209">
        <f t="shared" si="59"/>
        <v>2.5681628051020468E-4</v>
      </c>
      <c r="J209" s="9">
        <f t="shared" si="60"/>
        <v>1.40063351289208E-214</v>
      </c>
      <c r="K209">
        <f t="shared" si="62"/>
        <v>6.5954601935096136E-8</v>
      </c>
      <c r="M209" s="2">
        <f t="shared" si="65"/>
        <v>1.7023096459229794E-213</v>
      </c>
      <c r="N209" s="2">
        <f t="shared" si="65"/>
        <v>8.0337466666259852E-216</v>
      </c>
      <c r="O209" s="2">
        <f t="shared" si="65"/>
        <v>0</v>
      </c>
      <c r="P209" s="2">
        <f t="shared" si="65"/>
        <v>0</v>
      </c>
      <c r="Q209" s="2">
        <f t="shared" si="65"/>
        <v>0</v>
      </c>
      <c r="R209" s="2">
        <f t="shared" si="65"/>
        <v>0</v>
      </c>
      <c r="S209" s="2">
        <f t="shared" si="65"/>
        <v>0</v>
      </c>
      <c r="T209" s="2">
        <f t="shared" si="65"/>
        <v>0</v>
      </c>
      <c r="U209" s="2">
        <f t="shared" si="65"/>
        <v>0</v>
      </c>
      <c r="V209" s="2">
        <f t="shared" si="65"/>
        <v>0</v>
      </c>
      <c r="W209" s="2">
        <f t="shared" si="66"/>
        <v>0</v>
      </c>
      <c r="X209" s="2">
        <f t="shared" si="66"/>
        <v>0</v>
      </c>
      <c r="Y209" s="2">
        <f t="shared" si="66"/>
        <v>0</v>
      </c>
      <c r="Z209" s="2">
        <f t="shared" si="66"/>
        <v>0</v>
      </c>
      <c r="AA209" s="2">
        <f t="shared" si="63"/>
        <v>0</v>
      </c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1:42" x14ac:dyDescent="0.25">
      <c r="A210">
        <v>207</v>
      </c>
      <c r="B210">
        <v>1.5872E-3</v>
      </c>
      <c r="C210">
        <v>0</v>
      </c>
      <c r="D210">
        <v>0.76667999999999992</v>
      </c>
      <c r="E210">
        <f t="shared" si="64"/>
        <v>0</v>
      </c>
      <c r="F210">
        <f t="shared" si="61"/>
        <v>0</v>
      </c>
      <c r="G210">
        <v>207</v>
      </c>
      <c r="H210">
        <v>1.442131587623781</v>
      </c>
      <c r="I210">
        <f t="shared" si="59"/>
        <v>1.9776538850772661E-4</v>
      </c>
      <c r="J210" s="9">
        <f t="shared" si="60"/>
        <v>6.6100399785142854E-217</v>
      </c>
      <c r="K210">
        <f t="shared" si="62"/>
        <v>3.9111148891612046E-8</v>
      </c>
      <c r="M210" s="2">
        <f t="shared" si="65"/>
        <v>8.0337466666259852E-216</v>
      </c>
      <c r="N210" s="2">
        <f t="shared" si="65"/>
        <v>0</v>
      </c>
      <c r="O210" s="2">
        <f t="shared" si="65"/>
        <v>0</v>
      </c>
      <c r="P210" s="2">
        <f t="shared" si="65"/>
        <v>0</v>
      </c>
      <c r="Q210" s="2">
        <f t="shared" si="65"/>
        <v>0</v>
      </c>
      <c r="R210" s="2">
        <f t="shared" si="65"/>
        <v>0</v>
      </c>
      <c r="S210" s="2">
        <f t="shared" si="65"/>
        <v>0</v>
      </c>
      <c r="T210" s="2">
        <f t="shared" si="65"/>
        <v>0</v>
      </c>
      <c r="U210" s="2">
        <f t="shared" si="65"/>
        <v>0</v>
      </c>
      <c r="V210" s="2">
        <f t="shared" si="65"/>
        <v>0</v>
      </c>
      <c r="W210" s="2">
        <f t="shared" si="66"/>
        <v>0</v>
      </c>
      <c r="X210" s="2">
        <f t="shared" si="66"/>
        <v>0</v>
      </c>
      <c r="Y210" s="2">
        <f t="shared" si="66"/>
        <v>0</v>
      </c>
      <c r="Z210" s="2">
        <f t="shared" si="66"/>
        <v>0</v>
      </c>
      <c r="AA210" s="2">
        <f t="shared" si="63"/>
        <v>0</v>
      </c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1:42" x14ac:dyDescent="0.25">
      <c r="A211">
        <v>208</v>
      </c>
      <c r="B211">
        <v>1.3485999999999999E-3</v>
      </c>
      <c r="C211">
        <v>0</v>
      </c>
      <c r="D211">
        <v>0.76395000000000002</v>
      </c>
      <c r="E211">
        <f t="shared" si="64"/>
        <v>0</v>
      </c>
      <c r="F211">
        <f t="shared" si="61"/>
        <v>0</v>
      </c>
      <c r="G211">
        <v>208</v>
      </c>
      <c r="H211">
        <v>1.3895405199806337</v>
      </c>
      <c r="I211">
        <f t="shared" si="59"/>
        <v>1.6190792742924422E-4</v>
      </c>
      <c r="J211" s="9">
        <f t="shared" si="60"/>
        <v>0</v>
      </c>
      <c r="K211">
        <f t="shared" si="62"/>
        <v>2.6214176964433413E-8</v>
      </c>
      <c r="M211" s="2">
        <f t="shared" si="65"/>
        <v>0</v>
      </c>
      <c r="N211" s="2">
        <f t="shared" si="65"/>
        <v>0</v>
      </c>
      <c r="O211" s="2">
        <f t="shared" si="65"/>
        <v>0</v>
      </c>
      <c r="P211" s="2">
        <f t="shared" si="65"/>
        <v>0</v>
      </c>
      <c r="Q211" s="2">
        <f t="shared" si="65"/>
        <v>0</v>
      </c>
      <c r="R211" s="2">
        <f t="shared" si="65"/>
        <v>0</v>
      </c>
      <c r="S211" s="2">
        <f t="shared" si="65"/>
        <v>0</v>
      </c>
      <c r="T211" s="2">
        <f t="shared" si="65"/>
        <v>0</v>
      </c>
      <c r="U211" s="2">
        <f t="shared" si="65"/>
        <v>0</v>
      </c>
      <c r="V211" s="2">
        <f t="shared" si="65"/>
        <v>0</v>
      </c>
      <c r="W211" s="2">
        <f t="shared" si="66"/>
        <v>0</v>
      </c>
      <c r="X211" s="2">
        <f t="shared" si="66"/>
        <v>0</v>
      </c>
      <c r="Y211" s="2">
        <f t="shared" si="66"/>
        <v>0</v>
      </c>
      <c r="Z211" s="2">
        <f t="shared" si="66"/>
        <v>0</v>
      </c>
      <c r="AA211" s="2">
        <f t="shared" si="63"/>
        <v>0</v>
      </c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1:42" x14ac:dyDescent="0.25">
      <c r="A212">
        <v>209</v>
      </c>
      <c r="B212">
        <v>1.173E-3</v>
      </c>
      <c r="C212">
        <v>0</v>
      </c>
      <c r="D212">
        <v>0.8341900000000001</v>
      </c>
      <c r="E212">
        <f t="shared" si="64"/>
        <v>0</v>
      </c>
      <c r="F212">
        <f t="shared" si="61"/>
        <v>0</v>
      </c>
      <c r="G212">
        <v>209</v>
      </c>
      <c r="H212">
        <v>1.3472551953019658</v>
      </c>
      <c r="I212">
        <f t="shared" si="59"/>
        <v>1.365405417293074E-4</v>
      </c>
      <c r="J212" s="9">
        <f t="shared" si="60"/>
        <v>0</v>
      </c>
      <c r="K212">
        <f t="shared" si="62"/>
        <v>1.8643319535732735E-8</v>
      </c>
      <c r="M212" s="2">
        <f t="shared" si="65"/>
        <v>0</v>
      </c>
      <c r="N212" s="2">
        <f t="shared" si="65"/>
        <v>0</v>
      </c>
      <c r="O212" s="2">
        <f t="shared" si="65"/>
        <v>0</v>
      </c>
      <c r="P212" s="2">
        <f t="shared" si="65"/>
        <v>0</v>
      </c>
      <c r="Q212" s="2">
        <f t="shared" si="65"/>
        <v>0</v>
      </c>
      <c r="R212" s="2">
        <f t="shared" si="65"/>
        <v>0</v>
      </c>
      <c r="S212" s="2">
        <f t="shared" si="65"/>
        <v>0</v>
      </c>
      <c r="T212" s="2">
        <f t="shared" si="65"/>
        <v>0</v>
      </c>
      <c r="U212" s="2">
        <f t="shared" si="65"/>
        <v>0</v>
      </c>
      <c r="V212" s="2">
        <f t="shared" si="65"/>
        <v>0</v>
      </c>
      <c r="W212" s="2">
        <f t="shared" si="66"/>
        <v>0</v>
      </c>
      <c r="X212" s="2">
        <f t="shared" si="66"/>
        <v>0</v>
      </c>
      <c r="Y212" s="2">
        <f t="shared" si="66"/>
        <v>0</v>
      </c>
      <c r="Z212" s="2">
        <f t="shared" si="66"/>
        <v>0</v>
      </c>
      <c r="AA212" s="2">
        <f t="shared" si="63"/>
        <v>0</v>
      </c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1:42" x14ac:dyDescent="0.25">
      <c r="A213">
        <v>210</v>
      </c>
      <c r="B213">
        <v>1.0351E-3</v>
      </c>
      <c r="C213" s="5">
        <v>3.4717E-226</v>
      </c>
      <c r="D213">
        <v>0.84083000000000008</v>
      </c>
      <c r="E213">
        <f t="shared" si="64"/>
        <v>1.1077536694320355E-225</v>
      </c>
      <c r="F213">
        <f t="shared" si="61"/>
        <v>3.2110204620999995E-223</v>
      </c>
      <c r="G213">
        <v>210</v>
      </c>
      <c r="H213">
        <v>1.3124793745310175</v>
      </c>
      <c r="I213">
        <f t="shared" si="59"/>
        <v>1.1737849540985765E-4</v>
      </c>
      <c r="J213" s="9">
        <f t="shared" si="60"/>
        <v>2.0645539017160991E-224</v>
      </c>
      <c r="K213">
        <f t="shared" si="62"/>
        <v>1.3777711184681975E-8</v>
      </c>
      <c r="M213" s="2">
        <f t="shared" si="65"/>
        <v>2.509228851851722E-223</v>
      </c>
      <c r="N213" s="2">
        <f t="shared" si="65"/>
        <v>7.0179161024827453E-224</v>
      </c>
      <c r="O213" s="2">
        <f t="shared" si="65"/>
        <v>0</v>
      </c>
      <c r="P213" s="2">
        <f t="shared" si="65"/>
        <v>0</v>
      </c>
      <c r="Q213" s="2">
        <f t="shared" si="65"/>
        <v>0</v>
      </c>
      <c r="R213" s="2">
        <f t="shared" si="65"/>
        <v>0</v>
      </c>
      <c r="S213" s="2">
        <f t="shared" si="65"/>
        <v>0</v>
      </c>
      <c r="T213" s="2">
        <f t="shared" si="65"/>
        <v>0</v>
      </c>
      <c r="U213" s="2">
        <f t="shared" si="65"/>
        <v>0</v>
      </c>
      <c r="V213" s="2">
        <f t="shared" si="65"/>
        <v>0</v>
      </c>
      <c r="W213" s="2">
        <f t="shared" si="66"/>
        <v>0</v>
      </c>
      <c r="X213" s="2">
        <f t="shared" si="66"/>
        <v>0</v>
      </c>
      <c r="Y213" s="2">
        <f t="shared" si="66"/>
        <v>0</v>
      </c>
      <c r="Z213" s="2">
        <f t="shared" si="66"/>
        <v>0</v>
      </c>
      <c r="AA213" s="2">
        <f t="shared" si="63"/>
        <v>0</v>
      </c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1:42" x14ac:dyDescent="0.25">
      <c r="A214">
        <v>211</v>
      </c>
      <c r="B214">
        <v>9.2336000000000002E-4</v>
      </c>
      <c r="C214" s="5">
        <v>2.3391999999999999E-228</v>
      </c>
      <c r="D214">
        <v>0.85796000000000006</v>
      </c>
      <c r="E214">
        <f t="shared" si="64"/>
        <v>7.4639438417357992E-228</v>
      </c>
      <c r="F214">
        <f t="shared" si="61"/>
        <v>2.2076340351999997E-225</v>
      </c>
      <c r="G214">
        <v>211</v>
      </c>
      <c r="H214">
        <v>1.3308422911102507</v>
      </c>
      <c r="I214">
        <f t="shared" si="59"/>
        <v>1.0617234087625009E-4</v>
      </c>
      <c r="J214" s="9">
        <f t="shared" si="60"/>
        <v>5.9161723966024167E-225</v>
      </c>
      <c r="K214">
        <f t="shared" si="62"/>
        <v>1.1272565967142646E-8</v>
      </c>
      <c r="M214" s="2">
        <f t="shared" si="65"/>
        <v>7.1904300768045057E-224</v>
      </c>
      <c r="N214" s="2">
        <f t="shared" si="65"/>
        <v>4.8249429198238931E-226</v>
      </c>
      <c r="O214" s="2">
        <f t="shared" si="65"/>
        <v>0</v>
      </c>
      <c r="P214" s="2">
        <f t="shared" si="65"/>
        <v>0</v>
      </c>
      <c r="Q214" s="2">
        <f t="shared" si="65"/>
        <v>0</v>
      </c>
      <c r="R214" s="2">
        <f t="shared" si="65"/>
        <v>0</v>
      </c>
      <c r="S214" s="2">
        <f t="shared" si="65"/>
        <v>0</v>
      </c>
      <c r="T214" s="2">
        <f t="shared" si="65"/>
        <v>0</v>
      </c>
      <c r="U214" s="2">
        <f t="shared" si="65"/>
        <v>0</v>
      </c>
      <c r="V214" s="2">
        <f t="shared" si="65"/>
        <v>0</v>
      </c>
      <c r="W214" s="2">
        <f t="shared" si="66"/>
        <v>0</v>
      </c>
      <c r="X214" s="2">
        <f t="shared" si="66"/>
        <v>0</v>
      </c>
      <c r="Y214" s="2">
        <f t="shared" si="66"/>
        <v>0</v>
      </c>
      <c r="Z214" s="2">
        <f t="shared" si="66"/>
        <v>0</v>
      </c>
      <c r="AA214" s="2">
        <f t="shared" si="63"/>
        <v>0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1:42" x14ac:dyDescent="0.25">
      <c r="A215">
        <v>212</v>
      </c>
      <c r="B215">
        <v>3.5629000000000001E-2</v>
      </c>
      <c r="C215" s="5">
        <v>4.0248999999999999E-231</v>
      </c>
      <c r="D215">
        <v>0.87695000000000001</v>
      </c>
      <c r="E215">
        <f t="shared" si="64"/>
        <v>1.2842693044033184E-230</v>
      </c>
      <c r="F215">
        <f t="shared" si="61"/>
        <v>3.8825996604999994E-228</v>
      </c>
      <c r="G215">
        <v>212</v>
      </c>
      <c r="H215">
        <v>1.5105211337212725</v>
      </c>
      <c r="I215">
        <f t="shared" si="59"/>
        <v>4.6499060856978911E-3</v>
      </c>
      <c r="J215" s="9">
        <f t="shared" si="60"/>
        <v>3.9948504097232937E-227</v>
      </c>
      <c r="K215">
        <f t="shared" si="62"/>
        <v>2.1621626605810284E-5</v>
      </c>
      <c r="M215" s="2">
        <f t="shared" ref="M215:V224" si="67">+$F215*M$2+N214</f>
        <v>4.855283215699631E-226</v>
      </c>
      <c r="N215" s="2">
        <f t="shared" si="67"/>
        <v>8.4857007292619435E-229</v>
      </c>
      <c r="O215" s="2">
        <f t="shared" si="67"/>
        <v>0</v>
      </c>
      <c r="P215" s="2">
        <f t="shared" si="67"/>
        <v>0</v>
      </c>
      <c r="Q215" s="2">
        <f t="shared" si="67"/>
        <v>0</v>
      </c>
      <c r="R215" s="2">
        <f t="shared" si="67"/>
        <v>0</v>
      </c>
      <c r="S215" s="2">
        <f t="shared" si="67"/>
        <v>0</v>
      </c>
      <c r="T215" s="2">
        <f t="shared" si="67"/>
        <v>0</v>
      </c>
      <c r="U215" s="2">
        <f t="shared" si="67"/>
        <v>0</v>
      </c>
      <c r="V215" s="2">
        <f t="shared" si="67"/>
        <v>0</v>
      </c>
      <c r="W215" s="2">
        <f t="shared" ref="W215:Z224" si="68">+$F215*W$2+X214</f>
        <v>0</v>
      </c>
      <c r="X215" s="2">
        <f t="shared" si="68"/>
        <v>0</v>
      </c>
      <c r="Y215" s="2">
        <f t="shared" si="68"/>
        <v>0</v>
      </c>
      <c r="Z215" s="2">
        <f t="shared" si="68"/>
        <v>0</v>
      </c>
      <c r="AA215" s="2">
        <f t="shared" si="63"/>
        <v>0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1:42" x14ac:dyDescent="0.25">
      <c r="A216">
        <v>213</v>
      </c>
      <c r="B216">
        <v>2.9011000000000002E-3</v>
      </c>
      <c r="C216" s="5">
        <v>3.0879999999999998E-233</v>
      </c>
      <c r="D216">
        <v>0.88845000000000007</v>
      </c>
      <c r="E216">
        <f t="shared" si="64"/>
        <v>9.8532227185705156E-233</v>
      </c>
      <c r="F216">
        <f t="shared" si="61"/>
        <v>3.0178869599999995E-230</v>
      </c>
      <c r="G216">
        <v>213</v>
      </c>
      <c r="H216">
        <v>1.468392783496506</v>
      </c>
      <c r="I216">
        <f t="shared" si="59"/>
        <v>3.6806005188302806E-4</v>
      </c>
      <c r="J216" s="9">
        <f t="shared" si="60"/>
        <v>7.1759383505279641E-230</v>
      </c>
      <c r="K216">
        <f t="shared" si="62"/>
        <v>1.3546820179213732E-7</v>
      </c>
      <c r="M216" s="2">
        <f t="shared" si="67"/>
        <v>8.7215313357946289E-229</v>
      </c>
      <c r="N216" s="2">
        <f t="shared" si="67"/>
        <v>6.5958089467313769E-231</v>
      </c>
      <c r="O216" s="2">
        <f t="shared" si="67"/>
        <v>0</v>
      </c>
      <c r="P216" s="2">
        <f t="shared" si="67"/>
        <v>0</v>
      </c>
      <c r="Q216" s="2">
        <f t="shared" si="67"/>
        <v>0</v>
      </c>
      <c r="R216" s="2">
        <f t="shared" si="67"/>
        <v>0</v>
      </c>
      <c r="S216" s="2">
        <f t="shared" si="67"/>
        <v>0</v>
      </c>
      <c r="T216" s="2">
        <f t="shared" si="67"/>
        <v>0</v>
      </c>
      <c r="U216" s="2">
        <f t="shared" si="67"/>
        <v>0</v>
      </c>
      <c r="V216" s="2">
        <f t="shared" si="67"/>
        <v>0</v>
      </c>
      <c r="W216" s="2">
        <f t="shared" si="68"/>
        <v>0</v>
      </c>
      <c r="X216" s="2">
        <f t="shared" si="68"/>
        <v>0</v>
      </c>
      <c r="Y216" s="2">
        <f t="shared" si="68"/>
        <v>0</v>
      </c>
      <c r="Z216" s="2">
        <f t="shared" si="68"/>
        <v>0</v>
      </c>
      <c r="AA216" s="2">
        <f t="shared" si="63"/>
        <v>0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1:42" x14ac:dyDescent="0.25">
      <c r="A217">
        <v>214</v>
      </c>
      <c r="B217">
        <v>7.8735000000000003E-4</v>
      </c>
      <c r="C217" s="5">
        <v>1.8273000000000001E-235</v>
      </c>
      <c r="D217">
        <v>0.89169000000000009</v>
      </c>
      <c r="E217">
        <f t="shared" si="64"/>
        <v>5.8305679642629222E-235</v>
      </c>
      <c r="F217">
        <f t="shared" si="61"/>
        <v>1.7923236507E-232</v>
      </c>
      <c r="G217">
        <v>214</v>
      </c>
      <c r="H217">
        <v>1.378695506953969</v>
      </c>
      <c r="I217">
        <f t="shared" si="59"/>
        <v>9.3788574399377919E-5</v>
      </c>
      <c r="J217" s="9">
        <f t="shared" si="60"/>
        <v>5.5421665428859988E-232</v>
      </c>
      <c r="K217">
        <f t="shared" si="62"/>
        <v>8.7962966878676478E-9</v>
      </c>
      <c r="M217" s="2">
        <f t="shared" si="67"/>
        <v>6.7358687896777337E-231</v>
      </c>
      <c r="N217" s="2">
        <f t="shared" si="67"/>
        <v>3.9172522123642783E-233</v>
      </c>
      <c r="O217" s="2">
        <f t="shared" si="67"/>
        <v>0</v>
      </c>
      <c r="P217" s="2">
        <f t="shared" si="67"/>
        <v>0</v>
      </c>
      <c r="Q217" s="2">
        <f t="shared" si="67"/>
        <v>0</v>
      </c>
      <c r="R217" s="2">
        <f t="shared" si="67"/>
        <v>0</v>
      </c>
      <c r="S217" s="2">
        <f t="shared" si="67"/>
        <v>0</v>
      </c>
      <c r="T217" s="2">
        <f t="shared" si="67"/>
        <v>0</v>
      </c>
      <c r="U217" s="2">
        <f t="shared" si="67"/>
        <v>0</v>
      </c>
      <c r="V217" s="2">
        <f t="shared" si="67"/>
        <v>0</v>
      </c>
      <c r="W217" s="2">
        <f t="shared" si="68"/>
        <v>0</v>
      </c>
      <c r="X217" s="2">
        <f t="shared" si="68"/>
        <v>0</v>
      </c>
      <c r="Y217" s="2">
        <f t="shared" si="68"/>
        <v>0</v>
      </c>
      <c r="Z217" s="2">
        <f t="shared" si="68"/>
        <v>0</v>
      </c>
      <c r="AA217" s="2">
        <f t="shared" si="63"/>
        <v>0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1:42" x14ac:dyDescent="0.25">
      <c r="A218">
        <v>215</v>
      </c>
      <c r="B218">
        <v>6.6622000000000003E-4</v>
      </c>
      <c r="C218">
        <v>0</v>
      </c>
      <c r="D218">
        <v>0.89500000000000002</v>
      </c>
      <c r="E218">
        <f t="shared" si="64"/>
        <v>0</v>
      </c>
      <c r="F218">
        <f t="shared" si="61"/>
        <v>0</v>
      </c>
      <c r="G218">
        <v>215</v>
      </c>
      <c r="H218">
        <v>1.3252674445391053</v>
      </c>
      <c r="I218">
        <f t="shared" si="59"/>
        <v>7.6284260084232827E-5</v>
      </c>
      <c r="J218" s="9">
        <f t="shared" si="60"/>
        <v>3.2230533030394949E-234</v>
      </c>
      <c r="K218">
        <f t="shared" si="62"/>
        <v>5.8192883365988775E-9</v>
      </c>
      <c r="M218" s="2">
        <f t="shared" si="67"/>
        <v>3.9172522123642783E-233</v>
      </c>
      <c r="N218" s="2">
        <f t="shared" si="67"/>
        <v>0</v>
      </c>
      <c r="O218" s="2">
        <f t="shared" si="67"/>
        <v>0</v>
      </c>
      <c r="P218" s="2">
        <f t="shared" si="67"/>
        <v>0</v>
      </c>
      <c r="Q218" s="2">
        <f t="shared" si="67"/>
        <v>0</v>
      </c>
      <c r="R218" s="2">
        <f t="shared" si="67"/>
        <v>0</v>
      </c>
      <c r="S218" s="2">
        <f t="shared" si="67"/>
        <v>0</v>
      </c>
      <c r="T218" s="2">
        <f t="shared" si="67"/>
        <v>0</v>
      </c>
      <c r="U218" s="2">
        <f t="shared" si="67"/>
        <v>0</v>
      </c>
      <c r="V218" s="2">
        <f t="shared" si="67"/>
        <v>0</v>
      </c>
      <c r="W218" s="2">
        <f t="shared" si="68"/>
        <v>0</v>
      </c>
      <c r="X218" s="2">
        <f t="shared" si="68"/>
        <v>0</v>
      </c>
      <c r="Y218" s="2">
        <f t="shared" si="68"/>
        <v>0</v>
      </c>
      <c r="Z218" s="2">
        <f t="shared" si="68"/>
        <v>0</v>
      </c>
      <c r="AA218" s="2">
        <f t="shared" si="63"/>
        <v>0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1:42" x14ac:dyDescent="0.25">
      <c r="A219">
        <v>216</v>
      </c>
      <c r="B219">
        <v>5.9597000000000003E-4</v>
      </c>
      <c r="C219">
        <v>0</v>
      </c>
      <c r="D219">
        <v>0.90110999999999997</v>
      </c>
      <c r="E219">
        <f t="shared" si="64"/>
        <v>0</v>
      </c>
      <c r="F219">
        <f t="shared" si="61"/>
        <v>0</v>
      </c>
      <c r="G219">
        <v>216</v>
      </c>
      <c r="H219">
        <v>1.6253353415452383</v>
      </c>
      <c r="I219">
        <f t="shared" si="59"/>
        <v>8.3691455342461851E-5</v>
      </c>
      <c r="J219" s="9">
        <f t="shared" si="60"/>
        <v>0</v>
      </c>
      <c r="K219">
        <f t="shared" si="62"/>
        <v>7.0042596973392862E-9</v>
      </c>
      <c r="M219" s="2">
        <f t="shared" si="67"/>
        <v>0</v>
      </c>
      <c r="N219" s="2">
        <f t="shared" si="67"/>
        <v>0</v>
      </c>
      <c r="O219" s="2">
        <f t="shared" si="67"/>
        <v>0</v>
      </c>
      <c r="P219" s="2">
        <f t="shared" si="67"/>
        <v>0</v>
      </c>
      <c r="Q219" s="2">
        <f t="shared" si="67"/>
        <v>0</v>
      </c>
      <c r="R219" s="2">
        <f t="shared" si="67"/>
        <v>0</v>
      </c>
      <c r="S219" s="2">
        <f t="shared" si="67"/>
        <v>0</v>
      </c>
      <c r="T219" s="2">
        <f t="shared" si="67"/>
        <v>0</v>
      </c>
      <c r="U219" s="2">
        <f t="shared" si="67"/>
        <v>0</v>
      </c>
      <c r="V219" s="2">
        <f t="shared" si="67"/>
        <v>0</v>
      </c>
      <c r="W219" s="2">
        <f t="shared" si="68"/>
        <v>0</v>
      </c>
      <c r="X219" s="2">
        <f t="shared" si="68"/>
        <v>0</v>
      </c>
      <c r="Y219" s="2">
        <f t="shared" si="68"/>
        <v>0</v>
      </c>
      <c r="Z219" s="2">
        <f t="shared" si="68"/>
        <v>0</v>
      </c>
      <c r="AA219" s="2">
        <f t="shared" si="63"/>
        <v>0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1:42" x14ac:dyDescent="0.25">
      <c r="A220">
        <v>217</v>
      </c>
      <c r="B220">
        <v>0.29077999999999998</v>
      </c>
      <c r="C220">
        <v>5.2433000000000002E-3</v>
      </c>
      <c r="D220">
        <v>0.93154999999999999</v>
      </c>
      <c r="E220">
        <f t="shared" si="64"/>
        <v>1.6455076883775684E-2</v>
      </c>
      <c r="F220">
        <f t="shared" si="61"/>
        <v>5.2844253015365457</v>
      </c>
      <c r="G220">
        <v>217</v>
      </c>
      <c r="H220">
        <v>3.6642140527409595</v>
      </c>
      <c r="I220">
        <f t="shared" si="59"/>
        <v>9.205748601891979E-2</v>
      </c>
      <c r="J220" s="9">
        <f t="shared" si="60"/>
        <v>0.33976678141376426</v>
      </c>
      <c r="K220">
        <f t="shared" si="62"/>
        <v>6.1359895025010325E-2</v>
      </c>
      <c r="M220" s="2">
        <f t="shared" si="67"/>
        <v>4.1294761551905026</v>
      </c>
      <c r="N220" s="2">
        <f t="shared" si="67"/>
        <v>1.1549491463460384</v>
      </c>
      <c r="O220" s="2">
        <f t="shared" si="67"/>
        <v>0</v>
      </c>
      <c r="P220" s="2">
        <f t="shared" si="67"/>
        <v>0</v>
      </c>
      <c r="Q220" s="2">
        <f t="shared" si="67"/>
        <v>0</v>
      </c>
      <c r="R220" s="2">
        <f t="shared" si="67"/>
        <v>0</v>
      </c>
      <c r="S220" s="2">
        <f t="shared" si="67"/>
        <v>0</v>
      </c>
      <c r="T220" s="2">
        <f t="shared" si="67"/>
        <v>0</v>
      </c>
      <c r="U220" s="2">
        <f t="shared" si="67"/>
        <v>0</v>
      </c>
      <c r="V220" s="2">
        <f t="shared" si="67"/>
        <v>0</v>
      </c>
      <c r="W220" s="2">
        <f t="shared" si="68"/>
        <v>0</v>
      </c>
      <c r="X220" s="2">
        <f t="shared" si="68"/>
        <v>0</v>
      </c>
      <c r="Y220" s="2">
        <f t="shared" si="68"/>
        <v>0</v>
      </c>
      <c r="Z220" s="2">
        <f t="shared" si="68"/>
        <v>0</v>
      </c>
      <c r="AA220" s="2">
        <f t="shared" si="63"/>
        <v>0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1:42" x14ac:dyDescent="0.25">
      <c r="A221">
        <v>218</v>
      </c>
      <c r="B221">
        <v>8.6083000000000007E-2</v>
      </c>
      <c r="C221" s="5">
        <v>3.6856000000000001E-5</v>
      </c>
      <c r="D221">
        <v>0.93633</v>
      </c>
      <c r="E221">
        <f t="shared" si="64"/>
        <v>1.1758668227580741E-4</v>
      </c>
      <c r="F221">
        <f t="shared" si="61"/>
        <v>3.7955852700344843E-2</v>
      </c>
      <c r="G221">
        <v>218</v>
      </c>
      <c r="H221">
        <v>3.1316620720101263</v>
      </c>
      <c r="I221">
        <f t="shared" si="59"/>
        <v>2.3291959634914847E-2</v>
      </c>
      <c r="J221" s="9">
        <f t="shared" si="60"/>
        <v>9.7467798157738553E-2</v>
      </c>
      <c r="K221">
        <f t="shared" si="62"/>
        <v>5.502055020564018E-3</v>
      </c>
      <c r="M221" s="2">
        <f t="shared" si="67"/>
        <v>1.1846094745240945</v>
      </c>
      <c r="N221" s="2">
        <f t="shared" si="67"/>
        <v>8.295524522288697E-3</v>
      </c>
      <c r="O221" s="2">
        <f t="shared" si="67"/>
        <v>0</v>
      </c>
      <c r="P221" s="2">
        <f t="shared" si="67"/>
        <v>0</v>
      </c>
      <c r="Q221" s="2">
        <f t="shared" si="67"/>
        <v>0</v>
      </c>
      <c r="R221" s="2">
        <f t="shared" si="67"/>
        <v>0</v>
      </c>
      <c r="S221" s="2">
        <f t="shared" si="67"/>
        <v>0</v>
      </c>
      <c r="T221" s="2">
        <f t="shared" si="67"/>
        <v>0</v>
      </c>
      <c r="U221" s="2">
        <f t="shared" si="67"/>
        <v>0</v>
      </c>
      <c r="V221" s="2">
        <f t="shared" si="67"/>
        <v>0</v>
      </c>
      <c r="W221" s="2">
        <f t="shared" si="68"/>
        <v>0</v>
      </c>
      <c r="X221" s="2">
        <f t="shared" si="68"/>
        <v>0</v>
      </c>
      <c r="Y221" s="2">
        <f t="shared" si="68"/>
        <v>0</v>
      </c>
      <c r="Z221" s="2">
        <f t="shared" si="68"/>
        <v>0</v>
      </c>
      <c r="AA221" s="2">
        <f t="shared" si="63"/>
        <v>0</v>
      </c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1:42" x14ac:dyDescent="0.25">
      <c r="A222">
        <v>219</v>
      </c>
      <c r="B222">
        <v>1.1834000000000001E-2</v>
      </c>
      <c r="C222" s="5">
        <v>5.2824999999999998E-8</v>
      </c>
      <c r="D222">
        <v>0.93633</v>
      </c>
      <c r="E222">
        <f t="shared" si="64"/>
        <v>1.6855453444833027E-7</v>
      </c>
      <c r="F222">
        <f t="shared" si="61"/>
        <v>5.4407786304319347E-5</v>
      </c>
      <c r="G222">
        <v>219</v>
      </c>
      <c r="H222">
        <v>2.245676630037118</v>
      </c>
      <c r="I222">
        <f t="shared" si="59"/>
        <v>2.2961091375238397E-3</v>
      </c>
      <c r="J222" s="9">
        <f t="shared" si="60"/>
        <v>6.8604086327423298E-4</v>
      </c>
      <c r="K222">
        <f t="shared" si="62"/>
        <v>2.5923198477451063E-6</v>
      </c>
      <c r="M222" s="2">
        <f t="shared" si="67"/>
        <v>8.338041095686954E-3</v>
      </c>
      <c r="N222" s="2">
        <f t="shared" si="67"/>
        <v>1.1891212906061879E-5</v>
      </c>
      <c r="O222" s="2">
        <f t="shared" si="67"/>
        <v>0</v>
      </c>
      <c r="P222" s="2">
        <f t="shared" si="67"/>
        <v>0</v>
      </c>
      <c r="Q222" s="2">
        <f t="shared" si="67"/>
        <v>0</v>
      </c>
      <c r="R222" s="2">
        <f t="shared" si="67"/>
        <v>0</v>
      </c>
      <c r="S222" s="2">
        <f t="shared" si="67"/>
        <v>0</v>
      </c>
      <c r="T222" s="2">
        <f t="shared" si="67"/>
        <v>0</v>
      </c>
      <c r="U222" s="2">
        <f t="shared" si="67"/>
        <v>0</v>
      </c>
      <c r="V222" s="2">
        <f t="shared" si="67"/>
        <v>0</v>
      </c>
      <c r="W222" s="2">
        <f t="shared" si="68"/>
        <v>0</v>
      </c>
      <c r="X222" s="2">
        <f t="shared" si="68"/>
        <v>0</v>
      </c>
      <c r="Y222" s="2">
        <f t="shared" si="68"/>
        <v>0</v>
      </c>
      <c r="Z222" s="2">
        <f t="shared" si="68"/>
        <v>0</v>
      </c>
      <c r="AA222" s="2">
        <f t="shared" si="63"/>
        <v>0</v>
      </c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1:42" x14ac:dyDescent="0.25">
      <c r="A223">
        <v>220</v>
      </c>
      <c r="B223">
        <v>5.0597000000000003E-3</v>
      </c>
      <c r="C223" s="5">
        <v>2.2187999999999999E-10</v>
      </c>
      <c r="D223">
        <v>0.93633</v>
      </c>
      <c r="E223">
        <f t="shared" si="64"/>
        <v>7.0797702566341421E-10</v>
      </c>
      <c r="F223">
        <f t="shared" si="61"/>
        <v>2.2852819027820722E-7</v>
      </c>
      <c r="G223">
        <v>220</v>
      </c>
      <c r="H223">
        <v>1.8430555562083548</v>
      </c>
      <c r="I223">
        <f t="shared" si="59"/>
        <v>8.0570662828537663E-4</v>
      </c>
      <c r="J223" s="9">
        <f t="shared" si="60"/>
        <v>9.9308365402342286E-7</v>
      </c>
      <c r="K223">
        <f t="shared" si="62"/>
        <v>6.4756388891315692E-7</v>
      </c>
      <c r="M223" s="2">
        <f t="shared" si="67"/>
        <v>1.2069794617164559E-5</v>
      </c>
      <c r="N223" s="2">
        <f t="shared" si="67"/>
        <v>4.9946479175526508E-8</v>
      </c>
      <c r="O223" s="2">
        <f t="shared" si="67"/>
        <v>0</v>
      </c>
      <c r="P223" s="2">
        <f t="shared" si="67"/>
        <v>0</v>
      </c>
      <c r="Q223" s="2">
        <f t="shared" si="67"/>
        <v>0</v>
      </c>
      <c r="R223" s="2">
        <f t="shared" si="67"/>
        <v>0</v>
      </c>
      <c r="S223" s="2">
        <f t="shared" si="67"/>
        <v>0</v>
      </c>
      <c r="T223" s="2">
        <f t="shared" si="67"/>
        <v>0</v>
      </c>
      <c r="U223" s="2">
        <f t="shared" si="67"/>
        <v>0</v>
      </c>
      <c r="V223" s="2">
        <f t="shared" si="67"/>
        <v>0</v>
      </c>
      <c r="W223" s="2">
        <f t="shared" si="68"/>
        <v>0</v>
      </c>
      <c r="X223" s="2">
        <f t="shared" si="68"/>
        <v>0</v>
      </c>
      <c r="Y223" s="2">
        <f t="shared" si="68"/>
        <v>0</v>
      </c>
      <c r="Z223" s="2">
        <f t="shared" si="68"/>
        <v>0</v>
      </c>
      <c r="AA223" s="2">
        <f t="shared" si="63"/>
        <v>0</v>
      </c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1:42" x14ac:dyDescent="0.25">
      <c r="A224">
        <v>221</v>
      </c>
      <c r="B224">
        <v>2.7905E-3</v>
      </c>
      <c r="C224" s="5">
        <v>1.059E-12</v>
      </c>
      <c r="D224">
        <v>0.93633</v>
      </c>
      <c r="E224">
        <f t="shared" si="64"/>
        <v>3.3790682833325513E-12</v>
      </c>
      <c r="F224">
        <f t="shared" si="61"/>
        <v>1.0907308169963142E-9</v>
      </c>
      <c r="G224">
        <v>221</v>
      </c>
      <c r="H224">
        <v>1.6571294430352852</v>
      </c>
      <c r="I224">
        <f t="shared" si="59"/>
        <v>3.9953258301225281E-4</v>
      </c>
      <c r="J224" s="9">
        <f t="shared" si="60"/>
        <v>4.1796469861583683E-9</v>
      </c>
      <c r="K224">
        <f t="shared" si="62"/>
        <v>1.5962294509559922E-7</v>
      </c>
      <c r="M224" s="2">
        <f t="shared" si="67"/>
        <v>5.0798822929767499E-8</v>
      </c>
      <c r="N224" s="2">
        <f t="shared" si="67"/>
        <v>2.3838706275532319E-10</v>
      </c>
      <c r="O224" s="2">
        <f t="shared" si="67"/>
        <v>0</v>
      </c>
      <c r="P224" s="2">
        <f t="shared" si="67"/>
        <v>0</v>
      </c>
      <c r="Q224" s="2">
        <f t="shared" si="67"/>
        <v>0</v>
      </c>
      <c r="R224" s="2">
        <f t="shared" si="67"/>
        <v>0</v>
      </c>
      <c r="S224" s="2">
        <f t="shared" si="67"/>
        <v>0</v>
      </c>
      <c r="T224" s="2">
        <f t="shared" si="67"/>
        <v>0</v>
      </c>
      <c r="U224" s="2">
        <f t="shared" si="67"/>
        <v>0</v>
      </c>
      <c r="V224" s="2">
        <f t="shared" si="67"/>
        <v>0</v>
      </c>
      <c r="W224" s="2">
        <f t="shared" si="68"/>
        <v>0</v>
      </c>
      <c r="X224" s="2">
        <f t="shared" si="68"/>
        <v>0</v>
      </c>
      <c r="Y224" s="2">
        <f t="shared" si="68"/>
        <v>0</v>
      </c>
      <c r="Z224" s="2">
        <f t="shared" si="68"/>
        <v>0</v>
      </c>
      <c r="AA224" s="2">
        <f t="shared" si="63"/>
        <v>0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1:42" x14ac:dyDescent="0.25">
      <c r="A225">
        <v>222</v>
      </c>
      <c r="B225">
        <v>1.8128E-3</v>
      </c>
      <c r="C225" s="5">
        <v>1.469E-15</v>
      </c>
      <c r="D225">
        <v>0.93633</v>
      </c>
      <c r="E225">
        <f t="shared" si="64"/>
        <v>4.6873005743458609E-15</v>
      </c>
      <c r="F225">
        <f t="shared" si="61"/>
        <v>1.5130156469999927E-12</v>
      </c>
      <c r="G225">
        <v>222</v>
      </c>
      <c r="H225">
        <v>1.5481395768579671</v>
      </c>
      <c r="I225">
        <f t="shared" si="59"/>
        <v>2.4247878551378977E-4</v>
      </c>
      <c r="J225" s="9">
        <f t="shared" si="60"/>
        <v>1.9711392004435912E-11</v>
      </c>
      <c r="K225">
        <f t="shared" si="62"/>
        <v>5.879595186505407E-8</v>
      </c>
      <c r="M225" s="2">
        <f t="shared" ref="M225:V234" si="69">+$F225*M$2+N224</f>
        <v>2.3956939795360857E-10</v>
      </c>
      <c r="N225" s="2">
        <f t="shared" si="69"/>
        <v>3.3068044871459058E-13</v>
      </c>
      <c r="O225" s="2">
        <f t="shared" si="69"/>
        <v>0</v>
      </c>
      <c r="P225" s="2">
        <f t="shared" si="69"/>
        <v>0</v>
      </c>
      <c r="Q225" s="2">
        <f t="shared" si="69"/>
        <v>0</v>
      </c>
      <c r="R225" s="2">
        <f t="shared" si="69"/>
        <v>0</v>
      </c>
      <c r="S225" s="2">
        <f t="shared" si="69"/>
        <v>0</v>
      </c>
      <c r="T225" s="2">
        <f t="shared" si="69"/>
        <v>0</v>
      </c>
      <c r="U225" s="2">
        <f t="shared" si="69"/>
        <v>0</v>
      </c>
      <c r="V225" s="2">
        <f t="shared" si="69"/>
        <v>0</v>
      </c>
      <c r="W225" s="2">
        <f t="shared" ref="W225:Z234" si="70">+$F225*W$2+X224</f>
        <v>0</v>
      </c>
      <c r="X225" s="2">
        <f t="shared" si="70"/>
        <v>0</v>
      </c>
      <c r="Y225" s="2">
        <f t="shared" si="70"/>
        <v>0</v>
      </c>
      <c r="Z225" s="2">
        <f t="shared" si="70"/>
        <v>0</v>
      </c>
      <c r="AA225" s="2">
        <f t="shared" si="63"/>
        <v>0</v>
      </c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1:42" x14ac:dyDescent="0.25">
      <c r="A226">
        <v>223</v>
      </c>
      <c r="B226">
        <v>1.2823999999999999E-3</v>
      </c>
      <c r="C226" s="5">
        <v>2.8279999999999999E-18</v>
      </c>
      <c r="D226">
        <v>0.93633</v>
      </c>
      <c r="E226">
        <f t="shared" si="64"/>
        <v>9.0236119974473499E-18</v>
      </c>
      <c r="F226">
        <f t="shared" si="61"/>
        <v>2.9127353639999994E-15</v>
      </c>
      <c r="G226">
        <v>223</v>
      </c>
      <c r="H226">
        <v>1.4704855946805702</v>
      </c>
      <c r="I226">
        <f t="shared" si="59"/>
        <v>1.629288627798266E-4</v>
      </c>
      <c r="J226" s="9">
        <f t="shared" si="60"/>
        <v>2.7395142367647864E-14</v>
      </c>
      <c r="K226">
        <f t="shared" si="62"/>
        <v>2.6545814317800649E-8</v>
      </c>
      <c r="M226" s="2">
        <f t="shared" si="69"/>
        <v>3.3295658482129658E-13</v>
      </c>
      <c r="N226" s="2">
        <f t="shared" si="69"/>
        <v>6.3659925729398667E-16</v>
      </c>
      <c r="O226" s="2">
        <f t="shared" si="69"/>
        <v>0</v>
      </c>
      <c r="P226" s="2">
        <f t="shared" si="69"/>
        <v>0</v>
      </c>
      <c r="Q226" s="2">
        <f t="shared" si="69"/>
        <v>0</v>
      </c>
      <c r="R226" s="2">
        <f t="shared" si="69"/>
        <v>0</v>
      </c>
      <c r="S226" s="2">
        <f t="shared" si="69"/>
        <v>0</v>
      </c>
      <c r="T226" s="2">
        <f t="shared" si="69"/>
        <v>0</v>
      </c>
      <c r="U226" s="2">
        <f t="shared" si="69"/>
        <v>0</v>
      </c>
      <c r="V226" s="2">
        <f t="shared" si="69"/>
        <v>0</v>
      </c>
      <c r="W226" s="2">
        <f t="shared" si="70"/>
        <v>0</v>
      </c>
      <c r="X226" s="2">
        <f t="shared" si="70"/>
        <v>0</v>
      </c>
      <c r="Y226" s="2">
        <f t="shared" si="70"/>
        <v>0</v>
      </c>
      <c r="Z226" s="2">
        <f t="shared" si="70"/>
        <v>0</v>
      </c>
      <c r="AA226" s="2">
        <f t="shared" si="63"/>
        <v>0</v>
      </c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1:42" x14ac:dyDescent="0.25">
      <c r="A227">
        <v>224</v>
      </c>
      <c r="B227">
        <v>9.7641999999999998E-4</v>
      </c>
      <c r="C227" s="5">
        <v>1.9055E-20</v>
      </c>
      <c r="D227">
        <v>0.93633</v>
      </c>
      <c r="E227">
        <f t="shared" si="64"/>
        <v>6.0800893426930435E-20</v>
      </c>
      <c r="F227">
        <f t="shared" si="61"/>
        <v>1.9625944964999999E-17</v>
      </c>
      <c r="G227">
        <v>224</v>
      </c>
      <c r="H227">
        <v>1.4117002457903642</v>
      </c>
      <c r="I227">
        <f t="shared" si="59"/>
        <v>1.190948273851358E-4</v>
      </c>
      <c r="J227" s="9">
        <f t="shared" si="60"/>
        <v>5.3640249712857828E-17</v>
      </c>
      <c r="K227">
        <f t="shared" si="62"/>
        <v>1.4183577909882515E-8</v>
      </c>
      <c r="M227" s="2">
        <f t="shared" si="69"/>
        <v>6.5193581087011226E-16</v>
      </c>
      <c r="N227" s="2">
        <f t="shared" si="69"/>
        <v>4.2893913888744408E-18</v>
      </c>
      <c r="O227" s="2">
        <f t="shared" si="69"/>
        <v>0</v>
      </c>
      <c r="P227" s="2">
        <f t="shared" si="69"/>
        <v>0</v>
      </c>
      <c r="Q227" s="2">
        <f t="shared" si="69"/>
        <v>0</v>
      </c>
      <c r="R227" s="2">
        <f t="shared" si="69"/>
        <v>0</v>
      </c>
      <c r="S227" s="2">
        <f t="shared" si="69"/>
        <v>0</v>
      </c>
      <c r="T227" s="2">
        <f t="shared" si="69"/>
        <v>0</v>
      </c>
      <c r="U227" s="2">
        <f t="shared" si="69"/>
        <v>0</v>
      </c>
      <c r="V227" s="2">
        <f t="shared" si="69"/>
        <v>0</v>
      </c>
      <c r="W227" s="2">
        <f t="shared" si="70"/>
        <v>0</v>
      </c>
      <c r="X227" s="2">
        <f t="shared" si="70"/>
        <v>0</v>
      </c>
      <c r="Y227" s="2">
        <f t="shared" si="70"/>
        <v>0</v>
      </c>
      <c r="Z227" s="2">
        <f t="shared" si="70"/>
        <v>0</v>
      </c>
      <c r="AA227" s="2">
        <f t="shared" si="63"/>
        <v>0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1:42" x14ac:dyDescent="0.25">
      <c r="A228">
        <v>225</v>
      </c>
      <c r="B228">
        <v>7.8131000000000001E-4</v>
      </c>
      <c r="C228" s="5">
        <v>1.2839E-22</v>
      </c>
      <c r="D228">
        <v>0.93633</v>
      </c>
      <c r="E228">
        <f t="shared" si="64"/>
        <v>4.096681557115507E-22</v>
      </c>
      <c r="F228">
        <f t="shared" si="61"/>
        <v>1.3223694956999999E-19</v>
      </c>
      <c r="G228">
        <v>225</v>
      </c>
      <c r="H228">
        <v>1.3653262678552438</v>
      </c>
      <c r="I228">
        <f t="shared" si="59"/>
        <v>9.2166600931601502E-5</v>
      </c>
      <c r="J228" s="9">
        <f t="shared" si="60"/>
        <v>3.6142664568277373E-19</v>
      </c>
      <c r="K228">
        <f t="shared" si="62"/>
        <v>8.4946823272850196E-9</v>
      </c>
      <c r="M228" s="2">
        <f t="shared" si="69"/>
        <v>4.392727002290277E-18</v>
      </c>
      <c r="N228" s="2">
        <f t="shared" si="69"/>
        <v>2.8901336154163707E-20</v>
      </c>
      <c r="O228" s="2">
        <f t="shared" si="69"/>
        <v>0</v>
      </c>
      <c r="P228" s="2">
        <f t="shared" si="69"/>
        <v>0</v>
      </c>
      <c r="Q228" s="2">
        <f t="shared" si="69"/>
        <v>0</v>
      </c>
      <c r="R228" s="2">
        <f t="shared" si="69"/>
        <v>0</v>
      </c>
      <c r="S228" s="2">
        <f t="shared" si="69"/>
        <v>0</v>
      </c>
      <c r="T228" s="2">
        <f t="shared" si="69"/>
        <v>0</v>
      </c>
      <c r="U228" s="2">
        <f t="shared" si="69"/>
        <v>0</v>
      </c>
      <c r="V228" s="2">
        <f t="shared" si="69"/>
        <v>0</v>
      </c>
      <c r="W228" s="2">
        <f t="shared" si="70"/>
        <v>0</v>
      </c>
      <c r="X228" s="2">
        <f t="shared" si="70"/>
        <v>0</v>
      </c>
      <c r="Y228" s="2">
        <f t="shared" si="70"/>
        <v>0</v>
      </c>
      <c r="Z228" s="2">
        <f t="shared" si="70"/>
        <v>0</v>
      </c>
      <c r="AA228" s="2">
        <f t="shared" si="63"/>
        <v>0</v>
      </c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1:42" x14ac:dyDescent="0.25">
      <c r="A229">
        <v>226</v>
      </c>
      <c r="B229">
        <v>6.4844000000000002E-4</v>
      </c>
      <c r="C229">
        <v>0</v>
      </c>
      <c r="D229">
        <v>0.93633</v>
      </c>
      <c r="E229">
        <f t="shared" si="64"/>
        <v>0</v>
      </c>
      <c r="F229">
        <f t="shared" si="61"/>
        <v>0</v>
      </c>
      <c r="G229">
        <v>226</v>
      </c>
      <c r="H229">
        <v>1.3275105485643066</v>
      </c>
      <c r="I229">
        <f t="shared" si="59"/>
        <v>7.4374065225593782E-5</v>
      </c>
      <c r="J229" s="9">
        <f t="shared" si="60"/>
        <v>2.3779563302029663E-21</v>
      </c>
      <c r="K229">
        <f t="shared" si="62"/>
        <v>5.5315015781808782E-9</v>
      </c>
      <c r="M229" s="2">
        <f t="shared" si="69"/>
        <v>2.8901336154163707E-20</v>
      </c>
      <c r="N229" s="2">
        <f t="shared" si="69"/>
        <v>0</v>
      </c>
      <c r="O229" s="2">
        <f t="shared" si="69"/>
        <v>0</v>
      </c>
      <c r="P229" s="2">
        <f t="shared" si="69"/>
        <v>0</v>
      </c>
      <c r="Q229" s="2">
        <f t="shared" si="69"/>
        <v>0</v>
      </c>
      <c r="R229" s="2">
        <f t="shared" si="69"/>
        <v>0</v>
      </c>
      <c r="S229" s="2">
        <f t="shared" si="69"/>
        <v>0</v>
      </c>
      <c r="T229" s="2">
        <f t="shared" si="69"/>
        <v>0</v>
      </c>
      <c r="U229" s="2">
        <f t="shared" si="69"/>
        <v>0</v>
      </c>
      <c r="V229" s="2">
        <f t="shared" si="69"/>
        <v>0</v>
      </c>
      <c r="W229" s="2">
        <f t="shared" si="70"/>
        <v>0</v>
      </c>
      <c r="X229" s="2">
        <f t="shared" si="70"/>
        <v>0</v>
      </c>
      <c r="Y229" s="2">
        <f t="shared" si="70"/>
        <v>0</v>
      </c>
      <c r="Z229" s="2">
        <f t="shared" si="70"/>
        <v>0</v>
      </c>
      <c r="AA229" s="2">
        <f t="shared" si="63"/>
        <v>0</v>
      </c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1:42" x14ac:dyDescent="0.25">
      <c r="A230">
        <v>227</v>
      </c>
      <c r="B230">
        <v>5.5323999999999998E-4</v>
      </c>
      <c r="C230">
        <v>0</v>
      </c>
      <c r="D230">
        <v>0.93633</v>
      </c>
      <c r="E230">
        <f t="shared" si="64"/>
        <v>0</v>
      </c>
      <c r="F230">
        <f t="shared" si="61"/>
        <v>0</v>
      </c>
      <c r="G230">
        <v>227</v>
      </c>
      <c r="H230">
        <v>1.2959534702366844</v>
      </c>
      <c r="I230">
        <f t="shared" si="59"/>
        <v>6.1946492936291414E-5</v>
      </c>
      <c r="J230" s="9">
        <f t="shared" si="60"/>
        <v>0</v>
      </c>
      <c r="K230">
        <f t="shared" si="62"/>
        <v>3.8373679871060018E-9</v>
      </c>
      <c r="M230" s="2">
        <f t="shared" si="69"/>
        <v>0</v>
      </c>
      <c r="N230" s="2">
        <f t="shared" si="69"/>
        <v>0</v>
      </c>
      <c r="O230" s="2">
        <f t="shared" si="69"/>
        <v>0</v>
      </c>
      <c r="P230" s="2">
        <f t="shared" si="69"/>
        <v>0</v>
      </c>
      <c r="Q230" s="2">
        <f t="shared" si="69"/>
        <v>0</v>
      </c>
      <c r="R230" s="2">
        <f t="shared" si="69"/>
        <v>0</v>
      </c>
      <c r="S230" s="2">
        <f t="shared" si="69"/>
        <v>0</v>
      </c>
      <c r="T230" s="2">
        <f t="shared" si="69"/>
        <v>0</v>
      </c>
      <c r="U230" s="2">
        <f t="shared" si="69"/>
        <v>0</v>
      </c>
      <c r="V230" s="2">
        <f t="shared" si="69"/>
        <v>0</v>
      </c>
      <c r="W230" s="2">
        <f t="shared" si="70"/>
        <v>0</v>
      </c>
      <c r="X230" s="2">
        <f t="shared" si="70"/>
        <v>0</v>
      </c>
      <c r="Y230" s="2">
        <f t="shared" si="70"/>
        <v>0</v>
      </c>
      <c r="Z230" s="2">
        <f t="shared" si="70"/>
        <v>0</v>
      </c>
      <c r="AA230" s="2">
        <f t="shared" si="63"/>
        <v>0</v>
      </c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1:42" x14ac:dyDescent="0.25">
      <c r="A231">
        <v>228</v>
      </c>
      <c r="B231">
        <v>4.8221000000000001E-4</v>
      </c>
      <c r="C231" s="5">
        <v>1.3747000000000001E-28</v>
      </c>
      <c r="D231">
        <v>0.93633</v>
      </c>
      <c r="E231">
        <f t="shared" si="64"/>
        <v>4.3864071474154436E-28</v>
      </c>
      <c r="F231">
        <f t="shared" si="61"/>
        <v>1.4158901360999999E-25</v>
      </c>
      <c r="G231">
        <v>228</v>
      </c>
      <c r="H231">
        <v>1.2692264484342888</v>
      </c>
      <c r="I231">
        <f t="shared" si="59"/>
        <v>5.2879710444436651E-5</v>
      </c>
      <c r="J231" s="9">
        <f t="shared" si="60"/>
        <v>9.1035903987196624E-27</v>
      </c>
      <c r="K231">
        <f t="shared" si="62"/>
        <v>2.7962637766874625E-9</v>
      </c>
      <c r="M231" s="2">
        <f t="shared" si="69"/>
        <v>1.1064371661558529E-25</v>
      </c>
      <c r="N231" s="2">
        <f t="shared" si="69"/>
        <v>3.0945296994414559E-26</v>
      </c>
      <c r="O231" s="2">
        <f t="shared" si="69"/>
        <v>0</v>
      </c>
      <c r="P231" s="2">
        <f t="shared" si="69"/>
        <v>0</v>
      </c>
      <c r="Q231" s="2">
        <f t="shared" si="69"/>
        <v>0</v>
      </c>
      <c r="R231" s="2">
        <f t="shared" si="69"/>
        <v>0</v>
      </c>
      <c r="S231" s="2">
        <f t="shared" si="69"/>
        <v>0</v>
      </c>
      <c r="T231" s="2">
        <f t="shared" si="69"/>
        <v>0</v>
      </c>
      <c r="U231" s="2">
        <f t="shared" si="69"/>
        <v>0</v>
      </c>
      <c r="V231" s="2">
        <f t="shared" si="69"/>
        <v>0</v>
      </c>
      <c r="W231" s="2">
        <f t="shared" si="70"/>
        <v>0</v>
      </c>
      <c r="X231" s="2">
        <f t="shared" si="70"/>
        <v>0</v>
      </c>
      <c r="Y231" s="2">
        <f t="shared" si="70"/>
        <v>0</v>
      </c>
      <c r="Z231" s="2">
        <f t="shared" si="70"/>
        <v>0</v>
      </c>
      <c r="AA231" s="2">
        <f t="shared" si="63"/>
        <v>0</v>
      </c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1:42" x14ac:dyDescent="0.25">
      <c r="A232">
        <v>229</v>
      </c>
      <c r="B232">
        <v>4.2726999999999999E-4</v>
      </c>
      <c r="C232" s="5">
        <v>9.2623000000000002E-31</v>
      </c>
      <c r="D232">
        <v>0.93633</v>
      </c>
      <c r="E232">
        <f t="shared" si="64"/>
        <v>2.9554243777919589E-30</v>
      </c>
      <c r="F232">
        <f t="shared" si="61"/>
        <v>9.5398262948999982E-28</v>
      </c>
      <c r="G232">
        <v>229</v>
      </c>
      <c r="H232">
        <v>1.2586764245918973</v>
      </c>
      <c r="I232">
        <f t="shared" si="59"/>
        <v>4.6465460000816826E-5</v>
      </c>
      <c r="J232" s="9">
        <f t="shared" si="60"/>
        <v>2.6074673564246741E-27</v>
      </c>
      <c r="K232">
        <f t="shared" si="62"/>
        <v>2.1590389730875085E-9</v>
      </c>
      <c r="M232" s="2">
        <f t="shared" si="69"/>
        <v>3.1690779860791611E-26</v>
      </c>
      <c r="N232" s="2">
        <f t="shared" si="69"/>
        <v>2.0849976311294529E-28</v>
      </c>
      <c r="O232" s="2">
        <f t="shared" si="69"/>
        <v>0</v>
      </c>
      <c r="P232" s="2">
        <f t="shared" si="69"/>
        <v>0</v>
      </c>
      <c r="Q232" s="2">
        <f t="shared" si="69"/>
        <v>0</v>
      </c>
      <c r="R232" s="2">
        <f t="shared" si="69"/>
        <v>0</v>
      </c>
      <c r="S232" s="2">
        <f t="shared" si="69"/>
        <v>0</v>
      </c>
      <c r="T232" s="2">
        <f t="shared" si="69"/>
        <v>0</v>
      </c>
      <c r="U232" s="2">
        <f t="shared" si="69"/>
        <v>0</v>
      </c>
      <c r="V232" s="2">
        <f t="shared" si="69"/>
        <v>0</v>
      </c>
      <c r="W232" s="2">
        <f t="shared" si="70"/>
        <v>0</v>
      </c>
      <c r="X232" s="2">
        <f t="shared" si="70"/>
        <v>0</v>
      </c>
      <c r="Y232" s="2">
        <f t="shared" si="70"/>
        <v>0</v>
      </c>
      <c r="Z232" s="2">
        <f t="shared" si="70"/>
        <v>0</v>
      </c>
      <c r="AA232" s="2">
        <f t="shared" si="63"/>
        <v>0</v>
      </c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1:42" x14ac:dyDescent="0.25">
      <c r="A233">
        <v>230</v>
      </c>
      <c r="B233">
        <v>1.0836999999999999E-2</v>
      </c>
      <c r="C233" s="5">
        <v>1.7831E-33</v>
      </c>
      <c r="D233">
        <v>0.93683000000000005</v>
      </c>
      <c r="E233">
        <f t="shared" si="64"/>
        <v>5.689534141671984E-33</v>
      </c>
      <c r="F233">
        <f t="shared" si="61"/>
        <v>1.8375077302999999E-30</v>
      </c>
      <c r="G233">
        <v>230</v>
      </c>
      <c r="H233">
        <v>1.34961264424531</v>
      </c>
      <c r="I233">
        <f t="shared" si="59"/>
        <v>1.263664992299307E-3</v>
      </c>
      <c r="J233" s="9">
        <f t="shared" si="60"/>
        <v>1.7273175658789112E-29</v>
      </c>
      <c r="K233">
        <f t="shared" si="62"/>
        <v>1.5968492127628077E-6</v>
      </c>
      <c r="M233" s="2">
        <f t="shared" si="69"/>
        <v>2.0993567031652443E-28</v>
      </c>
      <c r="N233" s="2">
        <f t="shared" si="69"/>
        <v>4.0160052672088181E-31</v>
      </c>
      <c r="O233" s="2">
        <f t="shared" si="69"/>
        <v>0</v>
      </c>
      <c r="P233" s="2">
        <f t="shared" si="69"/>
        <v>0</v>
      </c>
      <c r="Q233" s="2">
        <f t="shared" si="69"/>
        <v>0</v>
      </c>
      <c r="R233" s="2">
        <f t="shared" si="69"/>
        <v>0</v>
      </c>
      <c r="S233" s="2">
        <f t="shared" si="69"/>
        <v>0</v>
      </c>
      <c r="T233" s="2">
        <f t="shared" si="69"/>
        <v>0</v>
      </c>
      <c r="U233" s="2">
        <f t="shared" si="69"/>
        <v>0</v>
      </c>
      <c r="V233" s="2">
        <f t="shared" si="69"/>
        <v>0</v>
      </c>
      <c r="W233" s="2">
        <f t="shared" si="70"/>
        <v>0</v>
      </c>
      <c r="X233" s="2">
        <f t="shared" si="70"/>
        <v>0</v>
      </c>
      <c r="Y233" s="2">
        <f t="shared" si="70"/>
        <v>0</v>
      </c>
      <c r="Z233" s="2">
        <f t="shared" si="70"/>
        <v>0</v>
      </c>
      <c r="AA233" s="2">
        <f t="shared" si="63"/>
        <v>0</v>
      </c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1:42" x14ac:dyDescent="0.25">
      <c r="A234">
        <v>231</v>
      </c>
      <c r="B234">
        <v>4.7564000000000002E-2</v>
      </c>
      <c r="C234" s="5">
        <v>4.2050999999999999E-35</v>
      </c>
      <c r="D234">
        <v>0.53530999999999995</v>
      </c>
      <c r="E234">
        <f t="shared" si="64"/>
        <v>1.3417677089980854E-34</v>
      </c>
      <c r="F234">
        <f t="shared" si="61"/>
        <v>2.4761352890999993E-32</v>
      </c>
      <c r="G234">
        <v>231</v>
      </c>
      <c r="H234">
        <v>1.5855922827074682</v>
      </c>
      <c r="I234">
        <f t="shared" si="59"/>
        <v>6.5160384193179112E-3</v>
      </c>
      <c r="J234" s="9">
        <f t="shared" si="60"/>
        <v>3.4635110585559373E-32</v>
      </c>
      <c r="K234">
        <f t="shared" si="62"/>
        <v>4.245875668202706E-5</v>
      </c>
      <c r="M234" s="2">
        <f t="shared" si="69"/>
        <v>4.2095010789556701E-31</v>
      </c>
      <c r="N234" s="2">
        <f t="shared" si="69"/>
        <v>5.4117717163147365E-33</v>
      </c>
      <c r="O234" s="2">
        <f t="shared" si="69"/>
        <v>0</v>
      </c>
      <c r="P234" s="2">
        <f t="shared" si="69"/>
        <v>0</v>
      </c>
      <c r="Q234" s="2">
        <f t="shared" si="69"/>
        <v>0</v>
      </c>
      <c r="R234" s="2">
        <f t="shared" si="69"/>
        <v>0</v>
      </c>
      <c r="S234" s="2">
        <f t="shared" si="69"/>
        <v>0</v>
      </c>
      <c r="T234" s="2">
        <f t="shared" si="69"/>
        <v>0</v>
      </c>
      <c r="U234" s="2">
        <f t="shared" si="69"/>
        <v>0</v>
      </c>
      <c r="V234" s="2">
        <f t="shared" si="69"/>
        <v>0</v>
      </c>
      <c r="W234" s="2">
        <f t="shared" si="70"/>
        <v>0</v>
      </c>
      <c r="X234" s="2">
        <f t="shared" si="70"/>
        <v>0</v>
      </c>
      <c r="Y234" s="2">
        <f t="shared" si="70"/>
        <v>0</v>
      </c>
      <c r="Z234" s="2">
        <f t="shared" si="70"/>
        <v>0</v>
      </c>
      <c r="AA234" s="2">
        <f t="shared" si="63"/>
        <v>0</v>
      </c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1:42" x14ac:dyDescent="0.25">
      <c r="A235">
        <v>232</v>
      </c>
      <c r="B235">
        <v>9.1273999999999999E-4</v>
      </c>
      <c r="C235" s="5">
        <v>8.0953000000000002E-38</v>
      </c>
      <c r="D235">
        <v>0.66701999999999995</v>
      </c>
      <c r="E235">
        <f t="shared" si="64"/>
        <v>2.5830567964262922E-37</v>
      </c>
      <c r="F235">
        <f t="shared" si="61"/>
        <v>5.9396997065999983E-35</v>
      </c>
      <c r="G235">
        <v>232</v>
      </c>
      <c r="H235">
        <v>1.604444964675654</v>
      </c>
      <c r="I235">
        <f t="shared" si="59"/>
        <v>1.2652771078581606E-4</v>
      </c>
      <c r="J235" s="9">
        <f t="shared" si="60"/>
        <v>4.4909101888787294E-34</v>
      </c>
      <c r="K235">
        <f t="shared" si="62"/>
        <v>1.6009261596699115E-8</v>
      </c>
      <c r="M235" s="2">
        <f t="shared" ref="M235:V244" si="71">+$F235*M$2+N234</f>
        <v>5.4581870725887001E-33</v>
      </c>
      <c r="N235" s="2">
        <f t="shared" si="71"/>
        <v>1.2981640792036163E-35</v>
      </c>
      <c r="O235" s="2">
        <f t="shared" si="71"/>
        <v>0</v>
      </c>
      <c r="P235" s="2">
        <f t="shared" si="71"/>
        <v>0</v>
      </c>
      <c r="Q235" s="2">
        <f t="shared" si="71"/>
        <v>0</v>
      </c>
      <c r="R235" s="2">
        <f t="shared" si="71"/>
        <v>0</v>
      </c>
      <c r="S235" s="2">
        <f t="shared" si="71"/>
        <v>0</v>
      </c>
      <c r="T235" s="2">
        <f t="shared" si="71"/>
        <v>0</v>
      </c>
      <c r="U235" s="2">
        <f t="shared" si="71"/>
        <v>0</v>
      </c>
      <c r="V235" s="2">
        <f t="shared" si="71"/>
        <v>0</v>
      </c>
      <c r="W235" s="2">
        <f t="shared" ref="W235:Z244" si="72">+$F235*W$2+X234</f>
        <v>0</v>
      </c>
      <c r="X235" s="2">
        <f t="shared" si="72"/>
        <v>0</v>
      </c>
      <c r="Y235" s="2">
        <f t="shared" si="72"/>
        <v>0</v>
      </c>
      <c r="Z235" s="2">
        <f t="shared" si="72"/>
        <v>0</v>
      </c>
      <c r="AA235" s="2">
        <f t="shared" si="63"/>
        <v>0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1:42" x14ac:dyDescent="0.25">
      <c r="A236">
        <v>233</v>
      </c>
      <c r="B236">
        <v>6.5464999999999995E-2</v>
      </c>
      <c r="C236" s="5">
        <v>1.7751E-5</v>
      </c>
      <c r="D236">
        <v>0.40701999999999999</v>
      </c>
      <c r="E236">
        <f t="shared" si="64"/>
        <v>5.6636868662872893E-5</v>
      </c>
      <c r="F236">
        <f t="shared" si="61"/>
        <v>7.9470630997374482E-3</v>
      </c>
      <c r="G236">
        <v>233</v>
      </c>
      <c r="H236">
        <v>1.9446367232965889</v>
      </c>
      <c r="I236">
        <f t="shared" si="59"/>
        <v>1.0999207563028808E-2</v>
      </c>
      <c r="J236" s="9">
        <f t="shared" si="60"/>
        <v>5.1096342497352872E-4</v>
      </c>
      <c r="K236">
        <f t="shared" si="62"/>
        <v>1.1000326509945093E-4</v>
      </c>
      <c r="M236" s="2">
        <f t="shared" si="71"/>
        <v>6.2101753173836888E-3</v>
      </c>
      <c r="N236" s="2">
        <f t="shared" si="71"/>
        <v>1.736887782353752E-3</v>
      </c>
      <c r="O236" s="2">
        <f t="shared" si="71"/>
        <v>0</v>
      </c>
      <c r="P236" s="2">
        <f t="shared" si="71"/>
        <v>0</v>
      </c>
      <c r="Q236" s="2">
        <f t="shared" si="71"/>
        <v>0</v>
      </c>
      <c r="R236" s="2">
        <f t="shared" si="71"/>
        <v>0</v>
      </c>
      <c r="S236" s="2">
        <f t="shared" si="71"/>
        <v>0</v>
      </c>
      <c r="T236" s="2">
        <f t="shared" si="71"/>
        <v>0</v>
      </c>
      <c r="U236" s="2">
        <f t="shared" si="71"/>
        <v>0</v>
      </c>
      <c r="V236" s="2">
        <f t="shared" si="71"/>
        <v>0</v>
      </c>
      <c r="W236" s="2">
        <f t="shared" si="72"/>
        <v>0</v>
      </c>
      <c r="X236" s="2">
        <f t="shared" si="72"/>
        <v>0</v>
      </c>
      <c r="Y236" s="2">
        <f t="shared" si="72"/>
        <v>0</v>
      </c>
      <c r="Z236" s="2">
        <f t="shared" si="72"/>
        <v>0</v>
      </c>
      <c r="AA236" s="2">
        <f t="shared" si="63"/>
        <v>0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1:42" x14ac:dyDescent="0.25">
      <c r="A237">
        <v>234</v>
      </c>
      <c r="B237">
        <v>1.9528E-3</v>
      </c>
      <c r="C237" s="5">
        <v>2.8142000000000001E-8</v>
      </c>
      <c r="D237">
        <v>0.40177999999999997</v>
      </c>
      <c r="E237">
        <f t="shared" si="64"/>
        <v>8.9795780066902224E-8</v>
      </c>
      <c r="F237">
        <f t="shared" si="61"/>
        <v>1.2437580919157619E-5</v>
      </c>
      <c r="G237">
        <v>234</v>
      </c>
      <c r="H237">
        <v>1.758466584004581</v>
      </c>
      <c r="I237">
        <f t="shared" si="59"/>
        <v>2.9669185830909418E-4</v>
      </c>
      <c r="J237" s="9">
        <f t="shared" si="60"/>
        <v>1.437080710129679E-4</v>
      </c>
      <c r="K237">
        <f t="shared" si="62"/>
        <v>2.3404039175466407E-8</v>
      </c>
      <c r="M237" s="2">
        <f t="shared" si="71"/>
        <v>1.7466070405328731E-3</v>
      </c>
      <c r="N237" s="2">
        <f t="shared" si="71"/>
        <v>2.7183227400364692E-6</v>
      </c>
      <c r="O237" s="2">
        <f t="shared" si="71"/>
        <v>0</v>
      </c>
      <c r="P237" s="2">
        <f t="shared" si="71"/>
        <v>0</v>
      </c>
      <c r="Q237" s="2">
        <f t="shared" si="71"/>
        <v>0</v>
      </c>
      <c r="R237" s="2">
        <f t="shared" si="71"/>
        <v>0</v>
      </c>
      <c r="S237" s="2">
        <f t="shared" si="71"/>
        <v>0</v>
      </c>
      <c r="T237" s="2">
        <f t="shared" si="71"/>
        <v>0</v>
      </c>
      <c r="U237" s="2">
        <f t="shared" si="71"/>
        <v>0</v>
      </c>
      <c r="V237" s="2">
        <f t="shared" si="71"/>
        <v>0</v>
      </c>
      <c r="W237" s="2">
        <f t="shared" si="72"/>
        <v>0</v>
      </c>
      <c r="X237" s="2">
        <f t="shared" si="72"/>
        <v>0</v>
      </c>
      <c r="Y237" s="2">
        <f t="shared" si="72"/>
        <v>0</v>
      </c>
      <c r="Z237" s="2">
        <f t="shared" si="72"/>
        <v>0</v>
      </c>
      <c r="AA237" s="2">
        <f t="shared" si="63"/>
        <v>0</v>
      </c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x14ac:dyDescent="0.25">
      <c r="A238">
        <v>235</v>
      </c>
      <c r="B238">
        <v>8.1426999999999997E-4</v>
      </c>
      <c r="C238" s="5">
        <v>4.7404999999999997E-11</v>
      </c>
      <c r="D238">
        <v>0.53742000000000001</v>
      </c>
      <c r="E238">
        <f t="shared" si="64"/>
        <v>1.512603701111343E-10</v>
      </c>
      <c r="F238">
        <f t="shared" si="61"/>
        <v>2.8024034605761063E-8</v>
      </c>
      <c r="G238">
        <v>235</v>
      </c>
      <c r="H238">
        <v>1.5771956355718266</v>
      </c>
      <c r="I238">
        <f t="shared" si="59"/>
        <v>1.1096033099129894E-4</v>
      </c>
      <c r="J238" s="9">
        <f t="shared" si="60"/>
        <v>2.2546113532483523E-7</v>
      </c>
      <c r="K238">
        <f t="shared" si="62"/>
        <v>1.2262211402019522E-8</v>
      </c>
      <c r="M238" s="2">
        <f t="shared" si="71"/>
        <v>2.7402219203774374E-6</v>
      </c>
      <c r="N238" s="2">
        <f t="shared" si="71"/>
        <v>6.1248542647928929E-9</v>
      </c>
      <c r="O238" s="2">
        <f t="shared" si="71"/>
        <v>0</v>
      </c>
      <c r="P238" s="2">
        <f t="shared" si="71"/>
        <v>0</v>
      </c>
      <c r="Q238" s="2">
        <f t="shared" si="71"/>
        <v>0</v>
      </c>
      <c r="R238" s="2">
        <f t="shared" si="71"/>
        <v>0</v>
      </c>
      <c r="S238" s="2">
        <f t="shared" si="71"/>
        <v>0</v>
      </c>
      <c r="T238" s="2">
        <f t="shared" si="71"/>
        <v>0</v>
      </c>
      <c r="U238" s="2">
        <f t="shared" si="71"/>
        <v>0</v>
      </c>
      <c r="V238" s="2">
        <f t="shared" si="71"/>
        <v>0</v>
      </c>
      <c r="W238" s="2">
        <f t="shared" si="72"/>
        <v>0</v>
      </c>
      <c r="X238" s="2">
        <f t="shared" si="72"/>
        <v>0</v>
      </c>
      <c r="Y238" s="2">
        <f t="shared" si="72"/>
        <v>0</v>
      </c>
      <c r="Z238" s="2">
        <f t="shared" si="72"/>
        <v>0</v>
      </c>
      <c r="AA238" s="2">
        <f t="shared" si="63"/>
        <v>0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x14ac:dyDescent="0.25">
      <c r="A239">
        <v>236</v>
      </c>
      <c r="B239">
        <v>4.9447E-4</v>
      </c>
      <c r="C239" s="5">
        <v>3.1941E-13</v>
      </c>
      <c r="D239">
        <v>0.66628999999999994</v>
      </c>
      <c r="E239">
        <f t="shared" si="64"/>
        <v>1.0191767708987697E-12</v>
      </c>
      <c r="F239">
        <f t="shared" si="61"/>
        <v>2.3410165778976136E-10</v>
      </c>
      <c r="G239">
        <v>236</v>
      </c>
      <c r="H239">
        <v>1.4746149347778119</v>
      </c>
      <c r="I239">
        <f t="shared" si="59"/>
        <v>6.2998805963484098E-5</v>
      </c>
      <c r="J239" s="9">
        <f t="shared" si="60"/>
        <v>5.1899511578830842E-10</v>
      </c>
      <c r="K239">
        <f t="shared" si="62"/>
        <v>3.968784160948884E-9</v>
      </c>
      <c r="M239" s="2">
        <f t="shared" si="71"/>
        <v>6.3077913220074766E-9</v>
      </c>
      <c r="N239" s="2">
        <f t="shared" si="71"/>
        <v>5.1164600575177125E-11</v>
      </c>
      <c r="O239" s="2">
        <f t="shared" si="71"/>
        <v>0</v>
      </c>
      <c r="P239" s="2">
        <f t="shared" si="71"/>
        <v>0</v>
      </c>
      <c r="Q239" s="2">
        <f t="shared" si="71"/>
        <v>0</v>
      </c>
      <c r="R239" s="2">
        <f t="shared" si="71"/>
        <v>0</v>
      </c>
      <c r="S239" s="2">
        <f t="shared" si="71"/>
        <v>0</v>
      </c>
      <c r="T239" s="2">
        <f t="shared" si="71"/>
        <v>0</v>
      </c>
      <c r="U239" s="2">
        <f t="shared" si="71"/>
        <v>0</v>
      </c>
      <c r="V239" s="2">
        <f t="shared" si="71"/>
        <v>0</v>
      </c>
      <c r="W239" s="2">
        <f t="shared" si="72"/>
        <v>0</v>
      </c>
      <c r="X239" s="2">
        <f t="shared" si="72"/>
        <v>0</v>
      </c>
      <c r="Y239" s="2">
        <f t="shared" si="72"/>
        <v>0</v>
      </c>
      <c r="Z239" s="2">
        <f t="shared" si="72"/>
        <v>0</v>
      </c>
      <c r="AA239" s="2">
        <f t="shared" si="63"/>
        <v>0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x14ac:dyDescent="0.25">
      <c r="A240">
        <v>237</v>
      </c>
      <c r="B240">
        <v>3.6284000000000002E-4</v>
      </c>
      <c r="C240" s="5">
        <v>2.1522000000000001E-15</v>
      </c>
      <c r="D240">
        <v>0.93269000000000002</v>
      </c>
      <c r="E240">
        <f t="shared" si="64"/>
        <v>6.8672622846202462E-15</v>
      </c>
      <c r="F240">
        <f t="shared" si="61"/>
        <v>2.2080689597999844E-12</v>
      </c>
      <c r="G240">
        <v>237</v>
      </c>
      <c r="H240">
        <v>1.4129023624081141</v>
      </c>
      <c r="I240">
        <f t="shared" si="59"/>
        <v>4.4293607410420231E-5</v>
      </c>
      <c r="J240" s="9">
        <f t="shared" si="60"/>
        <v>4.3517123331243809E-12</v>
      </c>
      <c r="K240">
        <f t="shared" si="62"/>
        <v>1.9619232719223773E-9</v>
      </c>
      <c r="M240" s="2">
        <f t="shared" si="71"/>
        <v>5.2890080187096143E-11</v>
      </c>
      <c r="N240" s="2">
        <f t="shared" si="71"/>
        <v>4.8258934788096188E-13</v>
      </c>
      <c r="O240" s="2">
        <f t="shared" si="71"/>
        <v>0</v>
      </c>
      <c r="P240" s="2">
        <f t="shared" si="71"/>
        <v>0</v>
      </c>
      <c r="Q240" s="2">
        <f t="shared" si="71"/>
        <v>0</v>
      </c>
      <c r="R240" s="2">
        <f t="shared" si="71"/>
        <v>0</v>
      </c>
      <c r="S240" s="2">
        <f t="shared" si="71"/>
        <v>0</v>
      </c>
      <c r="T240" s="2">
        <f t="shared" si="71"/>
        <v>0</v>
      </c>
      <c r="U240" s="2">
        <f t="shared" si="71"/>
        <v>0</v>
      </c>
      <c r="V240" s="2">
        <f t="shared" si="71"/>
        <v>0</v>
      </c>
      <c r="W240" s="2">
        <f t="shared" si="72"/>
        <v>0</v>
      </c>
      <c r="X240" s="2">
        <f t="shared" si="72"/>
        <v>0</v>
      </c>
      <c r="Y240" s="2">
        <f t="shared" si="72"/>
        <v>0</v>
      </c>
      <c r="Z240" s="2">
        <f t="shared" si="72"/>
        <v>0</v>
      </c>
      <c r="AA240" s="2">
        <f t="shared" si="63"/>
        <v>0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x14ac:dyDescent="0.25">
      <c r="A241">
        <v>238</v>
      </c>
      <c r="B241">
        <v>2.9389999999999999E-4</v>
      </c>
      <c r="C241">
        <v>0</v>
      </c>
      <c r="D241">
        <v>0.93204999999999993</v>
      </c>
      <c r="E241">
        <f t="shared" si="64"/>
        <v>0</v>
      </c>
      <c r="F241">
        <f t="shared" si="61"/>
        <v>0</v>
      </c>
      <c r="G241">
        <v>238</v>
      </c>
      <c r="H241">
        <v>1.364609639015955</v>
      </c>
      <c r="I241">
        <f t="shared" si="59"/>
        <v>3.4651477979146582E-5</v>
      </c>
      <c r="J241" s="9">
        <f t="shared" si="60"/>
        <v>3.9706689980031524E-14</v>
      </c>
      <c r="K241">
        <f t="shared" si="62"/>
        <v>1.2007249233874897E-9</v>
      </c>
      <c r="M241" s="2">
        <f t="shared" si="71"/>
        <v>4.8258934788096188E-13</v>
      </c>
      <c r="N241" s="2">
        <f t="shared" si="71"/>
        <v>0</v>
      </c>
      <c r="O241" s="2">
        <f t="shared" si="71"/>
        <v>0</v>
      </c>
      <c r="P241" s="2">
        <f t="shared" si="71"/>
        <v>0</v>
      </c>
      <c r="Q241" s="2">
        <f t="shared" si="71"/>
        <v>0</v>
      </c>
      <c r="R241" s="2">
        <f t="shared" si="71"/>
        <v>0</v>
      </c>
      <c r="S241" s="2">
        <f t="shared" si="71"/>
        <v>0</v>
      </c>
      <c r="T241" s="2">
        <f t="shared" si="71"/>
        <v>0</v>
      </c>
      <c r="U241" s="2">
        <f t="shared" si="71"/>
        <v>0</v>
      </c>
      <c r="V241" s="2">
        <f t="shared" si="71"/>
        <v>0</v>
      </c>
      <c r="W241" s="2">
        <f t="shared" si="72"/>
        <v>0</v>
      </c>
      <c r="X241" s="2">
        <f t="shared" si="72"/>
        <v>0</v>
      </c>
      <c r="Y241" s="2">
        <f t="shared" si="72"/>
        <v>0</v>
      </c>
      <c r="Z241" s="2">
        <f t="shared" si="72"/>
        <v>0</v>
      </c>
      <c r="AA241" s="2">
        <f t="shared" si="63"/>
        <v>0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x14ac:dyDescent="0.25">
      <c r="A242">
        <v>239</v>
      </c>
      <c r="B242">
        <v>2.4928E-4</v>
      </c>
      <c r="C242">
        <v>0</v>
      </c>
      <c r="D242">
        <v>0.91109000000000007</v>
      </c>
      <c r="E242">
        <f t="shared" si="64"/>
        <v>0</v>
      </c>
      <c r="F242">
        <f t="shared" si="61"/>
        <v>0</v>
      </c>
      <c r="G242">
        <v>239</v>
      </c>
      <c r="H242">
        <v>1.3256364501330185</v>
      </c>
      <c r="I242">
        <f t="shared" si="59"/>
        <v>2.8551282130583318E-5</v>
      </c>
      <c r="J242" s="9">
        <f t="shared" si="60"/>
        <v>0</v>
      </c>
      <c r="K242">
        <f t="shared" si="62"/>
        <v>8.151757113001663E-10</v>
      </c>
      <c r="M242" s="2">
        <f t="shared" si="71"/>
        <v>0</v>
      </c>
      <c r="N242" s="2">
        <f t="shared" si="71"/>
        <v>0</v>
      </c>
      <c r="O242" s="2">
        <f t="shared" si="71"/>
        <v>0</v>
      </c>
      <c r="P242" s="2">
        <f t="shared" si="71"/>
        <v>0</v>
      </c>
      <c r="Q242" s="2">
        <f t="shared" si="71"/>
        <v>0</v>
      </c>
      <c r="R242" s="2">
        <f t="shared" si="71"/>
        <v>0</v>
      </c>
      <c r="S242" s="2">
        <f t="shared" si="71"/>
        <v>0</v>
      </c>
      <c r="T242" s="2">
        <f t="shared" si="71"/>
        <v>0</v>
      </c>
      <c r="U242" s="2">
        <f t="shared" si="71"/>
        <v>0</v>
      </c>
      <c r="V242" s="2">
        <f t="shared" si="71"/>
        <v>0</v>
      </c>
      <c r="W242" s="2">
        <f t="shared" si="72"/>
        <v>0</v>
      </c>
      <c r="X242" s="2">
        <f t="shared" si="72"/>
        <v>0</v>
      </c>
      <c r="Y242" s="2">
        <f t="shared" si="72"/>
        <v>0</v>
      </c>
      <c r="Z242" s="2">
        <f t="shared" si="72"/>
        <v>0</v>
      </c>
      <c r="AA242" s="2">
        <f t="shared" si="63"/>
        <v>0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x14ac:dyDescent="0.25">
      <c r="A243">
        <v>240</v>
      </c>
      <c r="B243">
        <v>2.1966999999999999E-4</v>
      </c>
      <c r="C243">
        <v>0</v>
      </c>
      <c r="D243">
        <v>0.90821000000000007</v>
      </c>
      <c r="E243">
        <f t="shared" si="64"/>
        <v>0</v>
      </c>
      <c r="F243">
        <f t="shared" si="61"/>
        <v>0</v>
      </c>
      <c r="G243">
        <v>240</v>
      </c>
      <c r="H243">
        <v>1.2934242811137446</v>
      </c>
      <c r="I243">
        <f t="shared" si="59"/>
        <v>2.4548530622306937E-5</v>
      </c>
      <c r="J243" s="9">
        <f t="shared" si="60"/>
        <v>0</v>
      </c>
      <c r="K243">
        <f t="shared" si="62"/>
        <v>6.0263035571434144E-10</v>
      </c>
      <c r="M243" s="2">
        <f t="shared" si="71"/>
        <v>0</v>
      </c>
      <c r="N243" s="2">
        <f t="shared" si="71"/>
        <v>0</v>
      </c>
      <c r="O243" s="2">
        <f t="shared" si="71"/>
        <v>0</v>
      </c>
      <c r="P243" s="2">
        <f t="shared" si="71"/>
        <v>0</v>
      </c>
      <c r="Q243" s="2">
        <f t="shared" si="71"/>
        <v>0</v>
      </c>
      <c r="R243" s="2">
        <f t="shared" si="71"/>
        <v>0</v>
      </c>
      <c r="S243" s="2">
        <f t="shared" si="71"/>
        <v>0</v>
      </c>
      <c r="T243" s="2">
        <f t="shared" si="71"/>
        <v>0</v>
      </c>
      <c r="U243" s="2">
        <f t="shared" si="71"/>
        <v>0</v>
      </c>
      <c r="V243" s="2">
        <f t="shared" si="71"/>
        <v>0</v>
      </c>
      <c r="W243" s="2">
        <f t="shared" si="72"/>
        <v>0</v>
      </c>
      <c r="X243" s="2">
        <f t="shared" si="72"/>
        <v>0</v>
      </c>
      <c r="Y243" s="2">
        <f t="shared" si="72"/>
        <v>0</v>
      </c>
      <c r="Z243" s="2">
        <f t="shared" si="72"/>
        <v>0</v>
      </c>
      <c r="AA243" s="2">
        <f t="shared" si="63"/>
        <v>0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x14ac:dyDescent="0.25">
      <c r="A244">
        <v>241</v>
      </c>
      <c r="B244">
        <v>1.9861999999999999E-4</v>
      </c>
      <c r="C244" s="5">
        <v>1.5526000000000001E-23</v>
      </c>
      <c r="D244">
        <v>0.90173000000000003</v>
      </c>
      <c r="E244">
        <f t="shared" si="64"/>
        <v>4.9540523292916403E-23</v>
      </c>
      <c r="F244">
        <f t="shared" si="61"/>
        <v>1.5400285978000001E-20</v>
      </c>
      <c r="G244">
        <v>241</v>
      </c>
      <c r="H244">
        <v>1.2662755539480799</v>
      </c>
      <c r="I244">
        <f t="shared" si="59"/>
        <v>2.1730261005374486E-5</v>
      </c>
      <c r="J244" s="9">
        <f t="shared" si="60"/>
        <v>9.9017495773384024E-22</v>
      </c>
      <c r="K244">
        <f t="shared" si="62"/>
        <v>4.7220424336169897E-10</v>
      </c>
      <c r="M244" s="2">
        <f t="shared" si="71"/>
        <v>1.2034442744563761E-20</v>
      </c>
      <c r="N244" s="2">
        <f t="shared" si="71"/>
        <v>3.3658432334362253E-21</v>
      </c>
      <c r="O244" s="2">
        <f t="shared" si="71"/>
        <v>0</v>
      </c>
      <c r="P244" s="2">
        <f t="shared" si="71"/>
        <v>0</v>
      </c>
      <c r="Q244" s="2">
        <f t="shared" si="71"/>
        <v>0</v>
      </c>
      <c r="R244" s="2">
        <f t="shared" si="71"/>
        <v>0</v>
      </c>
      <c r="S244" s="2">
        <f t="shared" si="71"/>
        <v>0</v>
      </c>
      <c r="T244" s="2">
        <f t="shared" si="71"/>
        <v>0</v>
      </c>
      <c r="U244" s="2">
        <f t="shared" si="71"/>
        <v>0</v>
      </c>
      <c r="V244" s="2">
        <f t="shared" si="71"/>
        <v>0</v>
      </c>
      <c r="W244" s="2">
        <f t="shared" si="72"/>
        <v>0</v>
      </c>
      <c r="X244" s="2">
        <f t="shared" si="72"/>
        <v>0</v>
      </c>
      <c r="Y244" s="2">
        <f t="shared" si="72"/>
        <v>0</v>
      </c>
      <c r="Z244" s="2">
        <f t="shared" si="72"/>
        <v>0</v>
      </c>
      <c r="AA244" s="2">
        <f t="shared" si="63"/>
        <v>0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x14ac:dyDescent="0.25">
      <c r="A245">
        <v>242</v>
      </c>
      <c r="B245">
        <v>1.8234999999999999E-4</v>
      </c>
      <c r="C245" s="5">
        <v>1.0461000000000001E-25</v>
      </c>
      <c r="D245">
        <v>0.89527999999999996</v>
      </c>
      <c r="E245">
        <f t="shared" si="64"/>
        <v>3.337906828334397E-25</v>
      </c>
      <c r="F245">
        <f t="shared" si="61"/>
        <v>1.0302076487999999E-22</v>
      </c>
      <c r="G245">
        <v>242</v>
      </c>
      <c r="H245">
        <v>1.243032415891995</v>
      </c>
      <c r="I245">
        <f t="shared" si="59"/>
        <v>1.958402543367502E-5</v>
      </c>
      <c r="J245" s="9">
        <f t="shared" si="60"/>
        <v>2.835600805442738E-22</v>
      </c>
      <c r="K245">
        <f t="shared" si="62"/>
        <v>3.8353405218683007E-10</v>
      </c>
      <c r="M245" s="2">
        <f t="shared" ref="M245:V254" si="73">+$F245*M$2+N244</f>
        <v>3.446348069399702E-21</v>
      </c>
      <c r="N245" s="2">
        <f t="shared" si="73"/>
        <v>2.2515928916522894E-23</v>
      </c>
      <c r="O245" s="2">
        <f t="shared" si="73"/>
        <v>0</v>
      </c>
      <c r="P245" s="2">
        <f t="shared" si="73"/>
        <v>0</v>
      </c>
      <c r="Q245" s="2">
        <f t="shared" si="73"/>
        <v>0</v>
      </c>
      <c r="R245" s="2">
        <f t="shared" si="73"/>
        <v>0</v>
      </c>
      <c r="S245" s="2">
        <f t="shared" si="73"/>
        <v>0</v>
      </c>
      <c r="T245" s="2">
        <f t="shared" si="73"/>
        <v>0</v>
      </c>
      <c r="U245" s="2">
        <f t="shared" si="73"/>
        <v>0</v>
      </c>
      <c r="V245" s="2">
        <f t="shared" si="73"/>
        <v>0</v>
      </c>
      <c r="W245" s="2">
        <f t="shared" ref="W245:Z254" si="74">+$F245*W$2+X244</f>
        <v>0</v>
      </c>
      <c r="X245" s="2">
        <f t="shared" si="74"/>
        <v>0</v>
      </c>
      <c r="Y245" s="2">
        <f t="shared" si="74"/>
        <v>0</v>
      </c>
      <c r="Z245" s="2">
        <f t="shared" si="74"/>
        <v>0</v>
      </c>
      <c r="AA245" s="2">
        <f t="shared" si="63"/>
        <v>0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x14ac:dyDescent="0.25">
      <c r="A246">
        <v>243</v>
      </c>
      <c r="B246">
        <v>1.6377000000000001E-4</v>
      </c>
      <c r="C246" s="5">
        <v>7.0486999999999999E-28</v>
      </c>
      <c r="D246">
        <v>0.88963999999999999</v>
      </c>
      <c r="E246">
        <f t="shared" si="64"/>
        <v>2.2491065730695597E-27</v>
      </c>
      <c r="F246">
        <f t="shared" si="61"/>
        <v>6.8978860148000005E-25</v>
      </c>
      <c r="G246">
        <v>243</v>
      </c>
      <c r="H246">
        <v>1.2228715053603887</v>
      </c>
      <c r="I246">
        <f t="shared" si="59"/>
        <v>1.7303299179800044E-5</v>
      </c>
      <c r="J246" s="9">
        <f t="shared" si="60"/>
        <v>1.8969256653362602E-24</v>
      </c>
      <c r="K246">
        <f t="shared" si="62"/>
        <v>2.9940416250566888E-10</v>
      </c>
      <c r="M246" s="2">
        <f t="shared" si="73"/>
        <v>2.3054959259350451E-23</v>
      </c>
      <c r="N246" s="2">
        <f t="shared" si="73"/>
        <v>1.507582586524417E-25</v>
      </c>
      <c r="O246" s="2">
        <f t="shared" si="73"/>
        <v>0</v>
      </c>
      <c r="P246" s="2">
        <f t="shared" si="73"/>
        <v>0</v>
      </c>
      <c r="Q246" s="2">
        <f t="shared" si="73"/>
        <v>0</v>
      </c>
      <c r="R246" s="2">
        <f t="shared" si="73"/>
        <v>0</v>
      </c>
      <c r="S246" s="2">
        <f t="shared" si="73"/>
        <v>0</v>
      </c>
      <c r="T246" s="2">
        <f t="shared" si="73"/>
        <v>0</v>
      </c>
      <c r="U246" s="2">
        <f t="shared" si="73"/>
        <v>0</v>
      </c>
      <c r="V246" s="2">
        <f t="shared" si="73"/>
        <v>0</v>
      </c>
      <c r="W246" s="2">
        <f t="shared" si="74"/>
        <v>0</v>
      </c>
      <c r="X246" s="2">
        <f t="shared" si="74"/>
        <v>0</v>
      </c>
      <c r="Y246" s="2">
        <f t="shared" si="74"/>
        <v>0</v>
      </c>
      <c r="Z246" s="2">
        <f t="shared" si="74"/>
        <v>0</v>
      </c>
      <c r="AA246" s="2">
        <f t="shared" si="63"/>
        <v>0</v>
      </c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x14ac:dyDescent="0.25">
      <c r="A247">
        <v>244</v>
      </c>
      <c r="B247">
        <v>1.5176E-4</v>
      </c>
      <c r="C247" s="5">
        <v>4.7494000000000001E-30</v>
      </c>
      <c r="D247">
        <v>0.88597999999999999</v>
      </c>
      <c r="E247">
        <f t="shared" si="64"/>
        <v>1.5154435226547542E-29</v>
      </c>
      <c r="F247">
        <f t="shared" si="61"/>
        <v>4.628660753199999E-27</v>
      </c>
      <c r="G247">
        <v>244</v>
      </c>
      <c r="H247">
        <v>1.2051788275859989</v>
      </c>
      <c r="I247">
        <f t="shared" si="59"/>
        <v>1.5802381918752583E-5</v>
      </c>
      <c r="J247" s="9">
        <f t="shared" si="60"/>
        <v>1.2701755435554285E-26</v>
      </c>
      <c r="K247">
        <f t="shared" si="62"/>
        <v>2.497152743061186E-10</v>
      </c>
      <c r="M247" s="2">
        <f t="shared" si="73"/>
        <v>1.5437529231648987E-25</v>
      </c>
      <c r="N247" s="2">
        <f t="shared" si="73"/>
        <v>1.0116270891518401E-27</v>
      </c>
      <c r="O247" s="2">
        <f t="shared" si="73"/>
        <v>0</v>
      </c>
      <c r="P247" s="2">
        <f t="shared" si="73"/>
        <v>0</v>
      </c>
      <c r="Q247" s="2">
        <f t="shared" si="73"/>
        <v>0</v>
      </c>
      <c r="R247" s="2">
        <f t="shared" si="73"/>
        <v>0</v>
      </c>
      <c r="S247" s="2">
        <f t="shared" si="73"/>
        <v>0</v>
      </c>
      <c r="T247" s="2">
        <f t="shared" si="73"/>
        <v>0</v>
      </c>
      <c r="U247" s="2">
        <f t="shared" si="73"/>
        <v>0</v>
      </c>
      <c r="V247" s="2">
        <f t="shared" si="73"/>
        <v>0</v>
      </c>
      <c r="W247" s="2">
        <f t="shared" si="74"/>
        <v>0</v>
      </c>
      <c r="X247" s="2">
        <f t="shared" si="74"/>
        <v>0</v>
      </c>
      <c r="Y247" s="2">
        <f t="shared" si="74"/>
        <v>0</v>
      </c>
      <c r="Z247" s="2">
        <f t="shared" si="74"/>
        <v>0</v>
      </c>
      <c r="AA247" s="2">
        <f t="shared" si="63"/>
        <v>0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x14ac:dyDescent="0.25">
      <c r="A248">
        <v>245</v>
      </c>
      <c r="B248">
        <v>1.4234999999999999E-4</v>
      </c>
      <c r="C248" s="5">
        <v>3.2001E-32</v>
      </c>
      <c r="D248">
        <v>0.88234000000000001</v>
      </c>
      <c r="E248">
        <f t="shared" si="64"/>
        <v>1.0210912571793234E-31</v>
      </c>
      <c r="F248">
        <f t="shared" si="61"/>
        <v>3.1059338573999996E-29</v>
      </c>
      <c r="G248">
        <v>245</v>
      </c>
      <c r="H248">
        <v>1.189471363978762</v>
      </c>
      <c r="I248">
        <f t="shared" si="59"/>
        <v>1.4629355884429351E-5</v>
      </c>
      <c r="J248" s="9">
        <f t="shared" si="60"/>
        <v>8.5232068012197347E-29</v>
      </c>
      <c r="K248">
        <f t="shared" si="62"/>
        <v>2.1401805359328768E-10</v>
      </c>
      <c r="M248" s="2">
        <f t="shared" si="73"/>
        <v>1.0358981859539896E-27</v>
      </c>
      <c r="N248" s="2">
        <f t="shared" si="73"/>
        <v>6.788241771850467E-30</v>
      </c>
      <c r="O248" s="2">
        <f t="shared" si="73"/>
        <v>0</v>
      </c>
      <c r="P248" s="2">
        <f t="shared" si="73"/>
        <v>0</v>
      </c>
      <c r="Q248" s="2">
        <f t="shared" si="73"/>
        <v>0</v>
      </c>
      <c r="R248" s="2">
        <f t="shared" si="73"/>
        <v>0</v>
      </c>
      <c r="S248" s="2">
        <f t="shared" si="73"/>
        <v>0</v>
      </c>
      <c r="T248" s="2">
        <f t="shared" si="73"/>
        <v>0</v>
      </c>
      <c r="U248" s="2">
        <f t="shared" si="73"/>
        <v>0</v>
      </c>
      <c r="V248" s="2">
        <f t="shared" si="73"/>
        <v>0</v>
      </c>
      <c r="W248" s="2">
        <f t="shared" si="74"/>
        <v>0</v>
      </c>
      <c r="X248" s="2">
        <f t="shared" si="74"/>
        <v>0</v>
      </c>
      <c r="Y248" s="2">
        <f t="shared" si="74"/>
        <v>0</v>
      </c>
      <c r="Z248" s="2">
        <f t="shared" si="74"/>
        <v>0</v>
      </c>
      <c r="AA248" s="2">
        <f t="shared" si="63"/>
        <v>0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x14ac:dyDescent="0.25">
      <c r="A249">
        <v>246</v>
      </c>
      <c r="B249">
        <v>1.3423999999999999E-4</v>
      </c>
      <c r="C249" s="5">
        <v>2.1562000000000002E-34</v>
      </c>
      <c r="D249">
        <v>0.87782000000000004</v>
      </c>
      <c r="E249">
        <f t="shared" si="64"/>
        <v>6.8800255264837274E-34</v>
      </c>
      <c r="F249">
        <f t="shared" si="61"/>
        <v>2.0820310324000004E-31</v>
      </c>
      <c r="G249">
        <v>246</v>
      </c>
      <c r="H249">
        <v>1.1754288676457281</v>
      </c>
      <c r="I249">
        <f t="shared" si="59"/>
        <v>1.3633018951054679E-5</v>
      </c>
      <c r="J249" s="9">
        <f t="shared" si="60"/>
        <v>5.7191242260514014E-31</v>
      </c>
      <c r="K249">
        <f t="shared" si="62"/>
        <v>1.8585920571981602E-10</v>
      </c>
      <c r="M249" s="2">
        <f t="shared" si="73"/>
        <v>6.9509405898309673E-30</v>
      </c>
      <c r="N249" s="2">
        <f t="shared" si="73"/>
        <v>4.5504285259499217E-32</v>
      </c>
      <c r="O249" s="2">
        <f t="shared" si="73"/>
        <v>0</v>
      </c>
      <c r="P249" s="2">
        <f t="shared" si="73"/>
        <v>0</v>
      </c>
      <c r="Q249" s="2">
        <f t="shared" si="73"/>
        <v>0</v>
      </c>
      <c r="R249" s="2">
        <f t="shared" si="73"/>
        <v>0</v>
      </c>
      <c r="S249" s="2">
        <f t="shared" si="73"/>
        <v>0</v>
      </c>
      <c r="T249" s="2">
        <f t="shared" si="73"/>
        <v>0</v>
      </c>
      <c r="U249" s="2">
        <f t="shared" si="73"/>
        <v>0</v>
      </c>
      <c r="V249" s="2">
        <f t="shared" si="73"/>
        <v>0</v>
      </c>
      <c r="W249" s="2">
        <f t="shared" si="74"/>
        <v>0</v>
      </c>
      <c r="X249" s="2">
        <f t="shared" si="74"/>
        <v>0</v>
      </c>
      <c r="Y249" s="2">
        <f t="shared" si="74"/>
        <v>0</v>
      </c>
      <c r="Z249" s="2">
        <f t="shared" si="74"/>
        <v>0</v>
      </c>
      <c r="AA249" s="2">
        <f t="shared" si="63"/>
        <v>0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x14ac:dyDescent="0.25">
      <c r="A250">
        <v>247</v>
      </c>
      <c r="B250">
        <v>1.271E-4</v>
      </c>
      <c r="C250" s="5">
        <v>1.4529E-36</v>
      </c>
      <c r="D250">
        <v>0.86469000000000007</v>
      </c>
      <c r="E250">
        <f t="shared" si="64"/>
        <v>4.6359285258455641E-36</v>
      </c>
      <c r="F250">
        <f t="shared" si="61"/>
        <v>1.3819389110999999E-33</v>
      </c>
      <c r="G250">
        <v>247</v>
      </c>
      <c r="H250">
        <v>1.1628020752095503</v>
      </c>
      <c r="I250">
        <f t="shared" si="59"/>
        <v>1.276924122078916E-5</v>
      </c>
      <c r="J250" s="9">
        <f t="shared" si="60"/>
        <v>3.8328737618998048E-33</v>
      </c>
      <c r="K250">
        <f t="shared" si="62"/>
        <v>1.6305352135470102E-10</v>
      </c>
      <c r="M250" s="2">
        <f t="shared" si="73"/>
        <v>4.6584191484998907E-32</v>
      </c>
      <c r="N250" s="2">
        <f t="shared" si="73"/>
        <v>3.0203268560031149E-34</v>
      </c>
      <c r="O250" s="2">
        <f t="shared" si="73"/>
        <v>0</v>
      </c>
      <c r="P250" s="2">
        <f t="shared" si="73"/>
        <v>0</v>
      </c>
      <c r="Q250" s="2">
        <f t="shared" si="73"/>
        <v>0</v>
      </c>
      <c r="R250" s="2">
        <f t="shared" si="73"/>
        <v>0</v>
      </c>
      <c r="S250" s="2">
        <f t="shared" si="73"/>
        <v>0</v>
      </c>
      <c r="T250" s="2">
        <f t="shared" si="73"/>
        <v>0</v>
      </c>
      <c r="U250" s="2">
        <f t="shared" si="73"/>
        <v>0</v>
      </c>
      <c r="V250" s="2">
        <f t="shared" si="73"/>
        <v>0</v>
      </c>
      <c r="W250" s="2">
        <f t="shared" si="74"/>
        <v>0</v>
      </c>
      <c r="X250" s="2">
        <f t="shared" si="74"/>
        <v>0</v>
      </c>
      <c r="Y250" s="2">
        <f t="shared" si="74"/>
        <v>0</v>
      </c>
      <c r="Z250" s="2">
        <f t="shared" si="74"/>
        <v>0</v>
      </c>
      <c r="AA250" s="2">
        <f t="shared" si="63"/>
        <v>0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x14ac:dyDescent="0.25">
      <c r="A251">
        <v>248</v>
      </c>
      <c r="B251">
        <v>1.2014E-4</v>
      </c>
      <c r="C251" s="5">
        <v>9.7892000000000005E-39</v>
      </c>
      <c r="D251">
        <v>0.8589</v>
      </c>
      <c r="E251">
        <f t="shared" si="64"/>
        <v>3.1235481812380343E-38</v>
      </c>
      <c r="F251">
        <f t="shared" si="61"/>
        <v>9.2487382679999995E-36</v>
      </c>
      <c r="G251">
        <v>248</v>
      </c>
      <c r="H251">
        <v>1.1513949476949485</v>
      </c>
      <c r="I251">
        <f t="shared" si="59"/>
        <v>1.1951590090988547E-5</v>
      </c>
      <c r="J251" s="9">
        <f t="shared" si="60"/>
        <v>2.5445428517026078E-35</v>
      </c>
      <c r="K251">
        <f t="shared" si="62"/>
        <v>1.4284050570301563E-10</v>
      </c>
      <c r="M251" s="2">
        <f t="shared" si="73"/>
        <v>3.0926004561847632E-34</v>
      </c>
      <c r="N251" s="2">
        <f t="shared" si="73"/>
        <v>2.0213782498351519E-36</v>
      </c>
      <c r="O251" s="2">
        <f t="shared" si="73"/>
        <v>0</v>
      </c>
      <c r="P251" s="2">
        <f t="shared" si="73"/>
        <v>0</v>
      </c>
      <c r="Q251" s="2">
        <f t="shared" si="73"/>
        <v>0</v>
      </c>
      <c r="R251" s="2">
        <f t="shared" si="73"/>
        <v>0</v>
      </c>
      <c r="S251" s="2">
        <f t="shared" si="73"/>
        <v>0</v>
      </c>
      <c r="T251" s="2">
        <f t="shared" si="73"/>
        <v>0</v>
      </c>
      <c r="U251" s="2">
        <f t="shared" si="73"/>
        <v>0</v>
      </c>
      <c r="V251" s="2">
        <f t="shared" si="73"/>
        <v>0</v>
      </c>
      <c r="W251" s="2">
        <f t="shared" si="74"/>
        <v>0</v>
      </c>
      <c r="X251" s="2">
        <f t="shared" si="74"/>
        <v>0</v>
      </c>
      <c r="Y251" s="2">
        <f t="shared" si="74"/>
        <v>0</v>
      </c>
      <c r="Z251" s="2">
        <f t="shared" si="74"/>
        <v>0</v>
      </c>
      <c r="AA251" s="2">
        <f t="shared" si="63"/>
        <v>0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1:42" x14ac:dyDescent="0.25">
      <c r="A252">
        <v>249</v>
      </c>
      <c r="B252">
        <v>1.1383999999999999E-4</v>
      </c>
      <c r="C252" s="5">
        <v>6.5958999999999995E-41</v>
      </c>
      <c r="D252">
        <v>0.85563</v>
      </c>
      <c r="E252">
        <f t="shared" si="64"/>
        <v>2.1046266751754941E-40</v>
      </c>
      <c r="F252">
        <f t="shared" si="61"/>
        <v>6.2080149086999983E-38</v>
      </c>
      <c r="G252">
        <v>249</v>
      </c>
      <c r="H252">
        <v>1.1410287727544013</v>
      </c>
      <c r="I252">
        <f t="shared" si="59"/>
        <v>1.1222903418367195E-5</v>
      </c>
      <c r="J252" s="9">
        <f t="shared" si="60"/>
        <v>1.703073103947325E-37</v>
      </c>
      <c r="K252">
        <f t="shared" si="62"/>
        <v>1.2595356113799807E-10</v>
      </c>
      <c r="M252" s="2">
        <f t="shared" si="73"/>
        <v>2.0698903359632113E-36</v>
      </c>
      <c r="N252" s="2">
        <f t="shared" si="73"/>
        <v>1.3568062958940394E-38</v>
      </c>
      <c r="O252" s="2">
        <f t="shared" si="73"/>
        <v>0</v>
      </c>
      <c r="P252" s="2">
        <f t="shared" si="73"/>
        <v>0</v>
      </c>
      <c r="Q252" s="2">
        <f t="shared" si="73"/>
        <v>0</v>
      </c>
      <c r="R252" s="2">
        <f t="shared" si="73"/>
        <v>0</v>
      </c>
      <c r="S252" s="2">
        <f t="shared" si="73"/>
        <v>0</v>
      </c>
      <c r="T252" s="2">
        <f t="shared" si="73"/>
        <v>0</v>
      </c>
      <c r="U252" s="2">
        <f t="shared" si="73"/>
        <v>0</v>
      </c>
      <c r="V252" s="2">
        <f t="shared" si="73"/>
        <v>0</v>
      </c>
      <c r="W252" s="2">
        <f t="shared" si="74"/>
        <v>0</v>
      </c>
      <c r="X252" s="2">
        <f t="shared" si="74"/>
        <v>0</v>
      </c>
      <c r="Y252" s="2">
        <f t="shared" si="74"/>
        <v>0</v>
      </c>
      <c r="Z252" s="2">
        <f t="shared" si="74"/>
        <v>0</v>
      </c>
      <c r="AA252" s="2">
        <f t="shared" si="63"/>
        <v>0</v>
      </c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1:42" x14ac:dyDescent="0.25">
      <c r="A253">
        <v>250</v>
      </c>
      <c r="B253">
        <v>1.0123E-4</v>
      </c>
      <c r="C253" s="5">
        <v>4.4442999999999999E-43</v>
      </c>
      <c r="D253">
        <v>0.85048000000000001</v>
      </c>
      <c r="E253">
        <f t="shared" si="64"/>
        <v>1.4180918953414167E-42</v>
      </c>
      <c r="F253">
        <f t="shared" si="61"/>
        <v>4.1577670904000002E-40</v>
      </c>
      <c r="G253">
        <v>250</v>
      </c>
      <c r="H253">
        <v>1.1315088832014213</v>
      </c>
      <c r="I253">
        <f t="shared" si="59"/>
        <v>9.8964844628958608E-6</v>
      </c>
      <c r="J253" s="9">
        <f t="shared" si="60"/>
        <v>1.1430915386919025E-39</v>
      </c>
      <c r="K253">
        <f t="shared" si="62"/>
        <v>9.7940404724339173E-11</v>
      </c>
      <c r="M253" s="2">
        <f t="shared" si="73"/>
        <v>1.3892968678653194E-38</v>
      </c>
      <c r="N253" s="2">
        <f t="shared" si="73"/>
        <v>9.0870989327200023E-41</v>
      </c>
      <c r="O253" s="2">
        <f t="shared" si="73"/>
        <v>0</v>
      </c>
      <c r="P253" s="2">
        <f t="shared" si="73"/>
        <v>0</v>
      </c>
      <c r="Q253" s="2">
        <f t="shared" si="73"/>
        <v>0</v>
      </c>
      <c r="R253" s="2">
        <f t="shared" si="73"/>
        <v>0</v>
      </c>
      <c r="S253" s="2">
        <f t="shared" si="73"/>
        <v>0</v>
      </c>
      <c r="T253" s="2">
        <f t="shared" si="73"/>
        <v>0</v>
      </c>
      <c r="U253" s="2">
        <f t="shared" si="73"/>
        <v>0</v>
      </c>
      <c r="V253" s="2">
        <f t="shared" si="73"/>
        <v>0</v>
      </c>
      <c r="W253" s="2">
        <f t="shared" si="74"/>
        <v>0</v>
      </c>
      <c r="X253" s="2">
        <f t="shared" si="74"/>
        <v>0</v>
      </c>
      <c r="Y253" s="2">
        <f t="shared" si="74"/>
        <v>0</v>
      </c>
      <c r="Z253" s="2">
        <f t="shared" si="74"/>
        <v>0</v>
      </c>
      <c r="AA253" s="2">
        <f t="shared" si="63"/>
        <v>0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1:42" x14ac:dyDescent="0.25">
      <c r="A254">
        <v>251</v>
      </c>
      <c r="B254" s="5">
        <v>9.1557000000000004E-5</v>
      </c>
      <c r="C254" s="5">
        <v>2.9944999999999998E-45</v>
      </c>
      <c r="D254">
        <v>0.84483000000000008</v>
      </c>
      <c r="E254">
        <f t="shared" si="64"/>
        <v>9.5548819400127616E-45</v>
      </c>
      <c r="F254">
        <f t="shared" si="61"/>
        <v>2.7828277784999997E-42</v>
      </c>
      <c r="G254">
        <v>251</v>
      </c>
      <c r="H254">
        <v>1.1227255208867164</v>
      </c>
      <c r="I254">
        <f t="shared" si="59"/>
        <v>8.8813480765672862E-6</v>
      </c>
      <c r="J254" s="9">
        <f t="shared" si="60"/>
        <v>7.6556459645913483E-42</v>
      </c>
      <c r="K254">
        <f t="shared" si="62"/>
        <v>7.887834365714544E-11</v>
      </c>
      <c r="M254" s="2">
        <f t="shared" si="73"/>
        <v>9.3045610085293828E-41</v>
      </c>
      <c r="N254" s="2">
        <f t="shared" si="73"/>
        <v>6.0820702040618863E-43</v>
      </c>
      <c r="O254" s="2">
        <f t="shared" si="73"/>
        <v>0</v>
      </c>
      <c r="P254" s="2">
        <f t="shared" si="73"/>
        <v>0</v>
      </c>
      <c r="Q254" s="2">
        <f t="shared" si="73"/>
        <v>0</v>
      </c>
      <c r="R254" s="2">
        <f t="shared" si="73"/>
        <v>0</v>
      </c>
      <c r="S254" s="2">
        <f t="shared" si="73"/>
        <v>0</v>
      </c>
      <c r="T254" s="2">
        <f t="shared" si="73"/>
        <v>0</v>
      </c>
      <c r="U254" s="2">
        <f t="shared" si="73"/>
        <v>0</v>
      </c>
      <c r="V254" s="2">
        <f t="shared" si="73"/>
        <v>0</v>
      </c>
      <c r="W254" s="2">
        <f t="shared" si="74"/>
        <v>0</v>
      </c>
      <c r="X254" s="2">
        <f t="shared" si="74"/>
        <v>0</v>
      </c>
      <c r="Y254" s="2">
        <f t="shared" si="74"/>
        <v>0</v>
      </c>
      <c r="Z254" s="2">
        <f t="shared" si="74"/>
        <v>0</v>
      </c>
      <c r="AA254" s="2">
        <f t="shared" si="63"/>
        <v>0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1:42" x14ac:dyDescent="0.25">
      <c r="A255">
        <v>252</v>
      </c>
      <c r="B255" s="5">
        <v>8.5719999999999999E-5</v>
      </c>
      <c r="C255" s="5">
        <v>2.0177000000000001E-47</v>
      </c>
      <c r="D255">
        <v>0.8361900000000001</v>
      </c>
      <c r="E255">
        <f t="shared" si="64"/>
        <v>6.4380982769623486E-47</v>
      </c>
      <c r="F255">
        <f t="shared" si="61"/>
        <v>1.8558986193E-44</v>
      </c>
      <c r="G255">
        <v>252</v>
      </c>
      <c r="H255">
        <v>1.1146075460826292</v>
      </c>
      <c r="I255">
        <f t="shared" si="59"/>
        <v>8.2550153246575363E-6</v>
      </c>
      <c r="J255" s="9">
        <f t="shared" si="60"/>
        <v>5.1235580212440073E-44</v>
      </c>
      <c r="K255">
        <f t="shared" si="62"/>
        <v>6.8145278010330768E-11</v>
      </c>
      <c r="M255" s="2">
        <f t="shared" ref="M255:V264" si="75">+$F255*M$2+N254</f>
        <v>6.2270980672170699E-43</v>
      </c>
      <c r="N255" s="2">
        <f t="shared" si="75"/>
        <v>4.0561998774816117E-45</v>
      </c>
      <c r="O255" s="2">
        <f t="shared" si="75"/>
        <v>0</v>
      </c>
      <c r="P255" s="2">
        <f t="shared" si="75"/>
        <v>0</v>
      </c>
      <c r="Q255" s="2">
        <f t="shared" si="75"/>
        <v>0</v>
      </c>
      <c r="R255" s="2">
        <f t="shared" si="75"/>
        <v>0</v>
      </c>
      <c r="S255" s="2">
        <f t="shared" si="75"/>
        <v>0</v>
      </c>
      <c r="T255" s="2">
        <f t="shared" si="75"/>
        <v>0</v>
      </c>
      <c r="U255" s="2">
        <f t="shared" si="75"/>
        <v>0</v>
      </c>
      <c r="V255" s="2">
        <f t="shared" si="75"/>
        <v>0</v>
      </c>
      <c r="W255" s="2">
        <f t="shared" ref="W255:Z264" si="76">+$F255*W$2+X254</f>
        <v>0</v>
      </c>
      <c r="X255" s="2">
        <f t="shared" si="76"/>
        <v>0</v>
      </c>
      <c r="Y255" s="2">
        <f t="shared" si="76"/>
        <v>0</v>
      </c>
      <c r="Z255" s="2">
        <f t="shared" si="76"/>
        <v>0</v>
      </c>
      <c r="AA255" s="2">
        <f t="shared" si="63"/>
        <v>0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1:42" x14ac:dyDescent="0.25">
      <c r="A256">
        <v>253</v>
      </c>
      <c r="B256" s="5">
        <v>8.1755999999999994E-5</v>
      </c>
      <c r="C256" s="5">
        <v>1.3595E-49</v>
      </c>
      <c r="D256">
        <v>0.82723000000000002</v>
      </c>
      <c r="E256">
        <f t="shared" si="64"/>
        <v>4.3379068283343969E-49</v>
      </c>
      <c r="F256">
        <f t="shared" si="61"/>
        <v>1.2370811034999999E-46</v>
      </c>
      <c r="G256">
        <v>253</v>
      </c>
      <c r="H256">
        <v>1.1070897313375796</v>
      </c>
      <c r="I256">
        <f t="shared" si="59"/>
        <v>7.8201701057003179E-6</v>
      </c>
      <c r="J256" s="9">
        <f t="shared" si="60"/>
        <v>3.4169164688646783E-46</v>
      </c>
      <c r="K256">
        <f t="shared" si="62"/>
        <v>6.1155060482088916E-11</v>
      </c>
      <c r="M256" s="2">
        <f t="shared" si="75"/>
        <v>4.1528706908140398E-45</v>
      </c>
      <c r="N256" s="2">
        <f t="shared" si="75"/>
        <v>2.703729701757161E-47</v>
      </c>
      <c r="O256" s="2">
        <f t="shared" si="75"/>
        <v>0</v>
      </c>
      <c r="P256" s="2">
        <f t="shared" si="75"/>
        <v>0</v>
      </c>
      <c r="Q256" s="2">
        <f t="shared" si="75"/>
        <v>0</v>
      </c>
      <c r="R256" s="2">
        <f t="shared" si="75"/>
        <v>0</v>
      </c>
      <c r="S256" s="2">
        <f t="shared" si="75"/>
        <v>0</v>
      </c>
      <c r="T256" s="2">
        <f t="shared" si="75"/>
        <v>0</v>
      </c>
      <c r="U256" s="2">
        <f t="shared" si="75"/>
        <v>0</v>
      </c>
      <c r="V256" s="2">
        <f t="shared" si="75"/>
        <v>0</v>
      </c>
      <c r="W256" s="2">
        <f t="shared" si="76"/>
        <v>0</v>
      </c>
      <c r="X256" s="2">
        <f t="shared" si="76"/>
        <v>0</v>
      </c>
      <c r="Y256" s="2">
        <f t="shared" si="76"/>
        <v>0</v>
      </c>
      <c r="Z256" s="2">
        <f t="shared" si="76"/>
        <v>0</v>
      </c>
      <c r="AA256" s="2">
        <f t="shared" si="63"/>
        <v>0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1:42" x14ac:dyDescent="0.25">
      <c r="A257">
        <v>254</v>
      </c>
      <c r="B257" s="5">
        <v>7.4313000000000005E-5</v>
      </c>
      <c r="C257" s="5">
        <v>9.1604E-52</v>
      </c>
      <c r="D257">
        <v>0.81765999999999994</v>
      </c>
      <c r="E257">
        <f t="shared" si="64"/>
        <v>2.9229100191448623E-51</v>
      </c>
      <c r="F257">
        <f t="shared" si="61"/>
        <v>8.2391019303999978E-49</v>
      </c>
      <c r="G257">
        <v>254</v>
      </c>
      <c r="H257">
        <v>1.1001103218401045</v>
      </c>
      <c r="I257">
        <f t="shared" si="59"/>
        <v>7.0634158571724807E-6</v>
      </c>
      <c r="J257" s="9">
        <f t="shared" si="60"/>
        <v>2.2775601635368956E-48</v>
      </c>
      <c r="K257">
        <f t="shared" si="62"/>
        <v>4.9891843571355653E-11</v>
      </c>
      <c r="M257" s="2">
        <f t="shared" si="75"/>
        <v>2.7681135713746915E-47</v>
      </c>
      <c r="N257" s="2">
        <f t="shared" si="75"/>
        <v>1.8007149686469397E-49</v>
      </c>
      <c r="O257" s="2">
        <f t="shared" si="75"/>
        <v>0</v>
      </c>
      <c r="P257" s="2">
        <f t="shared" si="75"/>
        <v>0</v>
      </c>
      <c r="Q257" s="2">
        <f t="shared" si="75"/>
        <v>0</v>
      </c>
      <c r="R257" s="2">
        <f t="shared" si="75"/>
        <v>0</v>
      </c>
      <c r="S257" s="2">
        <f t="shared" si="75"/>
        <v>0</v>
      </c>
      <c r="T257" s="2">
        <f t="shared" si="75"/>
        <v>0</v>
      </c>
      <c r="U257" s="2">
        <f t="shared" si="75"/>
        <v>0</v>
      </c>
      <c r="V257" s="2">
        <f t="shared" si="75"/>
        <v>0</v>
      </c>
      <c r="W257" s="2">
        <f t="shared" si="76"/>
        <v>0</v>
      </c>
      <c r="X257" s="2">
        <f t="shared" si="76"/>
        <v>0</v>
      </c>
      <c r="Y257" s="2">
        <f t="shared" si="76"/>
        <v>0</v>
      </c>
      <c r="Z257" s="2">
        <f t="shared" si="76"/>
        <v>0</v>
      </c>
      <c r="AA257" s="2">
        <f t="shared" si="63"/>
        <v>0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x14ac:dyDescent="0.25">
      <c r="A258">
        <v>255</v>
      </c>
      <c r="B258" s="5">
        <v>7.0786999999999998E-5</v>
      </c>
      <c r="C258" s="5">
        <v>6.1722000000000003E-54</v>
      </c>
      <c r="D258">
        <v>0.80730999999999997</v>
      </c>
      <c r="E258">
        <f t="shared" si="64"/>
        <v>1.9694320357370771E-53</v>
      </c>
      <c r="F258">
        <f t="shared" si="61"/>
        <v>5.4811666601999999E-51</v>
      </c>
      <c r="G258">
        <v>255</v>
      </c>
      <c r="H258">
        <v>1.0936081621683018</v>
      </c>
      <c r="I258">
        <f t="shared" si="59"/>
        <v>6.6885040202752156E-6</v>
      </c>
      <c r="J258" s="9">
        <f t="shared" si="60"/>
        <v>1.5168415035604551E-50</v>
      </c>
      <c r="K258">
        <f t="shared" si="62"/>
        <v>4.4736086029237721E-11</v>
      </c>
      <c r="M258" s="2">
        <f t="shared" si="75"/>
        <v>1.8435471513997919E-49</v>
      </c>
      <c r="N258" s="2">
        <f t="shared" si="75"/>
        <v>1.197948384914752E-51</v>
      </c>
      <c r="O258" s="2">
        <f t="shared" si="75"/>
        <v>0</v>
      </c>
      <c r="P258" s="2">
        <f t="shared" si="75"/>
        <v>0</v>
      </c>
      <c r="Q258" s="2">
        <f t="shared" si="75"/>
        <v>0</v>
      </c>
      <c r="R258" s="2">
        <f t="shared" si="75"/>
        <v>0</v>
      </c>
      <c r="S258" s="2">
        <f t="shared" si="75"/>
        <v>0</v>
      </c>
      <c r="T258" s="2">
        <f t="shared" si="75"/>
        <v>0</v>
      </c>
      <c r="U258" s="2">
        <f t="shared" si="75"/>
        <v>0</v>
      </c>
      <c r="V258" s="2">
        <f t="shared" si="75"/>
        <v>0</v>
      </c>
      <c r="W258" s="2">
        <f t="shared" si="76"/>
        <v>0</v>
      </c>
      <c r="X258" s="2">
        <f t="shared" si="76"/>
        <v>0</v>
      </c>
      <c r="Y258" s="2">
        <f t="shared" si="76"/>
        <v>0</v>
      </c>
      <c r="Z258" s="2">
        <f t="shared" si="76"/>
        <v>0</v>
      </c>
      <c r="AA258" s="2">
        <f t="shared" si="63"/>
        <v>0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x14ac:dyDescent="0.25">
      <c r="A259">
        <v>256</v>
      </c>
      <c r="B259" s="5">
        <v>6.7811999999999994E-5</v>
      </c>
      <c r="C259" s="5">
        <v>5.9411999999999994E-57</v>
      </c>
      <c r="D259">
        <v>0.79536000000000007</v>
      </c>
      <c r="E259">
        <f t="shared" si="64"/>
        <v>1.8957243139757497E-56</v>
      </c>
      <c r="F259">
        <f t="shared" si="61"/>
        <v>5.1979321151999994E-54</v>
      </c>
      <c r="G259">
        <v>256</v>
      </c>
      <c r="H259">
        <v>1.0875275920587013</v>
      </c>
      <c r="I259">
        <f t="shared" si="59"/>
        <v>6.3717771806799535E-6</v>
      </c>
      <c r="J259" s="9">
        <f t="shared" si="60"/>
        <v>9.8899508280621548E-53</v>
      </c>
      <c r="K259">
        <f t="shared" si="62"/>
        <v>4.0599544440233777E-11</v>
      </c>
      <c r="M259" s="2">
        <f t="shared" si="75"/>
        <v>1.2020102715913933E-51</v>
      </c>
      <c r="N259" s="2">
        <f t="shared" si="75"/>
        <v>1.1360454385587229E-54</v>
      </c>
      <c r="O259" s="2">
        <f t="shared" si="75"/>
        <v>0</v>
      </c>
      <c r="P259" s="2">
        <f t="shared" si="75"/>
        <v>0</v>
      </c>
      <c r="Q259" s="2">
        <f t="shared" si="75"/>
        <v>0</v>
      </c>
      <c r="R259" s="2">
        <f t="shared" si="75"/>
        <v>0</v>
      </c>
      <c r="S259" s="2">
        <f t="shared" si="75"/>
        <v>0</v>
      </c>
      <c r="T259" s="2">
        <f t="shared" si="75"/>
        <v>0</v>
      </c>
      <c r="U259" s="2">
        <f t="shared" si="75"/>
        <v>0</v>
      </c>
      <c r="V259" s="2">
        <f t="shared" si="75"/>
        <v>0</v>
      </c>
      <c r="W259" s="2">
        <f t="shared" si="76"/>
        <v>0</v>
      </c>
      <c r="X259" s="2">
        <f t="shared" si="76"/>
        <v>0</v>
      </c>
      <c r="Y259" s="2">
        <f t="shared" si="76"/>
        <v>0</v>
      </c>
      <c r="Z259" s="2">
        <f t="shared" si="76"/>
        <v>0</v>
      </c>
      <c r="AA259" s="2">
        <f t="shared" si="63"/>
        <v>0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x14ac:dyDescent="0.25">
      <c r="A260">
        <v>257</v>
      </c>
      <c r="B260" s="5">
        <v>6.5087999999999998E-5</v>
      </c>
      <c r="C260" s="5">
        <v>4.0030999999999998E-59</v>
      </c>
      <c r="D260">
        <v>0.78267999999999993</v>
      </c>
      <c r="E260">
        <f t="shared" si="64"/>
        <v>1.2773133375877473E-58</v>
      </c>
      <c r="F260">
        <f t="shared" si="61"/>
        <v>3.4464609387999993E-56</v>
      </c>
      <c r="G260">
        <v>257</v>
      </c>
      <c r="H260">
        <v>1.1334588204465734</v>
      </c>
      <c r="I260">
        <f t="shared" ref="I260:I323" si="77">H260*B260*1000*3600*24/1000/1000/1000</f>
        <v>6.3741226497315773E-6</v>
      </c>
      <c r="J260" s="9">
        <f t="shared" ref="J260:J323" si="78">$J$2*M260</f>
        <v>9.5687958347261563E-56</v>
      </c>
      <c r="K260">
        <f t="shared" si="62"/>
        <v>4.0629439553821103E-11</v>
      </c>
      <c r="M260" s="2">
        <f t="shared" si="75"/>
        <v>1.1629775597534948E-54</v>
      </c>
      <c r="N260" s="2">
        <f t="shared" si="75"/>
        <v>7.5324881932281725E-57</v>
      </c>
      <c r="O260" s="2">
        <f t="shared" si="75"/>
        <v>0</v>
      </c>
      <c r="P260" s="2">
        <f t="shared" si="75"/>
        <v>0</v>
      </c>
      <c r="Q260" s="2">
        <f t="shared" si="75"/>
        <v>0</v>
      </c>
      <c r="R260" s="2">
        <f t="shared" si="75"/>
        <v>0</v>
      </c>
      <c r="S260" s="2">
        <f t="shared" si="75"/>
        <v>0</v>
      </c>
      <c r="T260" s="2">
        <f t="shared" si="75"/>
        <v>0</v>
      </c>
      <c r="U260" s="2">
        <f t="shared" si="75"/>
        <v>0</v>
      </c>
      <c r="V260" s="2">
        <f t="shared" si="75"/>
        <v>0</v>
      </c>
      <c r="W260" s="2">
        <f t="shared" si="76"/>
        <v>0</v>
      </c>
      <c r="X260" s="2">
        <f t="shared" si="76"/>
        <v>0</v>
      </c>
      <c r="Y260" s="2">
        <f t="shared" si="76"/>
        <v>0</v>
      </c>
      <c r="Z260" s="2">
        <f t="shared" si="76"/>
        <v>0</v>
      </c>
      <c r="AA260" s="2">
        <f t="shared" si="63"/>
        <v>0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1:42" x14ac:dyDescent="0.25">
      <c r="A261">
        <v>258</v>
      </c>
      <c r="B261">
        <v>0.12056</v>
      </c>
      <c r="C261" s="5">
        <v>1.0789E-60</v>
      </c>
      <c r="D261">
        <v>0.77361000000000002</v>
      </c>
      <c r="E261">
        <f t="shared" si="64"/>
        <v>3.4425654116145498E-60</v>
      </c>
      <c r="F261">
        <f t="shared" ref="F261:F324" si="79">D261*E261*$E$2*$E$1</f>
        <v>9.181126118999999E-58</v>
      </c>
      <c r="G261">
        <v>258</v>
      </c>
      <c r="H261">
        <v>1.3213757307732905</v>
      </c>
      <c r="I261">
        <f t="shared" si="77"/>
        <v>1.3763957020015212E-2</v>
      </c>
      <c r="J261" s="9">
        <f t="shared" si="78"/>
        <v>6.7879210111091206E-58</v>
      </c>
      <c r="K261">
        <f t="shared" ref="K261:K324" si="80">(I261-J261)^2</f>
        <v>1.8944651284882603E-4</v>
      </c>
      <c r="M261" s="2">
        <f t="shared" si="75"/>
        <v>8.2499406922763324E-57</v>
      </c>
      <c r="N261" s="2">
        <f t="shared" si="75"/>
        <v>2.0066011285183898E-58</v>
      </c>
      <c r="O261" s="2">
        <f t="shared" si="75"/>
        <v>0</v>
      </c>
      <c r="P261" s="2">
        <f t="shared" si="75"/>
        <v>0</v>
      </c>
      <c r="Q261" s="2">
        <f t="shared" si="75"/>
        <v>0</v>
      </c>
      <c r="R261" s="2">
        <f t="shared" si="75"/>
        <v>0</v>
      </c>
      <c r="S261" s="2">
        <f t="shared" si="75"/>
        <v>0</v>
      </c>
      <c r="T261" s="2">
        <f t="shared" si="75"/>
        <v>0</v>
      </c>
      <c r="U261" s="2">
        <f t="shared" si="75"/>
        <v>0</v>
      </c>
      <c r="V261" s="2">
        <f t="shared" si="75"/>
        <v>0</v>
      </c>
      <c r="W261" s="2">
        <f t="shared" si="76"/>
        <v>0</v>
      </c>
      <c r="X261" s="2">
        <f t="shared" si="76"/>
        <v>0</v>
      </c>
      <c r="Y261" s="2">
        <f t="shared" si="76"/>
        <v>0</v>
      </c>
      <c r="Z261" s="2">
        <f t="shared" si="76"/>
        <v>0</v>
      </c>
      <c r="AA261" s="2">
        <f t="shared" si="63"/>
        <v>0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x14ac:dyDescent="0.25">
      <c r="A262">
        <v>259</v>
      </c>
      <c r="B262">
        <v>2.5722000000000002E-3</v>
      </c>
      <c r="C262" s="5">
        <v>1.8174000000000001E-63</v>
      </c>
      <c r="D262">
        <v>0.76475000000000004</v>
      </c>
      <c r="E262">
        <f t="shared" si="64"/>
        <v>5.798978940650925E-63</v>
      </c>
      <c r="F262">
        <f t="shared" si="79"/>
        <v>1.5288423149999998E-60</v>
      </c>
      <c r="G262">
        <v>259</v>
      </c>
      <c r="H262">
        <v>1.3531066601525121</v>
      </c>
      <c r="I262">
        <f t="shared" si="77"/>
        <v>3.0071182618750686E-4</v>
      </c>
      <c r="J262" s="9">
        <f t="shared" si="78"/>
        <v>1.6608295692010974E-59</v>
      </c>
      <c r="K262">
        <f t="shared" si="80"/>
        <v>9.0427602409025334E-8</v>
      </c>
      <c r="M262" s="2">
        <f t="shared" si="75"/>
        <v>2.0185481568603421E-58</v>
      </c>
      <c r="N262" s="2">
        <f t="shared" si="75"/>
        <v>3.3413948080475855E-61</v>
      </c>
      <c r="O262" s="2">
        <f t="shared" si="75"/>
        <v>0</v>
      </c>
      <c r="P262" s="2">
        <f t="shared" si="75"/>
        <v>0</v>
      </c>
      <c r="Q262" s="2">
        <f t="shared" si="75"/>
        <v>0</v>
      </c>
      <c r="R262" s="2">
        <f t="shared" si="75"/>
        <v>0</v>
      </c>
      <c r="S262" s="2">
        <f t="shared" si="75"/>
        <v>0</v>
      </c>
      <c r="T262" s="2">
        <f t="shared" si="75"/>
        <v>0</v>
      </c>
      <c r="U262" s="2">
        <f t="shared" si="75"/>
        <v>0</v>
      </c>
      <c r="V262" s="2">
        <f t="shared" si="75"/>
        <v>0</v>
      </c>
      <c r="W262" s="2">
        <f t="shared" si="76"/>
        <v>0</v>
      </c>
      <c r="X262" s="2">
        <f t="shared" si="76"/>
        <v>0</v>
      </c>
      <c r="Y262" s="2">
        <f t="shared" si="76"/>
        <v>0</v>
      </c>
      <c r="Z262" s="2">
        <f t="shared" si="76"/>
        <v>0</v>
      </c>
      <c r="AA262" s="2">
        <f t="shared" ref="AA262:AA325" si="81">+$F262*AA$2</f>
        <v>0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x14ac:dyDescent="0.25">
      <c r="A263">
        <v>260</v>
      </c>
      <c r="B263">
        <v>8.8378999999999999E-2</v>
      </c>
      <c r="C263" s="5">
        <v>3.6737000000000001E-64</v>
      </c>
      <c r="D263">
        <v>0.70562999999999998</v>
      </c>
      <c r="E263">
        <f t="shared" si="64"/>
        <v>1.1722080408423738E-63</v>
      </c>
      <c r="F263">
        <f t="shared" si="79"/>
        <v>2.8515002240999989E-61</v>
      </c>
      <c r="G263">
        <v>260</v>
      </c>
      <c r="H263">
        <v>1.5822694318390889</v>
      </c>
      <c r="I263">
        <f t="shared" si="77"/>
        <v>1.2082123306066192E-2</v>
      </c>
      <c r="J263" s="9">
        <f t="shared" si="78"/>
        <v>4.5826441148373498E-62</v>
      </c>
      <c r="K263">
        <f t="shared" si="80"/>
        <v>1.4597770358298784E-4</v>
      </c>
      <c r="M263" s="2">
        <f t="shared" si="75"/>
        <v>5.5696791549788322E-61</v>
      </c>
      <c r="N263" s="2">
        <f t="shared" si="75"/>
        <v>6.2321587716874932E-62</v>
      </c>
      <c r="O263" s="2">
        <f t="shared" si="75"/>
        <v>0</v>
      </c>
      <c r="P263" s="2">
        <f t="shared" si="75"/>
        <v>0</v>
      </c>
      <c r="Q263" s="2">
        <f t="shared" si="75"/>
        <v>0</v>
      </c>
      <c r="R263" s="2">
        <f t="shared" si="75"/>
        <v>0</v>
      </c>
      <c r="S263" s="2">
        <f t="shared" si="75"/>
        <v>0</v>
      </c>
      <c r="T263" s="2">
        <f t="shared" si="75"/>
        <v>0</v>
      </c>
      <c r="U263" s="2">
        <f t="shared" si="75"/>
        <v>0</v>
      </c>
      <c r="V263" s="2">
        <f t="shared" si="75"/>
        <v>0</v>
      </c>
      <c r="W263" s="2">
        <f t="shared" si="76"/>
        <v>0</v>
      </c>
      <c r="X263" s="2">
        <f t="shared" si="76"/>
        <v>0</v>
      </c>
      <c r="Y263" s="2">
        <f t="shared" si="76"/>
        <v>0</v>
      </c>
      <c r="Z263" s="2">
        <f t="shared" si="76"/>
        <v>0</v>
      </c>
      <c r="AA263" s="2">
        <f t="shared" si="81"/>
        <v>0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x14ac:dyDescent="0.25">
      <c r="A264">
        <v>261</v>
      </c>
      <c r="B264">
        <v>9.0097999999999998E-2</v>
      </c>
      <c r="C264" s="5">
        <v>2.4753E-66</v>
      </c>
      <c r="D264">
        <v>0.70265</v>
      </c>
      <c r="E264">
        <f t="shared" si="64"/>
        <v>7.8982131461391196E-66</v>
      </c>
      <c r="F264">
        <f t="shared" si="79"/>
        <v>1.9131964994999997E-63</v>
      </c>
      <c r="G264">
        <v>261</v>
      </c>
      <c r="H264">
        <v>2.0915878539401325</v>
      </c>
      <c r="I264">
        <f t="shared" si="77"/>
        <v>1.6281897044915349E-2</v>
      </c>
      <c r="J264" s="9">
        <f t="shared" si="78"/>
        <v>5.2507325438702726E-63</v>
      </c>
      <c r="K264">
        <f t="shared" si="80"/>
        <v>2.6510017138122317E-4</v>
      </c>
      <c r="M264" s="2">
        <f t="shared" si="75"/>
        <v>6.3816641364919113E-62</v>
      </c>
      <c r="N264" s="2">
        <f t="shared" si="75"/>
        <v>4.1814285145581639E-64</v>
      </c>
      <c r="O264" s="2">
        <f t="shared" si="75"/>
        <v>0</v>
      </c>
      <c r="P264" s="2">
        <f t="shared" si="75"/>
        <v>0</v>
      </c>
      <c r="Q264" s="2">
        <f t="shared" si="75"/>
        <v>0</v>
      </c>
      <c r="R264" s="2">
        <f t="shared" si="75"/>
        <v>0</v>
      </c>
      <c r="S264" s="2">
        <f t="shared" si="75"/>
        <v>0</v>
      </c>
      <c r="T264" s="2">
        <f t="shared" si="75"/>
        <v>0</v>
      </c>
      <c r="U264" s="2">
        <f t="shared" si="75"/>
        <v>0</v>
      </c>
      <c r="V264" s="2">
        <f t="shared" si="75"/>
        <v>0</v>
      </c>
      <c r="W264" s="2">
        <f t="shared" si="76"/>
        <v>0</v>
      </c>
      <c r="X264" s="2">
        <f t="shared" si="76"/>
        <v>0</v>
      </c>
      <c r="Y264" s="2">
        <f t="shared" si="76"/>
        <v>0</v>
      </c>
      <c r="Z264" s="2">
        <f t="shared" si="76"/>
        <v>0</v>
      </c>
      <c r="AA264" s="2">
        <f t="shared" si="81"/>
        <v>0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x14ac:dyDescent="0.25">
      <c r="A265">
        <v>262</v>
      </c>
      <c r="B265">
        <v>0.23752999999999999</v>
      </c>
      <c r="C265" s="5">
        <v>3.0828E-68</v>
      </c>
      <c r="D265">
        <v>0.70272999999999997</v>
      </c>
      <c r="E265">
        <f t="shared" ref="E265:E328" si="82">(C265/$E$2)/((C265/$E$2)+$J$1)</f>
        <v>9.8366305041480533E-68</v>
      </c>
      <c r="F265">
        <f t="shared" si="79"/>
        <v>2.3830136483999996E-65</v>
      </c>
      <c r="G265">
        <v>262</v>
      </c>
      <c r="H265">
        <v>3.1551690109375841</v>
      </c>
      <c r="I265">
        <f t="shared" si="77"/>
        <v>6.4752246302515568E-2</v>
      </c>
      <c r="J265" s="9">
        <f t="shared" si="78"/>
        <v>3.593631358019295E-65</v>
      </c>
      <c r="K265">
        <f t="shared" si="80"/>
        <v>4.1928534012216408E-3</v>
      </c>
      <c r="M265" s="2">
        <f t="shared" ref="M265:V274" si="83">+$F265*M$2+N264</f>
        <v>4.3676474026499304E-64</v>
      </c>
      <c r="N265" s="2">
        <f t="shared" si="83"/>
        <v>5.208247674823347E-66</v>
      </c>
      <c r="O265" s="2">
        <f t="shared" si="83"/>
        <v>0</v>
      </c>
      <c r="P265" s="2">
        <f t="shared" si="83"/>
        <v>0</v>
      </c>
      <c r="Q265" s="2">
        <f t="shared" si="83"/>
        <v>0</v>
      </c>
      <c r="R265" s="2">
        <f t="shared" si="83"/>
        <v>0</v>
      </c>
      <c r="S265" s="2">
        <f t="shared" si="83"/>
        <v>0</v>
      </c>
      <c r="T265" s="2">
        <f t="shared" si="83"/>
        <v>0</v>
      </c>
      <c r="U265" s="2">
        <f t="shared" si="83"/>
        <v>0</v>
      </c>
      <c r="V265" s="2">
        <f t="shared" si="83"/>
        <v>0</v>
      </c>
      <c r="W265" s="2">
        <f t="shared" ref="W265:Z274" si="84">+$F265*W$2+X264</f>
        <v>0</v>
      </c>
      <c r="X265" s="2">
        <f t="shared" si="84"/>
        <v>0</v>
      </c>
      <c r="Y265" s="2">
        <f t="shared" si="84"/>
        <v>0</v>
      </c>
      <c r="Z265" s="2">
        <f t="shared" si="84"/>
        <v>0</v>
      </c>
      <c r="AA265" s="2">
        <f t="shared" si="81"/>
        <v>0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x14ac:dyDescent="0.25">
      <c r="A266">
        <v>263</v>
      </c>
      <c r="B266">
        <v>2.2154E-2</v>
      </c>
      <c r="C266" s="5">
        <v>3.0605E-71</v>
      </c>
      <c r="D266">
        <v>0.69445000000000001</v>
      </c>
      <c r="E266">
        <f t="shared" si="82"/>
        <v>9.7654754307594126E-71</v>
      </c>
      <c r="F266">
        <f t="shared" si="79"/>
        <v>2.3379006474999997E-68</v>
      </c>
      <c r="G266">
        <v>263</v>
      </c>
      <c r="H266">
        <v>2.3065106742990036</v>
      </c>
      <c r="I266">
        <f t="shared" si="77"/>
        <v>4.4149049981354986E-3</v>
      </c>
      <c r="J266" s="9">
        <f t="shared" si="78"/>
        <v>4.3002957348655575E-67</v>
      </c>
      <c r="K266">
        <f t="shared" si="80"/>
        <v>1.9491386142561807E-5</v>
      </c>
      <c r="M266" s="2">
        <f t="shared" si="83"/>
        <v>5.2265170313307584E-66</v>
      </c>
      <c r="N266" s="2">
        <f t="shared" si="83"/>
        <v>5.1096499675884414E-69</v>
      </c>
      <c r="O266" s="2">
        <f t="shared" si="83"/>
        <v>0</v>
      </c>
      <c r="P266" s="2">
        <f t="shared" si="83"/>
        <v>0</v>
      </c>
      <c r="Q266" s="2">
        <f t="shared" si="83"/>
        <v>0</v>
      </c>
      <c r="R266" s="2">
        <f t="shared" si="83"/>
        <v>0</v>
      </c>
      <c r="S266" s="2">
        <f t="shared" si="83"/>
        <v>0</v>
      </c>
      <c r="T266" s="2">
        <f t="shared" si="83"/>
        <v>0</v>
      </c>
      <c r="U266" s="2">
        <f t="shared" si="83"/>
        <v>0</v>
      </c>
      <c r="V266" s="2">
        <f t="shared" si="83"/>
        <v>0</v>
      </c>
      <c r="W266" s="2">
        <f t="shared" si="84"/>
        <v>0</v>
      </c>
      <c r="X266" s="2">
        <f t="shared" si="84"/>
        <v>0</v>
      </c>
      <c r="Y266" s="2">
        <f t="shared" si="84"/>
        <v>0</v>
      </c>
      <c r="Z266" s="2">
        <f t="shared" si="84"/>
        <v>0</v>
      </c>
      <c r="AA266" s="2">
        <f t="shared" si="81"/>
        <v>0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x14ac:dyDescent="0.25">
      <c r="A267">
        <v>264</v>
      </c>
      <c r="B267">
        <v>7.8114999999999999E-3</v>
      </c>
      <c r="C267" s="5">
        <v>1.7668000000000001E-73</v>
      </c>
      <c r="D267">
        <v>0.68650999999999995</v>
      </c>
      <c r="E267">
        <f t="shared" si="82"/>
        <v>5.6375239310784935E-73</v>
      </c>
      <c r="F267">
        <f t="shared" si="79"/>
        <v>1.3342184547999999E-70</v>
      </c>
      <c r="G267">
        <v>264</v>
      </c>
      <c r="H267">
        <v>1.8699185383063328</v>
      </c>
      <c r="I267">
        <f t="shared" si="77"/>
        <v>1.2620334523950648E-3</v>
      </c>
      <c r="J267" s="9">
        <f t="shared" si="78"/>
        <v>4.2899241103404373E-70</v>
      </c>
      <c r="K267">
        <f t="shared" si="80"/>
        <v>1.5927284349642064E-6</v>
      </c>
      <c r="M267" s="2">
        <f t="shared" si="83"/>
        <v>5.2139115093933694E-69</v>
      </c>
      <c r="N267" s="2">
        <f t="shared" si="83"/>
        <v>2.9160303675071894E-71</v>
      </c>
      <c r="O267" s="2">
        <f t="shared" si="83"/>
        <v>0</v>
      </c>
      <c r="P267" s="2">
        <f t="shared" si="83"/>
        <v>0</v>
      </c>
      <c r="Q267" s="2">
        <f t="shared" si="83"/>
        <v>0</v>
      </c>
      <c r="R267" s="2">
        <f t="shared" si="83"/>
        <v>0</v>
      </c>
      <c r="S267" s="2">
        <f t="shared" si="83"/>
        <v>0</v>
      </c>
      <c r="T267" s="2">
        <f t="shared" si="83"/>
        <v>0</v>
      </c>
      <c r="U267" s="2">
        <f t="shared" si="83"/>
        <v>0</v>
      </c>
      <c r="V267" s="2">
        <f t="shared" si="83"/>
        <v>0</v>
      </c>
      <c r="W267" s="2">
        <f t="shared" si="84"/>
        <v>0</v>
      </c>
      <c r="X267" s="2">
        <f t="shared" si="84"/>
        <v>0</v>
      </c>
      <c r="Y267" s="2">
        <f t="shared" si="84"/>
        <v>0</v>
      </c>
      <c r="Z267" s="2">
        <f t="shared" si="84"/>
        <v>0</v>
      </c>
      <c r="AA267" s="2">
        <f t="shared" si="81"/>
        <v>0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x14ac:dyDescent="0.25">
      <c r="A268">
        <v>265</v>
      </c>
      <c r="B268">
        <v>3.7425000000000002E-3</v>
      </c>
      <c r="C268" s="5">
        <v>1.1904999999999999E-75</v>
      </c>
      <c r="D268">
        <v>0.68010999999999999</v>
      </c>
      <c r="E268">
        <f t="shared" si="82"/>
        <v>3.7986598596043387E-75</v>
      </c>
      <c r="F268">
        <f t="shared" si="79"/>
        <v>8.9063805049999976E-73</v>
      </c>
      <c r="G268">
        <v>265</v>
      </c>
      <c r="H268">
        <v>1.6592537943928867</v>
      </c>
      <c r="I268">
        <f t="shared" si="77"/>
        <v>5.3652303292452878E-4</v>
      </c>
      <c r="J268" s="9">
        <f t="shared" si="78"/>
        <v>2.4565281274421815E-72</v>
      </c>
      <c r="K268">
        <f t="shared" si="80"/>
        <v>2.87856964858535E-7</v>
      </c>
      <c r="M268" s="2">
        <f t="shared" si="83"/>
        <v>2.9856286375664842E-71</v>
      </c>
      <c r="N268" s="2">
        <f t="shared" si="83"/>
        <v>1.9465534990705191E-73</v>
      </c>
      <c r="O268" s="2">
        <f t="shared" si="83"/>
        <v>0</v>
      </c>
      <c r="P268" s="2">
        <f t="shared" si="83"/>
        <v>0</v>
      </c>
      <c r="Q268" s="2">
        <f t="shared" si="83"/>
        <v>0</v>
      </c>
      <c r="R268" s="2">
        <f t="shared" si="83"/>
        <v>0</v>
      </c>
      <c r="S268" s="2">
        <f t="shared" si="83"/>
        <v>0</v>
      </c>
      <c r="T268" s="2">
        <f t="shared" si="83"/>
        <v>0</v>
      </c>
      <c r="U268" s="2">
        <f t="shared" si="83"/>
        <v>0</v>
      </c>
      <c r="V268" s="2">
        <f t="shared" si="83"/>
        <v>0</v>
      </c>
      <c r="W268" s="2">
        <f t="shared" si="84"/>
        <v>0</v>
      </c>
      <c r="X268" s="2">
        <f t="shared" si="84"/>
        <v>0</v>
      </c>
      <c r="Y268" s="2">
        <f t="shared" si="84"/>
        <v>0</v>
      </c>
      <c r="Z268" s="2">
        <f t="shared" si="84"/>
        <v>0</v>
      </c>
      <c r="AA268" s="2">
        <f t="shared" si="81"/>
        <v>0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x14ac:dyDescent="0.25">
      <c r="A269">
        <v>266</v>
      </c>
      <c r="B269">
        <v>2.1315000000000001E-3</v>
      </c>
      <c r="C269" s="5">
        <v>4.5835999999999998E-78</v>
      </c>
      <c r="D269">
        <v>0.67109000000000008</v>
      </c>
      <c r="E269">
        <f t="shared" si="82"/>
        <v>1.4625398851308229E-77</v>
      </c>
      <c r="F269">
        <f t="shared" si="79"/>
        <v>3.3836089363999995E-75</v>
      </c>
      <c r="G269">
        <v>266</v>
      </c>
      <c r="H269">
        <v>1.5478861624562887</v>
      </c>
      <c r="I269">
        <f t="shared" si="77"/>
        <v>2.8506119229581005E-4</v>
      </c>
      <c r="J269" s="9">
        <f t="shared" si="78"/>
        <v>1.6233487127246796E-74</v>
      </c>
      <c r="K269">
        <f t="shared" si="80"/>
        <v>8.1259883353108792E-8</v>
      </c>
      <c r="M269" s="2">
        <f t="shared" si="83"/>
        <v>1.9729944678117945E-73</v>
      </c>
      <c r="N269" s="2">
        <f t="shared" si="83"/>
        <v>7.3951206227245039E-76</v>
      </c>
      <c r="O269" s="2">
        <f t="shared" si="83"/>
        <v>0</v>
      </c>
      <c r="P269" s="2">
        <f t="shared" si="83"/>
        <v>0</v>
      </c>
      <c r="Q269" s="2">
        <f t="shared" si="83"/>
        <v>0</v>
      </c>
      <c r="R269" s="2">
        <f t="shared" si="83"/>
        <v>0</v>
      </c>
      <c r="S269" s="2">
        <f t="shared" si="83"/>
        <v>0</v>
      </c>
      <c r="T269" s="2">
        <f t="shared" si="83"/>
        <v>0</v>
      </c>
      <c r="U269" s="2">
        <f t="shared" si="83"/>
        <v>0</v>
      </c>
      <c r="V269" s="2">
        <f t="shared" si="83"/>
        <v>0</v>
      </c>
      <c r="W269" s="2">
        <f t="shared" si="84"/>
        <v>0</v>
      </c>
      <c r="X269" s="2">
        <f t="shared" si="84"/>
        <v>0</v>
      </c>
      <c r="Y269" s="2">
        <f t="shared" si="84"/>
        <v>0</v>
      </c>
      <c r="Z269" s="2">
        <f t="shared" si="84"/>
        <v>0</v>
      </c>
      <c r="AA269" s="2">
        <f t="shared" si="81"/>
        <v>0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x14ac:dyDescent="0.25">
      <c r="A270">
        <v>267</v>
      </c>
      <c r="B270">
        <v>1.3472E-3</v>
      </c>
      <c r="C270" s="5">
        <v>7.7209999999999997E-81</v>
      </c>
      <c r="D270">
        <v>0.66113</v>
      </c>
      <c r="E270">
        <f t="shared" si="82"/>
        <v>2.4636247606892149E-80</v>
      </c>
      <c r="F270">
        <f t="shared" si="79"/>
        <v>5.6150432029999994E-78</v>
      </c>
      <c r="G270">
        <v>267</v>
      </c>
      <c r="H270">
        <v>1.4692481424336814</v>
      </c>
      <c r="I270">
        <f t="shared" si="77"/>
        <v>1.7101766282284704E-4</v>
      </c>
      <c r="J270" s="9">
        <f t="shared" si="78"/>
        <v>6.1206909626819825E-77</v>
      </c>
      <c r="K270">
        <f t="shared" si="80"/>
        <v>2.9247040997388998E-8</v>
      </c>
      <c r="M270" s="2">
        <f t="shared" si="83"/>
        <v>7.4389989740949184E-76</v>
      </c>
      <c r="N270" s="2">
        <f t="shared" si="83"/>
        <v>1.2272080659585279E-78</v>
      </c>
      <c r="O270" s="2">
        <f t="shared" si="83"/>
        <v>0</v>
      </c>
      <c r="P270" s="2">
        <f t="shared" si="83"/>
        <v>0</v>
      </c>
      <c r="Q270" s="2">
        <f t="shared" si="83"/>
        <v>0</v>
      </c>
      <c r="R270" s="2">
        <f t="shared" si="83"/>
        <v>0</v>
      </c>
      <c r="S270" s="2">
        <f t="shared" si="83"/>
        <v>0</v>
      </c>
      <c r="T270" s="2">
        <f t="shared" si="83"/>
        <v>0</v>
      </c>
      <c r="U270" s="2">
        <f t="shared" si="83"/>
        <v>0</v>
      </c>
      <c r="V270" s="2">
        <f t="shared" si="83"/>
        <v>0</v>
      </c>
      <c r="W270" s="2">
        <f t="shared" si="84"/>
        <v>0</v>
      </c>
      <c r="X270" s="2">
        <f t="shared" si="84"/>
        <v>0</v>
      </c>
      <c r="Y270" s="2">
        <f t="shared" si="84"/>
        <v>0</v>
      </c>
      <c r="Z270" s="2">
        <f t="shared" si="84"/>
        <v>0</v>
      </c>
      <c r="AA270" s="2">
        <f t="shared" si="81"/>
        <v>0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x14ac:dyDescent="0.25">
      <c r="A271">
        <v>268</v>
      </c>
      <c r="B271">
        <v>9.1940999999999995E-4</v>
      </c>
      <c r="C271">
        <v>0</v>
      </c>
      <c r="D271">
        <v>0.67916999999999994</v>
      </c>
      <c r="E271">
        <f t="shared" si="82"/>
        <v>0</v>
      </c>
      <c r="F271">
        <f t="shared" si="79"/>
        <v>0</v>
      </c>
      <c r="G271">
        <v>268</v>
      </c>
      <c r="H271">
        <v>1.4202797206213147</v>
      </c>
      <c r="I271">
        <f t="shared" si="77"/>
        <v>1.1282279425370866E-4</v>
      </c>
      <c r="J271" s="9">
        <f t="shared" si="78"/>
        <v>1.0097274303706544E-79</v>
      </c>
      <c r="K271">
        <f t="shared" si="80"/>
        <v>1.2728982903214676E-8</v>
      </c>
      <c r="M271" s="2">
        <f t="shared" si="83"/>
        <v>1.2272080659585279E-78</v>
      </c>
      <c r="N271" s="2">
        <f t="shared" si="83"/>
        <v>0</v>
      </c>
      <c r="O271" s="2">
        <f t="shared" si="83"/>
        <v>0</v>
      </c>
      <c r="P271" s="2">
        <f t="shared" si="83"/>
        <v>0</v>
      </c>
      <c r="Q271" s="2">
        <f t="shared" si="83"/>
        <v>0</v>
      </c>
      <c r="R271" s="2">
        <f t="shared" si="83"/>
        <v>0</v>
      </c>
      <c r="S271" s="2">
        <f t="shared" si="83"/>
        <v>0</v>
      </c>
      <c r="T271" s="2">
        <f t="shared" si="83"/>
        <v>0</v>
      </c>
      <c r="U271" s="2">
        <f t="shared" si="83"/>
        <v>0</v>
      </c>
      <c r="V271" s="2">
        <f t="shared" si="83"/>
        <v>0</v>
      </c>
      <c r="W271" s="2">
        <f t="shared" si="84"/>
        <v>0</v>
      </c>
      <c r="X271" s="2">
        <f t="shared" si="84"/>
        <v>0</v>
      </c>
      <c r="Y271" s="2">
        <f t="shared" si="84"/>
        <v>0</v>
      </c>
      <c r="Z271" s="2">
        <f t="shared" si="84"/>
        <v>0</v>
      </c>
      <c r="AA271" s="2">
        <f t="shared" si="81"/>
        <v>0</v>
      </c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x14ac:dyDescent="0.25">
      <c r="A272">
        <v>269</v>
      </c>
      <c r="B272">
        <v>7.7193000000000001E-3</v>
      </c>
      <c r="C272" s="5">
        <v>3.5052999999999998E-85</v>
      </c>
      <c r="D272">
        <v>0.66976999999999998</v>
      </c>
      <c r="E272">
        <f t="shared" si="82"/>
        <v>1.1184747925973195E-84</v>
      </c>
      <c r="F272">
        <f t="shared" si="79"/>
        <v>2.5825192590999988E-82</v>
      </c>
      <c r="G272">
        <v>269</v>
      </c>
      <c r="H272">
        <v>1.4159836518753321</v>
      </c>
      <c r="I272">
        <f t="shared" si="77"/>
        <v>9.4438678497879612E-4</v>
      </c>
      <c r="J272" s="9">
        <f t="shared" si="78"/>
        <v>1.6604535148757417E-83</v>
      </c>
      <c r="K272">
        <f t="shared" si="80"/>
        <v>8.918663996425869E-7</v>
      </c>
      <c r="M272" s="2">
        <f t="shared" si="83"/>
        <v>2.0180911058905117E-82</v>
      </c>
      <c r="N272" s="2">
        <f t="shared" si="83"/>
        <v>5.6442815320948482E-83</v>
      </c>
      <c r="O272" s="2">
        <f t="shared" si="83"/>
        <v>0</v>
      </c>
      <c r="P272" s="2">
        <f t="shared" si="83"/>
        <v>0</v>
      </c>
      <c r="Q272" s="2">
        <f t="shared" si="83"/>
        <v>0</v>
      </c>
      <c r="R272" s="2">
        <f t="shared" si="83"/>
        <v>0</v>
      </c>
      <c r="S272" s="2">
        <f t="shared" si="83"/>
        <v>0</v>
      </c>
      <c r="T272" s="2">
        <f t="shared" si="83"/>
        <v>0</v>
      </c>
      <c r="U272" s="2">
        <f t="shared" si="83"/>
        <v>0</v>
      </c>
      <c r="V272" s="2">
        <f t="shared" si="83"/>
        <v>0</v>
      </c>
      <c r="W272" s="2">
        <f t="shared" si="84"/>
        <v>0</v>
      </c>
      <c r="X272" s="2">
        <f t="shared" si="84"/>
        <v>0</v>
      </c>
      <c r="Y272" s="2">
        <f t="shared" si="84"/>
        <v>0</v>
      </c>
      <c r="Z272" s="2">
        <f t="shared" si="84"/>
        <v>0</v>
      </c>
      <c r="AA272" s="2">
        <f t="shared" si="81"/>
        <v>0</v>
      </c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x14ac:dyDescent="0.25">
      <c r="A273">
        <v>270</v>
      </c>
      <c r="B273">
        <v>6.9866999999999998E-4</v>
      </c>
      <c r="C273">
        <v>0</v>
      </c>
      <c r="D273">
        <v>0.66228999999999993</v>
      </c>
      <c r="E273">
        <f t="shared" si="82"/>
        <v>0</v>
      </c>
      <c r="F273">
        <f t="shared" si="79"/>
        <v>0</v>
      </c>
      <c r="G273">
        <v>270</v>
      </c>
      <c r="H273">
        <v>1.3719096423266013</v>
      </c>
      <c r="I273">
        <f t="shared" si="77"/>
        <v>8.2815446287093814E-5</v>
      </c>
      <c r="J273" s="9">
        <f t="shared" si="78"/>
        <v>4.6440257734447358E-84</v>
      </c>
      <c r="K273">
        <f t="shared" si="80"/>
        <v>6.8583981437305207E-9</v>
      </c>
      <c r="M273" s="2">
        <f t="shared" si="83"/>
        <v>5.6442815320948482E-83</v>
      </c>
      <c r="N273" s="2">
        <f t="shared" si="83"/>
        <v>0</v>
      </c>
      <c r="O273" s="2">
        <f t="shared" si="83"/>
        <v>0</v>
      </c>
      <c r="P273" s="2">
        <f t="shared" si="83"/>
        <v>0</v>
      </c>
      <c r="Q273" s="2">
        <f t="shared" si="83"/>
        <v>0</v>
      </c>
      <c r="R273" s="2">
        <f t="shared" si="83"/>
        <v>0</v>
      </c>
      <c r="S273" s="2">
        <f t="shared" si="83"/>
        <v>0</v>
      </c>
      <c r="T273" s="2">
        <f t="shared" si="83"/>
        <v>0</v>
      </c>
      <c r="U273" s="2">
        <f t="shared" si="83"/>
        <v>0</v>
      </c>
      <c r="V273" s="2">
        <f t="shared" si="83"/>
        <v>0</v>
      </c>
      <c r="W273" s="2">
        <f t="shared" si="84"/>
        <v>0</v>
      </c>
      <c r="X273" s="2">
        <f t="shared" si="84"/>
        <v>0</v>
      </c>
      <c r="Y273" s="2">
        <f t="shared" si="84"/>
        <v>0</v>
      </c>
      <c r="Z273" s="2">
        <f t="shared" si="84"/>
        <v>0</v>
      </c>
      <c r="AA273" s="2">
        <f t="shared" si="81"/>
        <v>0</v>
      </c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x14ac:dyDescent="0.25">
      <c r="A274">
        <v>271</v>
      </c>
      <c r="B274">
        <v>4.5604E-4</v>
      </c>
      <c r="C274">
        <v>0</v>
      </c>
      <c r="D274">
        <v>0.65390999999999999</v>
      </c>
      <c r="E274">
        <f t="shared" si="82"/>
        <v>0</v>
      </c>
      <c r="F274">
        <f t="shared" si="79"/>
        <v>0</v>
      </c>
      <c r="G274">
        <v>271</v>
      </c>
      <c r="H274">
        <v>1.3259254319564904</v>
      </c>
      <c r="I274">
        <f t="shared" si="77"/>
        <v>5.2243922936687417E-5</v>
      </c>
      <c r="J274" s="9">
        <f t="shared" si="78"/>
        <v>0</v>
      </c>
      <c r="K274">
        <f t="shared" si="80"/>
        <v>2.7294274838145336E-9</v>
      </c>
      <c r="M274" s="2">
        <f t="shared" si="83"/>
        <v>0</v>
      </c>
      <c r="N274" s="2">
        <f t="shared" si="83"/>
        <v>0</v>
      </c>
      <c r="O274" s="2">
        <f t="shared" si="83"/>
        <v>0</v>
      </c>
      <c r="P274" s="2">
        <f t="shared" si="83"/>
        <v>0</v>
      </c>
      <c r="Q274" s="2">
        <f t="shared" si="83"/>
        <v>0</v>
      </c>
      <c r="R274" s="2">
        <f t="shared" si="83"/>
        <v>0</v>
      </c>
      <c r="S274" s="2">
        <f t="shared" si="83"/>
        <v>0</v>
      </c>
      <c r="T274" s="2">
        <f t="shared" si="83"/>
        <v>0</v>
      </c>
      <c r="U274" s="2">
        <f t="shared" si="83"/>
        <v>0</v>
      </c>
      <c r="V274" s="2">
        <f t="shared" si="83"/>
        <v>0</v>
      </c>
      <c r="W274" s="2">
        <f t="shared" si="84"/>
        <v>0</v>
      </c>
      <c r="X274" s="2">
        <f t="shared" si="84"/>
        <v>0</v>
      </c>
      <c r="Y274" s="2">
        <f t="shared" si="84"/>
        <v>0</v>
      </c>
      <c r="Z274" s="2">
        <f t="shared" si="84"/>
        <v>0</v>
      </c>
      <c r="AA274" s="2">
        <f t="shared" si="81"/>
        <v>0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x14ac:dyDescent="0.25">
      <c r="A275">
        <v>272</v>
      </c>
      <c r="B275">
        <v>3.4119E-4</v>
      </c>
      <c r="C275">
        <v>0</v>
      </c>
      <c r="D275">
        <v>0.76148000000000005</v>
      </c>
      <c r="E275">
        <f t="shared" si="82"/>
        <v>0</v>
      </c>
      <c r="F275">
        <f t="shared" si="79"/>
        <v>0</v>
      </c>
      <c r="G275">
        <v>272</v>
      </c>
      <c r="H275">
        <v>1.2927601178810082</v>
      </c>
      <c r="I275">
        <f t="shared" si="77"/>
        <v>3.810903764715255E-5</v>
      </c>
      <c r="J275" s="9">
        <f t="shared" si="78"/>
        <v>0</v>
      </c>
      <c r="K275">
        <f t="shared" si="80"/>
        <v>1.4522987503920903E-9</v>
      </c>
      <c r="M275" s="2">
        <f t="shared" ref="M275:V284" si="85">+$F275*M$2+N274</f>
        <v>0</v>
      </c>
      <c r="N275" s="2">
        <f t="shared" si="85"/>
        <v>0</v>
      </c>
      <c r="O275" s="2">
        <f t="shared" si="85"/>
        <v>0</v>
      </c>
      <c r="P275" s="2">
        <f t="shared" si="85"/>
        <v>0</v>
      </c>
      <c r="Q275" s="2">
        <f t="shared" si="85"/>
        <v>0</v>
      </c>
      <c r="R275" s="2">
        <f t="shared" si="85"/>
        <v>0</v>
      </c>
      <c r="S275" s="2">
        <f t="shared" si="85"/>
        <v>0</v>
      </c>
      <c r="T275" s="2">
        <f t="shared" si="85"/>
        <v>0</v>
      </c>
      <c r="U275" s="2">
        <f t="shared" si="85"/>
        <v>0</v>
      </c>
      <c r="V275" s="2">
        <f t="shared" si="85"/>
        <v>0</v>
      </c>
      <c r="W275" s="2">
        <f t="shared" ref="W275:Z284" si="86">+$F275*W$2+X274</f>
        <v>0</v>
      </c>
      <c r="X275" s="2">
        <f t="shared" si="86"/>
        <v>0</v>
      </c>
      <c r="Y275" s="2">
        <f t="shared" si="86"/>
        <v>0</v>
      </c>
      <c r="Z275" s="2">
        <f t="shared" si="86"/>
        <v>0</v>
      </c>
      <c r="AA275" s="2">
        <f t="shared" si="81"/>
        <v>0</v>
      </c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1:42" x14ac:dyDescent="0.25">
      <c r="A276">
        <v>273</v>
      </c>
      <c r="B276">
        <v>2.6994999999999998E-4</v>
      </c>
      <c r="C276">
        <v>0</v>
      </c>
      <c r="D276">
        <v>0.75417000000000001</v>
      </c>
      <c r="E276">
        <f t="shared" si="82"/>
        <v>0</v>
      </c>
      <c r="F276">
        <f t="shared" si="79"/>
        <v>0</v>
      </c>
      <c r="G276">
        <v>273</v>
      </c>
      <c r="H276">
        <v>1.2669136702344321</v>
      </c>
      <c r="I276">
        <f t="shared" si="77"/>
        <v>2.954908903217342E-5</v>
      </c>
      <c r="J276" s="9">
        <f t="shared" si="78"/>
        <v>0</v>
      </c>
      <c r="K276">
        <f t="shared" si="80"/>
        <v>8.7314866263131153E-10</v>
      </c>
      <c r="M276" s="2">
        <f t="shared" si="85"/>
        <v>0</v>
      </c>
      <c r="N276" s="2">
        <f t="shared" si="85"/>
        <v>0</v>
      </c>
      <c r="O276" s="2">
        <f t="shared" si="85"/>
        <v>0</v>
      </c>
      <c r="P276" s="2">
        <f t="shared" si="85"/>
        <v>0</v>
      </c>
      <c r="Q276" s="2">
        <f t="shared" si="85"/>
        <v>0</v>
      </c>
      <c r="R276" s="2">
        <f t="shared" si="85"/>
        <v>0</v>
      </c>
      <c r="S276" s="2">
        <f t="shared" si="85"/>
        <v>0</v>
      </c>
      <c r="T276" s="2">
        <f t="shared" si="85"/>
        <v>0</v>
      </c>
      <c r="U276" s="2">
        <f t="shared" si="85"/>
        <v>0</v>
      </c>
      <c r="V276" s="2">
        <f t="shared" si="85"/>
        <v>0</v>
      </c>
      <c r="W276" s="2">
        <f t="shared" si="86"/>
        <v>0</v>
      </c>
      <c r="X276" s="2">
        <f t="shared" si="86"/>
        <v>0</v>
      </c>
      <c r="Y276" s="2">
        <f t="shared" si="86"/>
        <v>0</v>
      </c>
      <c r="Z276" s="2">
        <f t="shared" si="86"/>
        <v>0</v>
      </c>
      <c r="AA276" s="2">
        <f t="shared" si="81"/>
        <v>0</v>
      </c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1:42" x14ac:dyDescent="0.25">
      <c r="A277">
        <v>274</v>
      </c>
      <c r="B277">
        <v>2.2049E-4</v>
      </c>
      <c r="C277">
        <v>0</v>
      </c>
      <c r="D277">
        <v>0.77248000000000006</v>
      </c>
      <c r="E277">
        <f t="shared" si="82"/>
        <v>0</v>
      </c>
      <c r="F277">
        <f t="shared" si="79"/>
        <v>0</v>
      </c>
      <c r="G277">
        <v>274</v>
      </c>
      <c r="H277">
        <v>1.3708478129978403</v>
      </c>
      <c r="I277">
        <f t="shared" si="77"/>
        <v>2.6115111442474023E-5</v>
      </c>
      <c r="J277" s="9">
        <f t="shared" si="78"/>
        <v>0</v>
      </c>
      <c r="K277">
        <f t="shared" si="80"/>
        <v>6.8199904565283762E-10</v>
      </c>
      <c r="M277" s="2">
        <f t="shared" si="85"/>
        <v>0</v>
      </c>
      <c r="N277" s="2">
        <f t="shared" si="85"/>
        <v>0</v>
      </c>
      <c r="O277" s="2">
        <f t="shared" si="85"/>
        <v>0</v>
      </c>
      <c r="P277" s="2">
        <f t="shared" si="85"/>
        <v>0</v>
      </c>
      <c r="Q277" s="2">
        <f t="shared" si="85"/>
        <v>0</v>
      </c>
      <c r="R277" s="2">
        <f t="shared" si="85"/>
        <v>0</v>
      </c>
      <c r="S277" s="2">
        <f t="shared" si="85"/>
        <v>0</v>
      </c>
      <c r="T277" s="2">
        <f t="shared" si="85"/>
        <v>0</v>
      </c>
      <c r="U277" s="2">
        <f t="shared" si="85"/>
        <v>0</v>
      </c>
      <c r="V277" s="2">
        <f t="shared" si="85"/>
        <v>0</v>
      </c>
      <c r="W277" s="2">
        <f t="shared" si="86"/>
        <v>0</v>
      </c>
      <c r="X277" s="2">
        <f t="shared" si="86"/>
        <v>0</v>
      </c>
      <c r="Y277" s="2">
        <f t="shared" si="86"/>
        <v>0</v>
      </c>
      <c r="Z277" s="2">
        <f t="shared" si="86"/>
        <v>0</v>
      </c>
      <c r="AA277" s="2">
        <f t="shared" si="81"/>
        <v>0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1:42" x14ac:dyDescent="0.25">
      <c r="A278">
        <v>275</v>
      </c>
      <c r="B278">
        <v>9.2553999999999997E-2</v>
      </c>
      <c r="C278" s="5">
        <v>1.3120999999999999E-97</v>
      </c>
      <c r="D278">
        <v>0.63939999999999997</v>
      </c>
      <c r="E278">
        <f t="shared" si="82"/>
        <v>4.1866624122527115E-97</v>
      </c>
      <c r="F278">
        <f t="shared" si="79"/>
        <v>9.2285241399999976E-95</v>
      </c>
      <c r="G278">
        <v>275</v>
      </c>
      <c r="H278">
        <v>1.9459146343050382</v>
      </c>
      <c r="I278">
        <f t="shared" si="77"/>
        <v>1.556082861668368E-2</v>
      </c>
      <c r="J278" s="9">
        <f t="shared" si="78"/>
        <v>5.9335609178453283E-96</v>
      </c>
      <c r="K278">
        <f t="shared" si="80"/>
        <v>2.4213938723780174E-4</v>
      </c>
      <c r="M278" s="2">
        <f t="shared" si="85"/>
        <v>7.2115638331852345E-95</v>
      </c>
      <c r="N278" s="2">
        <f t="shared" si="85"/>
        <v>2.0169603068147551E-95</v>
      </c>
      <c r="O278" s="2">
        <f t="shared" si="85"/>
        <v>0</v>
      </c>
      <c r="P278" s="2">
        <f t="shared" si="85"/>
        <v>0</v>
      </c>
      <c r="Q278" s="2">
        <f t="shared" si="85"/>
        <v>0</v>
      </c>
      <c r="R278" s="2">
        <f t="shared" si="85"/>
        <v>0</v>
      </c>
      <c r="S278" s="2">
        <f t="shared" si="85"/>
        <v>0</v>
      </c>
      <c r="T278" s="2">
        <f t="shared" si="85"/>
        <v>0</v>
      </c>
      <c r="U278" s="2">
        <f t="shared" si="85"/>
        <v>0</v>
      </c>
      <c r="V278" s="2">
        <f t="shared" si="85"/>
        <v>0</v>
      </c>
      <c r="W278" s="2">
        <f t="shared" si="86"/>
        <v>0</v>
      </c>
      <c r="X278" s="2">
        <f t="shared" si="86"/>
        <v>0</v>
      </c>
      <c r="Y278" s="2">
        <f t="shared" si="86"/>
        <v>0</v>
      </c>
      <c r="Z278" s="2">
        <f t="shared" si="86"/>
        <v>0</v>
      </c>
      <c r="AA278" s="2">
        <f t="shared" si="81"/>
        <v>0</v>
      </c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1:42" x14ac:dyDescent="0.25">
      <c r="A279">
        <v>276</v>
      </c>
      <c r="B279">
        <v>1.6814E-3</v>
      </c>
      <c r="C279">
        <v>0</v>
      </c>
      <c r="D279">
        <v>0.65578999999999998</v>
      </c>
      <c r="E279">
        <f t="shared" si="82"/>
        <v>0</v>
      </c>
      <c r="F279">
        <f t="shared" si="79"/>
        <v>0</v>
      </c>
      <c r="G279">
        <v>276</v>
      </c>
      <c r="H279">
        <v>1.7809165081560758</v>
      </c>
      <c r="I279">
        <f t="shared" si="77"/>
        <v>2.5871901265269733E-4</v>
      </c>
      <c r="J279" s="9">
        <f t="shared" si="78"/>
        <v>1.6595231112411001E-96</v>
      </c>
      <c r="K279">
        <f t="shared" si="80"/>
        <v>6.6935527507986559E-8</v>
      </c>
      <c r="M279" s="2">
        <f t="shared" si="85"/>
        <v>2.0169603068147551E-95</v>
      </c>
      <c r="N279" s="2">
        <f t="shared" si="85"/>
        <v>0</v>
      </c>
      <c r="O279" s="2">
        <f t="shared" si="85"/>
        <v>0</v>
      </c>
      <c r="P279" s="2">
        <f t="shared" si="85"/>
        <v>0</v>
      </c>
      <c r="Q279" s="2">
        <f t="shared" si="85"/>
        <v>0</v>
      </c>
      <c r="R279" s="2">
        <f t="shared" si="85"/>
        <v>0</v>
      </c>
      <c r="S279" s="2">
        <f t="shared" si="85"/>
        <v>0</v>
      </c>
      <c r="T279" s="2">
        <f t="shared" si="85"/>
        <v>0</v>
      </c>
      <c r="U279" s="2">
        <f t="shared" si="85"/>
        <v>0</v>
      </c>
      <c r="V279" s="2">
        <f t="shared" si="85"/>
        <v>0</v>
      </c>
      <c r="W279" s="2">
        <f t="shared" si="86"/>
        <v>0</v>
      </c>
      <c r="X279" s="2">
        <f t="shared" si="86"/>
        <v>0</v>
      </c>
      <c r="Y279" s="2">
        <f t="shared" si="86"/>
        <v>0</v>
      </c>
      <c r="Z279" s="2">
        <f t="shared" si="86"/>
        <v>0</v>
      </c>
      <c r="AA279" s="2">
        <f t="shared" si="81"/>
        <v>0</v>
      </c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1:42" x14ac:dyDescent="0.25">
      <c r="A280">
        <v>277</v>
      </c>
      <c r="B280">
        <v>6.6166E-4</v>
      </c>
      <c r="C280">
        <v>0</v>
      </c>
      <c r="D280">
        <v>0.66534000000000004</v>
      </c>
      <c r="E280">
        <f t="shared" si="82"/>
        <v>0</v>
      </c>
      <c r="F280">
        <f t="shared" si="79"/>
        <v>0</v>
      </c>
      <c r="G280">
        <v>277</v>
      </c>
      <c r="H280">
        <v>1.5786600068249454</v>
      </c>
      <c r="I280">
        <f t="shared" si="77"/>
        <v>9.0247925962004519E-5</v>
      </c>
      <c r="J280" s="9">
        <f t="shared" si="78"/>
        <v>0</v>
      </c>
      <c r="K280">
        <f t="shared" si="80"/>
        <v>8.1446881404434485E-9</v>
      </c>
      <c r="M280" s="2">
        <f t="shared" si="85"/>
        <v>0</v>
      </c>
      <c r="N280" s="2">
        <f t="shared" si="85"/>
        <v>0</v>
      </c>
      <c r="O280" s="2">
        <f t="shared" si="85"/>
        <v>0</v>
      </c>
      <c r="P280" s="2">
        <f t="shared" si="85"/>
        <v>0</v>
      </c>
      <c r="Q280" s="2">
        <f t="shared" si="85"/>
        <v>0</v>
      </c>
      <c r="R280" s="2">
        <f t="shared" si="85"/>
        <v>0</v>
      </c>
      <c r="S280" s="2">
        <f t="shared" si="85"/>
        <v>0</v>
      </c>
      <c r="T280" s="2">
        <f t="shared" si="85"/>
        <v>0</v>
      </c>
      <c r="U280" s="2">
        <f t="shared" si="85"/>
        <v>0</v>
      </c>
      <c r="V280" s="2">
        <f t="shared" si="85"/>
        <v>0</v>
      </c>
      <c r="W280" s="2">
        <f t="shared" si="86"/>
        <v>0</v>
      </c>
      <c r="X280" s="2">
        <f t="shared" si="86"/>
        <v>0</v>
      </c>
      <c r="Y280" s="2">
        <f t="shared" si="86"/>
        <v>0</v>
      </c>
      <c r="Z280" s="2">
        <f t="shared" si="86"/>
        <v>0</v>
      </c>
      <c r="AA280" s="2">
        <f t="shared" si="81"/>
        <v>0</v>
      </c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1:42" x14ac:dyDescent="0.25">
      <c r="A281">
        <v>278</v>
      </c>
      <c r="B281">
        <v>3.5846000000000001E-4</v>
      </c>
      <c r="C281">
        <v>0</v>
      </c>
      <c r="D281">
        <v>0.66183000000000003</v>
      </c>
      <c r="E281">
        <f t="shared" si="82"/>
        <v>0</v>
      </c>
      <c r="F281">
        <f t="shared" si="79"/>
        <v>0</v>
      </c>
      <c r="G281">
        <v>278</v>
      </c>
      <c r="H281">
        <v>1.4707201725150147</v>
      </c>
      <c r="I281">
        <f t="shared" si="77"/>
        <v>4.5549592102632875E-5</v>
      </c>
      <c r="J281" s="9">
        <f t="shared" si="78"/>
        <v>0</v>
      </c>
      <c r="K281">
        <f t="shared" si="80"/>
        <v>2.0747653407162352E-9</v>
      </c>
      <c r="M281" s="2">
        <f t="shared" si="85"/>
        <v>0</v>
      </c>
      <c r="N281" s="2">
        <f t="shared" si="85"/>
        <v>0</v>
      </c>
      <c r="O281" s="2">
        <f t="shared" si="85"/>
        <v>0</v>
      </c>
      <c r="P281" s="2">
        <f t="shared" si="85"/>
        <v>0</v>
      </c>
      <c r="Q281" s="2">
        <f t="shared" si="85"/>
        <v>0</v>
      </c>
      <c r="R281" s="2">
        <f t="shared" si="85"/>
        <v>0</v>
      </c>
      <c r="S281" s="2">
        <f t="shared" si="85"/>
        <v>0</v>
      </c>
      <c r="T281" s="2">
        <f t="shared" si="85"/>
        <v>0</v>
      </c>
      <c r="U281" s="2">
        <f t="shared" si="85"/>
        <v>0</v>
      </c>
      <c r="V281" s="2">
        <f t="shared" si="85"/>
        <v>0</v>
      </c>
      <c r="W281" s="2">
        <f t="shared" si="86"/>
        <v>0</v>
      </c>
      <c r="X281" s="2">
        <f t="shared" si="86"/>
        <v>0</v>
      </c>
      <c r="Y281" s="2">
        <f t="shared" si="86"/>
        <v>0</v>
      </c>
      <c r="Z281" s="2">
        <f t="shared" si="86"/>
        <v>0</v>
      </c>
      <c r="AA281" s="2">
        <f t="shared" si="81"/>
        <v>0</v>
      </c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1:42" x14ac:dyDescent="0.25">
      <c r="A282">
        <v>279</v>
      </c>
      <c r="B282">
        <v>2.3473999999999999E-4</v>
      </c>
      <c r="C282">
        <v>0</v>
      </c>
      <c r="D282">
        <v>0.87273000000000001</v>
      </c>
      <c r="E282">
        <f t="shared" si="82"/>
        <v>0</v>
      </c>
      <c r="F282">
        <f t="shared" si="79"/>
        <v>0</v>
      </c>
      <c r="G282">
        <v>279</v>
      </c>
      <c r="H282">
        <v>1.4112334623100959</v>
      </c>
      <c r="I282">
        <f t="shared" si="77"/>
        <v>2.8621982270246853E-5</v>
      </c>
      <c r="J282" s="9">
        <f t="shared" si="78"/>
        <v>0</v>
      </c>
      <c r="K282">
        <f t="shared" si="80"/>
        <v>8.1921786907832518E-10</v>
      </c>
      <c r="M282" s="2">
        <f t="shared" si="85"/>
        <v>0</v>
      </c>
      <c r="N282" s="2">
        <f t="shared" si="85"/>
        <v>0</v>
      </c>
      <c r="O282" s="2">
        <f t="shared" si="85"/>
        <v>0</v>
      </c>
      <c r="P282" s="2">
        <f t="shared" si="85"/>
        <v>0</v>
      </c>
      <c r="Q282" s="2">
        <f t="shared" si="85"/>
        <v>0</v>
      </c>
      <c r="R282" s="2">
        <f t="shared" si="85"/>
        <v>0</v>
      </c>
      <c r="S282" s="2">
        <f t="shared" si="85"/>
        <v>0</v>
      </c>
      <c r="T282" s="2">
        <f t="shared" si="85"/>
        <v>0</v>
      </c>
      <c r="U282" s="2">
        <f t="shared" si="85"/>
        <v>0</v>
      </c>
      <c r="V282" s="2">
        <f t="shared" si="85"/>
        <v>0</v>
      </c>
      <c r="W282" s="2">
        <f t="shared" si="86"/>
        <v>0</v>
      </c>
      <c r="X282" s="2">
        <f t="shared" si="86"/>
        <v>0</v>
      </c>
      <c r="Y282" s="2">
        <f t="shared" si="86"/>
        <v>0</v>
      </c>
      <c r="Z282" s="2">
        <f t="shared" si="86"/>
        <v>0</v>
      </c>
      <c r="AA282" s="2">
        <f t="shared" si="81"/>
        <v>0</v>
      </c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x14ac:dyDescent="0.25">
      <c r="A283">
        <v>280</v>
      </c>
      <c r="B283">
        <v>1.7155E-4</v>
      </c>
      <c r="C283">
        <v>0</v>
      </c>
      <c r="D283">
        <v>0.87109000000000003</v>
      </c>
      <c r="E283">
        <f t="shared" si="82"/>
        <v>0</v>
      </c>
      <c r="F283">
        <f t="shared" si="79"/>
        <v>0</v>
      </c>
      <c r="G283">
        <v>280</v>
      </c>
      <c r="H283">
        <v>1.3648163437284437</v>
      </c>
      <c r="I283">
        <f t="shared" si="77"/>
        <v>2.0229198661435493E-5</v>
      </c>
      <c r="J283" s="9">
        <f t="shared" si="78"/>
        <v>0</v>
      </c>
      <c r="K283">
        <f t="shared" si="80"/>
        <v>4.0922047848382356E-10</v>
      </c>
      <c r="M283" s="2">
        <f t="shared" si="85"/>
        <v>0</v>
      </c>
      <c r="N283" s="2">
        <f t="shared" si="85"/>
        <v>0</v>
      </c>
      <c r="O283" s="2">
        <f t="shared" si="85"/>
        <v>0</v>
      </c>
      <c r="P283" s="2">
        <f t="shared" si="85"/>
        <v>0</v>
      </c>
      <c r="Q283" s="2">
        <f t="shared" si="85"/>
        <v>0</v>
      </c>
      <c r="R283" s="2">
        <f t="shared" si="85"/>
        <v>0</v>
      </c>
      <c r="S283" s="2">
        <f t="shared" si="85"/>
        <v>0</v>
      </c>
      <c r="T283" s="2">
        <f t="shared" si="85"/>
        <v>0</v>
      </c>
      <c r="U283" s="2">
        <f t="shared" si="85"/>
        <v>0</v>
      </c>
      <c r="V283" s="2">
        <f t="shared" si="85"/>
        <v>0</v>
      </c>
      <c r="W283" s="2">
        <f t="shared" si="86"/>
        <v>0</v>
      </c>
      <c r="X283" s="2">
        <f t="shared" si="86"/>
        <v>0</v>
      </c>
      <c r="Y283" s="2">
        <f t="shared" si="86"/>
        <v>0</v>
      </c>
      <c r="Z283" s="2">
        <f t="shared" si="86"/>
        <v>0</v>
      </c>
      <c r="AA283" s="2">
        <f t="shared" si="81"/>
        <v>0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x14ac:dyDescent="0.25">
      <c r="A284">
        <v>281</v>
      </c>
      <c r="B284">
        <v>1.3318E-4</v>
      </c>
      <c r="C284">
        <v>0</v>
      </c>
      <c r="D284">
        <v>0.89427999999999996</v>
      </c>
      <c r="E284">
        <f t="shared" si="82"/>
        <v>0</v>
      </c>
      <c r="F284">
        <f t="shared" si="79"/>
        <v>0</v>
      </c>
      <c r="G284">
        <v>281</v>
      </c>
      <c r="H284">
        <v>1.3273591942381509</v>
      </c>
      <c r="I284">
        <f t="shared" si="77"/>
        <v>1.5273593063018231E-5</v>
      </c>
      <c r="J284" s="9">
        <f t="shared" si="78"/>
        <v>0</v>
      </c>
      <c r="K284">
        <f t="shared" si="80"/>
        <v>2.3328264505467864E-10</v>
      </c>
      <c r="M284" s="2">
        <f t="shared" si="85"/>
        <v>0</v>
      </c>
      <c r="N284" s="2">
        <f t="shared" si="85"/>
        <v>0</v>
      </c>
      <c r="O284" s="2">
        <f t="shared" si="85"/>
        <v>0</v>
      </c>
      <c r="P284" s="2">
        <f t="shared" si="85"/>
        <v>0</v>
      </c>
      <c r="Q284" s="2">
        <f t="shared" si="85"/>
        <v>0</v>
      </c>
      <c r="R284" s="2">
        <f t="shared" si="85"/>
        <v>0</v>
      </c>
      <c r="S284" s="2">
        <f t="shared" si="85"/>
        <v>0</v>
      </c>
      <c r="T284" s="2">
        <f t="shared" si="85"/>
        <v>0</v>
      </c>
      <c r="U284" s="2">
        <f t="shared" si="85"/>
        <v>0</v>
      </c>
      <c r="V284" s="2">
        <f t="shared" si="85"/>
        <v>0</v>
      </c>
      <c r="W284" s="2">
        <f t="shared" si="86"/>
        <v>0</v>
      </c>
      <c r="X284" s="2">
        <f t="shared" si="86"/>
        <v>0</v>
      </c>
      <c r="Y284" s="2">
        <f t="shared" si="86"/>
        <v>0</v>
      </c>
      <c r="Z284" s="2">
        <f t="shared" si="86"/>
        <v>0</v>
      </c>
      <c r="AA284" s="2">
        <f t="shared" si="81"/>
        <v>0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x14ac:dyDescent="0.25">
      <c r="A285">
        <v>282</v>
      </c>
      <c r="B285">
        <v>1.0857999999999999E-4</v>
      </c>
      <c r="C285" s="5">
        <v>2.0682000000000001E-113</v>
      </c>
      <c r="D285">
        <v>0.89313999999999993</v>
      </c>
      <c r="E285">
        <f t="shared" si="82"/>
        <v>6.599234205488194E-113</v>
      </c>
      <c r="F285">
        <f t="shared" si="79"/>
        <v>2.0319113627999998E-110</v>
      </c>
      <c r="G285">
        <v>282</v>
      </c>
      <c r="H285">
        <v>1.2963716035267123</v>
      </c>
      <c r="I285">
        <f t="shared" si="77"/>
        <v>1.2161666480624388E-5</v>
      </c>
      <c r="J285" s="9">
        <f t="shared" si="78"/>
        <v>1.3064353159763119E-111</v>
      </c>
      <c r="K285">
        <f t="shared" si="80"/>
        <v>1.479061315859428E-10</v>
      </c>
      <c r="M285" s="2">
        <f t="shared" ref="M285:V294" si="87">+$F285*M$2+N284</f>
        <v>1.5878225243724186E-110</v>
      </c>
      <c r="N285" s="2">
        <f t="shared" si="87"/>
        <v>4.4408883842757934E-111</v>
      </c>
      <c r="O285" s="2">
        <f t="shared" si="87"/>
        <v>0</v>
      </c>
      <c r="P285" s="2">
        <f t="shared" si="87"/>
        <v>0</v>
      </c>
      <c r="Q285" s="2">
        <f t="shared" si="87"/>
        <v>0</v>
      </c>
      <c r="R285" s="2">
        <f t="shared" si="87"/>
        <v>0</v>
      </c>
      <c r="S285" s="2">
        <f t="shared" si="87"/>
        <v>0</v>
      </c>
      <c r="T285" s="2">
        <f t="shared" si="87"/>
        <v>0</v>
      </c>
      <c r="U285" s="2">
        <f t="shared" si="87"/>
        <v>0</v>
      </c>
      <c r="V285" s="2">
        <f t="shared" si="87"/>
        <v>0</v>
      </c>
      <c r="W285" s="2">
        <f t="shared" ref="W285:Z294" si="88">+$F285*W$2+X284</f>
        <v>0</v>
      </c>
      <c r="X285" s="2">
        <f t="shared" si="88"/>
        <v>0</v>
      </c>
      <c r="Y285" s="2">
        <f t="shared" si="88"/>
        <v>0</v>
      </c>
      <c r="Z285" s="2">
        <f t="shared" si="88"/>
        <v>0</v>
      </c>
      <c r="AA285" s="2">
        <f t="shared" si="81"/>
        <v>0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x14ac:dyDescent="0.25">
      <c r="A286">
        <v>283</v>
      </c>
      <c r="B286" s="5">
        <v>9.1119999999999995E-5</v>
      </c>
      <c r="C286" s="5">
        <v>1.3935E-115</v>
      </c>
      <c r="D286">
        <v>0.89234999999999998</v>
      </c>
      <c r="E286">
        <f t="shared" si="82"/>
        <v>4.4463943841735795E-115</v>
      </c>
      <c r="F286">
        <f t="shared" si="79"/>
        <v>1.3678386974999997E-112</v>
      </c>
      <c r="G286">
        <v>283</v>
      </c>
      <c r="H286">
        <v>1.2702321562096042</v>
      </c>
      <c r="I286">
        <f t="shared" si="77"/>
        <v>1.0000243071977974E-5</v>
      </c>
      <c r="J286" s="9">
        <f t="shared" si="78"/>
        <v>3.7418392763006032E-112</v>
      </c>
      <c r="K286">
        <f t="shared" si="80"/>
        <v>1.0000486149864346E-10</v>
      </c>
      <c r="M286" s="2">
        <f t="shared" si="87"/>
        <v>4.5477771557724915E-111</v>
      </c>
      <c r="N286" s="2">
        <f t="shared" si="87"/>
        <v>2.9895098253302016E-113</v>
      </c>
      <c r="O286" s="2">
        <f t="shared" si="87"/>
        <v>0</v>
      </c>
      <c r="P286" s="2">
        <f t="shared" si="87"/>
        <v>0</v>
      </c>
      <c r="Q286" s="2">
        <f t="shared" si="87"/>
        <v>0</v>
      </c>
      <c r="R286" s="2">
        <f t="shared" si="87"/>
        <v>0</v>
      </c>
      <c r="S286" s="2">
        <f t="shared" si="87"/>
        <v>0</v>
      </c>
      <c r="T286" s="2">
        <f t="shared" si="87"/>
        <v>0</v>
      </c>
      <c r="U286" s="2">
        <f t="shared" si="87"/>
        <v>0</v>
      </c>
      <c r="V286" s="2">
        <f t="shared" si="87"/>
        <v>0</v>
      </c>
      <c r="W286" s="2">
        <f t="shared" si="88"/>
        <v>0</v>
      </c>
      <c r="X286" s="2">
        <f t="shared" si="88"/>
        <v>0</v>
      </c>
      <c r="Y286" s="2">
        <f t="shared" si="88"/>
        <v>0</v>
      </c>
      <c r="Z286" s="2">
        <f t="shared" si="88"/>
        <v>0</v>
      </c>
      <c r="AA286" s="2">
        <f t="shared" si="81"/>
        <v>0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x14ac:dyDescent="0.25">
      <c r="A287">
        <v>284</v>
      </c>
      <c r="B287" s="5">
        <v>7.8282999999999996E-5</v>
      </c>
      <c r="C287" s="5">
        <v>9.3895000000000005E-118</v>
      </c>
      <c r="D287">
        <v>0.89146000000000003</v>
      </c>
      <c r="E287">
        <f t="shared" si="82"/>
        <v>2.9960114869176771E-117</v>
      </c>
      <c r="F287">
        <f t="shared" si="79"/>
        <v>9.2074000370000002E-115</v>
      </c>
      <c r="G287">
        <v>284</v>
      </c>
      <c r="H287">
        <v>1.2478459359476166</v>
      </c>
      <c r="I287">
        <f t="shared" si="77"/>
        <v>8.439994662087219E-6</v>
      </c>
      <c r="J287" s="9">
        <f t="shared" si="78"/>
        <v>2.5189212973827523E-114</v>
      </c>
      <c r="K287">
        <f t="shared" si="80"/>
        <v>7.1233509896060755E-11</v>
      </c>
      <c r="M287" s="2">
        <f t="shared" si="87"/>
        <v>3.0614603908780507E-113</v>
      </c>
      <c r="N287" s="2">
        <f t="shared" si="87"/>
        <v>2.0123434822151E-115</v>
      </c>
      <c r="O287" s="2">
        <f t="shared" si="87"/>
        <v>0</v>
      </c>
      <c r="P287" s="2">
        <f t="shared" si="87"/>
        <v>0</v>
      </c>
      <c r="Q287" s="2">
        <f t="shared" si="87"/>
        <v>0</v>
      </c>
      <c r="R287" s="2">
        <f t="shared" si="87"/>
        <v>0</v>
      </c>
      <c r="S287" s="2">
        <f t="shared" si="87"/>
        <v>0</v>
      </c>
      <c r="T287" s="2">
        <f t="shared" si="87"/>
        <v>0</v>
      </c>
      <c r="U287" s="2">
        <f t="shared" si="87"/>
        <v>0</v>
      </c>
      <c r="V287" s="2">
        <f t="shared" si="87"/>
        <v>0</v>
      </c>
      <c r="W287" s="2">
        <f t="shared" si="88"/>
        <v>0</v>
      </c>
      <c r="X287" s="2">
        <f t="shared" si="88"/>
        <v>0</v>
      </c>
      <c r="Y287" s="2">
        <f t="shared" si="88"/>
        <v>0</v>
      </c>
      <c r="Z287" s="2">
        <f t="shared" si="88"/>
        <v>0</v>
      </c>
      <c r="AA287" s="2">
        <f t="shared" si="81"/>
        <v>0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x14ac:dyDescent="0.25">
      <c r="A288">
        <v>285</v>
      </c>
      <c r="B288" s="5">
        <v>7.0088999999999999E-5</v>
      </c>
      <c r="C288" s="5">
        <v>6.3266000000000006E-120</v>
      </c>
      <c r="D288">
        <v>0.89836000000000005</v>
      </c>
      <c r="E288">
        <f t="shared" si="82"/>
        <v>2.0186981493299299E-119</v>
      </c>
      <c r="F288">
        <f t="shared" si="79"/>
        <v>6.2519208136000004E-117</v>
      </c>
      <c r="G288">
        <v>285</v>
      </c>
      <c r="H288">
        <v>1.2433984193869352</v>
      </c>
      <c r="I288">
        <f t="shared" si="77"/>
        <v>7.5296348769379015E-6</v>
      </c>
      <c r="J288" s="9">
        <f t="shared" si="78"/>
        <v>1.6959217366097794E-116</v>
      </c>
      <c r="K288">
        <f t="shared" si="80"/>
        <v>5.6695401379999649E-11</v>
      </c>
      <c r="M288" s="2">
        <f t="shared" si="87"/>
        <v>2.0611986678800268E-115</v>
      </c>
      <c r="N288" s="2">
        <f t="shared" si="87"/>
        <v>1.366402247107327E-117</v>
      </c>
      <c r="O288" s="2">
        <f t="shared" si="87"/>
        <v>0</v>
      </c>
      <c r="P288" s="2">
        <f t="shared" si="87"/>
        <v>0</v>
      </c>
      <c r="Q288" s="2">
        <f t="shared" si="87"/>
        <v>0</v>
      </c>
      <c r="R288" s="2">
        <f t="shared" si="87"/>
        <v>0</v>
      </c>
      <c r="S288" s="2">
        <f t="shared" si="87"/>
        <v>0</v>
      </c>
      <c r="T288" s="2">
        <f t="shared" si="87"/>
        <v>0</v>
      </c>
      <c r="U288" s="2">
        <f t="shared" si="87"/>
        <v>0</v>
      </c>
      <c r="V288" s="2">
        <f t="shared" si="87"/>
        <v>0</v>
      </c>
      <c r="W288" s="2">
        <f t="shared" si="88"/>
        <v>0</v>
      </c>
      <c r="X288" s="2">
        <f t="shared" si="88"/>
        <v>0</v>
      </c>
      <c r="Y288" s="2">
        <f t="shared" si="88"/>
        <v>0</v>
      </c>
      <c r="Z288" s="2">
        <f t="shared" si="88"/>
        <v>0</v>
      </c>
      <c r="AA288" s="2">
        <f t="shared" si="81"/>
        <v>0</v>
      </c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x14ac:dyDescent="0.25">
      <c r="A289">
        <v>286</v>
      </c>
      <c r="B289">
        <v>1.1675E-2</v>
      </c>
      <c r="C289" s="5">
        <v>4.2627999999999998E-122</v>
      </c>
      <c r="D289">
        <v>0.77963000000000005</v>
      </c>
      <c r="E289">
        <f t="shared" si="82"/>
        <v>1.3601786853860878E-121</v>
      </c>
      <c r="F289">
        <f t="shared" si="79"/>
        <v>3.6557474403999992E-119</v>
      </c>
      <c r="G289">
        <v>286</v>
      </c>
      <c r="H289">
        <v>2.774564270962097</v>
      </c>
      <c r="I289">
        <f t="shared" si="77"/>
        <v>2.7987584714048858E-3</v>
      </c>
      <c r="J289" s="9">
        <f t="shared" si="78"/>
        <v>1.1477591563408069E-118</v>
      </c>
      <c r="K289">
        <f t="shared" si="80"/>
        <v>7.8330489812606125E-6</v>
      </c>
      <c r="M289" s="2">
        <f t="shared" si="87"/>
        <v>1.3949698226204882E-117</v>
      </c>
      <c r="N289" s="2">
        <f t="shared" si="87"/>
        <v>7.9898988908387245E-120</v>
      </c>
      <c r="O289" s="2">
        <f t="shared" si="87"/>
        <v>0</v>
      </c>
      <c r="P289" s="2">
        <f t="shared" si="87"/>
        <v>0</v>
      </c>
      <c r="Q289" s="2">
        <f t="shared" si="87"/>
        <v>0</v>
      </c>
      <c r="R289" s="2">
        <f t="shared" si="87"/>
        <v>0</v>
      </c>
      <c r="S289" s="2">
        <f t="shared" si="87"/>
        <v>0</v>
      </c>
      <c r="T289" s="2">
        <f t="shared" si="87"/>
        <v>0</v>
      </c>
      <c r="U289" s="2">
        <f t="shared" si="87"/>
        <v>0</v>
      </c>
      <c r="V289" s="2">
        <f t="shared" si="87"/>
        <v>0</v>
      </c>
      <c r="W289" s="2">
        <f t="shared" si="88"/>
        <v>0</v>
      </c>
      <c r="X289" s="2">
        <f t="shared" si="88"/>
        <v>0</v>
      </c>
      <c r="Y289" s="2">
        <f t="shared" si="88"/>
        <v>0</v>
      </c>
      <c r="Z289" s="2">
        <f t="shared" si="88"/>
        <v>0</v>
      </c>
      <c r="AA289" s="2">
        <f t="shared" si="81"/>
        <v>0</v>
      </c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x14ac:dyDescent="0.25">
      <c r="A290">
        <v>287</v>
      </c>
      <c r="B290">
        <v>1.4571000000000001</v>
      </c>
      <c r="C290">
        <v>0.16564999999999999</v>
      </c>
      <c r="D290">
        <v>0.46453</v>
      </c>
      <c r="E290">
        <f t="shared" si="82"/>
        <v>0.34578853981839053</v>
      </c>
      <c r="F290">
        <f t="shared" si="79"/>
        <v>55.375293309529269</v>
      </c>
      <c r="G290">
        <v>287</v>
      </c>
      <c r="H290">
        <v>10.626928799384647</v>
      </c>
      <c r="I290">
        <f t="shared" si="77"/>
        <v>1.3378606231896035</v>
      </c>
      <c r="J290" s="9">
        <f t="shared" si="78"/>
        <v>3.5604032802112258</v>
      </c>
      <c r="K290">
        <f t="shared" si="80"/>
        <v>4.9396958622807325</v>
      </c>
      <c r="M290" s="2">
        <f t="shared" si="87"/>
        <v>43.27262479079625</v>
      </c>
      <c r="N290" s="2">
        <f t="shared" si="87"/>
        <v>12.102668518732967</v>
      </c>
      <c r="O290" s="2">
        <f t="shared" si="87"/>
        <v>0</v>
      </c>
      <c r="P290" s="2">
        <f t="shared" si="87"/>
        <v>0</v>
      </c>
      <c r="Q290" s="2">
        <f t="shared" si="87"/>
        <v>0</v>
      </c>
      <c r="R290" s="2">
        <f t="shared" si="87"/>
        <v>0</v>
      </c>
      <c r="S290" s="2">
        <f t="shared" si="87"/>
        <v>0</v>
      </c>
      <c r="T290" s="2">
        <f t="shared" si="87"/>
        <v>0</v>
      </c>
      <c r="U290" s="2">
        <f t="shared" si="87"/>
        <v>0</v>
      </c>
      <c r="V290" s="2">
        <f t="shared" si="87"/>
        <v>0</v>
      </c>
      <c r="W290" s="2">
        <f t="shared" si="88"/>
        <v>0</v>
      </c>
      <c r="X290" s="2">
        <f t="shared" si="88"/>
        <v>0</v>
      </c>
      <c r="Y290" s="2">
        <f t="shared" si="88"/>
        <v>0</v>
      </c>
      <c r="Z290" s="2">
        <f t="shared" si="88"/>
        <v>0</v>
      </c>
      <c r="AA290" s="2">
        <f t="shared" si="81"/>
        <v>0</v>
      </c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x14ac:dyDescent="0.25">
      <c r="A291">
        <v>288</v>
      </c>
      <c r="B291">
        <v>0.44395000000000001</v>
      </c>
      <c r="C291">
        <v>2.2590000000000002E-3</v>
      </c>
      <c r="D291">
        <v>0.4728</v>
      </c>
      <c r="E291">
        <f t="shared" si="82"/>
        <v>7.1564568094050858E-3</v>
      </c>
      <c r="F291">
        <f t="shared" si="79"/>
        <v>1.1664528800002534</v>
      </c>
      <c r="G291">
        <v>288</v>
      </c>
      <c r="H291">
        <v>5.5572147985692739</v>
      </c>
      <c r="I291">
        <f t="shared" si="77"/>
        <v>0.21315964404886523</v>
      </c>
      <c r="J291" s="9">
        <f t="shared" si="78"/>
        <v>1.070786582568295</v>
      </c>
      <c r="K291">
        <f t="shared" si="80"/>
        <v>0.73552396567420975</v>
      </c>
      <c r="M291" s="2">
        <f t="shared" si="87"/>
        <v>13.014184734642718</v>
      </c>
      <c r="N291" s="2">
        <f t="shared" si="87"/>
        <v>0.2549366640905017</v>
      </c>
      <c r="O291" s="2">
        <f t="shared" si="87"/>
        <v>0</v>
      </c>
      <c r="P291" s="2">
        <f t="shared" si="87"/>
        <v>0</v>
      </c>
      <c r="Q291" s="2">
        <f t="shared" si="87"/>
        <v>0</v>
      </c>
      <c r="R291" s="2">
        <f t="shared" si="87"/>
        <v>0</v>
      </c>
      <c r="S291" s="2">
        <f t="shared" si="87"/>
        <v>0</v>
      </c>
      <c r="T291" s="2">
        <f t="shared" si="87"/>
        <v>0</v>
      </c>
      <c r="U291" s="2">
        <f t="shared" si="87"/>
        <v>0</v>
      </c>
      <c r="V291" s="2">
        <f t="shared" si="87"/>
        <v>0</v>
      </c>
      <c r="W291" s="2">
        <f t="shared" si="88"/>
        <v>0</v>
      </c>
      <c r="X291" s="2">
        <f t="shared" si="88"/>
        <v>0</v>
      </c>
      <c r="Y291" s="2">
        <f t="shared" si="88"/>
        <v>0</v>
      </c>
      <c r="Z291" s="2">
        <f t="shared" si="88"/>
        <v>0</v>
      </c>
      <c r="AA291" s="2">
        <f t="shared" si="81"/>
        <v>0</v>
      </c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x14ac:dyDescent="0.25">
      <c r="A292">
        <v>289</v>
      </c>
      <c r="B292">
        <v>9.8486000000000004E-2</v>
      </c>
      <c r="C292" s="5">
        <v>7.6002999999999999E-6</v>
      </c>
      <c r="D292">
        <v>0.48479</v>
      </c>
      <c r="E292">
        <f t="shared" si="82"/>
        <v>2.4250528681259934E-5</v>
      </c>
      <c r="F292">
        <f t="shared" si="79"/>
        <v>4.05290609320102E-3</v>
      </c>
      <c r="G292">
        <v>289</v>
      </c>
      <c r="H292">
        <v>2.894374092901737</v>
      </c>
      <c r="I292">
        <f t="shared" si="77"/>
        <v>2.4628780245328174E-2</v>
      </c>
      <c r="J292" s="9">
        <f t="shared" si="78"/>
        <v>2.1236371580130874E-2</v>
      </c>
      <c r="K292">
        <f t="shared" si="80"/>
        <v>1.1508436551705723E-5</v>
      </c>
      <c r="M292" s="2">
        <f t="shared" si="87"/>
        <v>0.25810377841535243</v>
      </c>
      <c r="N292" s="2">
        <f t="shared" si="87"/>
        <v>8.8579176835030973E-4</v>
      </c>
      <c r="O292" s="2">
        <f t="shared" si="87"/>
        <v>0</v>
      </c>
      <c r="P292" s="2">
        <f t="shared" si="87"/>
        <v>0</v>
      </c>
      <c r="Q292" s="2">
        <f t="shared" si="87"/>
        <v>0</v>
      </c>
      <c r="R292" s="2">
        <f t="shared" si="87"/>
        <v>0</v>
      </c>
      <c r="S292" s="2">
        <f t="shared" si="87"/>
        <v>0</v>
      </c>
      <c r="T292" s="2">
        <f t="shared" si="87"/>
        <v>0</v>
      </c>
      <c r="U292" s="2">
        <f t="shared" si="87"/>
        <v>0</v>
      </c>
      <c r="V292" s="2">
        <f t="shared" si="87"/>
        <v>0</v>
      </c>
      <c r="W292" s="2">
        <f t="shared" si="88"/>
        <v>0</v>
      </c>
      <c r="X292" s="2">
        <f t="shared" si="88"/>
        <v>0</v>
      </c>
      <c r="Y292" s="2">
        <f t="shared" si="88"/>
        <v>0</v>
      </c>
      <c r="Z292" s="2">
        <f t="shared" si="88"/>
        <v>0</v>
      </c>
      <c r="AA292" s="2">
        <f t="shared" si="81"/>
        <v>0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x14ac:dyDescent="0.25">
      <c r="A293">
        <v>290</v>
      </c>
      <c r="B293">
        <v>3.9913999999999998E-2</v>
      </c>
      <c r="C293" s="5">
        <v>3.8599E-8</v>
      </c>
      <c r="D293">
        <v>0.50483</v>
      </c>
      <c r="E293">
        <f t="shared" si="82"/>
        <v>1.2316207800276627E-7</v>
      </c>
      <c r="F293">
        <f t="shared" si="79"/>
        <v>2.1434523847079177E-5</v>
      </c>
      <c r="G293">
        <v>290</v>
      </c>
      <c r="H293">
        <v>2.2047038609318044</v>
      </c>
      <c r="I293">
        <f t="shared" si="77"/>
        <v>7.6030747118120473E-3</v>
      </c>
      <c r="J293" s="9">
        <f t="shared" si="78"/>
        <v>7.4259700450310812E-5</v>
      </c>
      <c r="K293">
        <f t="shared" si="80"/>
        <v>5.6683055475305826E-5</v>
      </c>
      <c r="M293" s="2">
        <f t="shared" si="87"/>
        <v>9.0254162288957984E-4</v>
      </c>
      <c r="N293" s="2">
        <f t="shared" si="87"/>
        <v>4.6846693078090613E-6</v>
      </c>
      <c r="O293" s="2">
        <f t="shared" si="87"/>
        <v>0</v>
      </c>
      <c r="P293" s="2">
        <f t="shared" si="87"/>
        <v>0</v>
      </c>
      <c r="Q293" s="2">
        <f t="shared" si="87"/>
        <v>0</v>
      </c>
      <c r="R293" s="2">
        <f t="shared" si="87"/>
        <v>0</v>
      </c>
      <c r="S293" s="2">
        <f t="shared" si="87"/>
        <v>0</v>
      </c>
      <c r="T293" s="2">
        <f t="shared" si="87"/>
        <v>0</v>
      </c>
      <c r="U293" s="2">
        <f t="shared" si="87"/>
        <v>0</v>
      </c>
      <c r="V293" s="2">
        <f t="shared" si="87"/>
        <v>0</v>
      </c>
      <c r="W293" s="2">
        <f t="shared" si="88"/>
        <v>0</v>
      </c>
      <c r="X293" s="2">
        <f t="shared" si="88"/>
        <v>0</v>
      </c>
      <c r="Y293" s="2">
        <f t="shared" si="88"/>
        <v>0</v>
      </c>
      <c r="Z293" s="2">
        <f t="shared" si="88"/>
        <v>0</v>
      </c>
      <c r="AA293" s="2">
        <f t="shared" si="81"/>
        <v>0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x14ac:dyDescent="0.25">
      <c r="A294">
        <v>291</v>
      </c>
      <c r="B294">
        <v>3.9197999999999997E-2</v>
      </c>
      <c r="C294" s="5">
        <v>2.0293999999999999E-5</v>
      </c>
      <c r="D294">
        <v>0.48793999999999998</v>
      </c>
      <c r="E294">
        <f t="shared" si="82"/>
        <v>6.4750114745281936E-5</v>
      </c>
      <c r="F294">
        <f t="shared" si="79"/>
        <v>1.0891774506683348E-2</v>
      </c>
      <c r="G294">
        <v>291</v>
      </c>
      <c r="H294">
        <v>2.2531177883295452</v>
      </c>
      <c r="I294">
        <f t="shared" si="77"/>
        <v>7.6306502361837445E-3</v>
      </c>
      <c r="J294" s="9">
        <f t="shared" si="78"/>
        <v>7.0068168696953831E-4</v>
      </c>
      <c r="K294">
        <f t="shared" si="80"/>
        <v>4.8024464093098051E-5</v>
      </c>
      <c r="M294" s="2">
        <f t="shared" si="87"/>
        <v>8.5159835422396832E-3</v>
      </c>
      <c r="N294" s="2">
        <f t="shared" si="87"/>
        <v>2.3804756337514632E-3</v>
      </c>
      <c r="O294" s="2">
        <f t="shared" si="87"/>
        <v>0</v>
      </c>
      <c r="P294" s="2">
        <f t="shared" si="87"/>
        <v>0</v>
      </c>
      <c r="Q294" s="2">
        <f t="shared" si="87"/>
        <v>0</v>
      </c>
      <c r="R294" s="2">
        <f t="shared" si="87"/>
        <v>0</v>
      </c>
      <c r="S294" s="2">
        <f t="shared" si="87"/>
        <v>0</v>
      </c>
      <c r="T294" s="2">
        <f t="shared" si="87"/>
        <v>0</v>
      </c>
      <c r="U294" s="2">
        <f t="shared" si="87"/>
        <v>0</v>
      </c>
      <c r="V294" s="2">
        <f t="shared" si="87"/>
        <v>0</v>
      </c>
      <c r="W294" s="2">
        <f t="shared" si="88"/>
        <v>0</v>
      </c>
      <c r="X294" s="2">
        <f t="shared" si="88"/>
        <v>0</v>
      </c>
      <c r="Y294" s="2">
        <f t="shared" si="88"/>
        <v>0</v>
      </c>
      <c r="Z294" s="2">
        <f t="shared" si="88"/>
        <v>0</v>
      </c>
      <c r="AA294" s="2">
        <f t="shared" si="81"/>
        <v>0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x14ac:dyDescent="0.25">
      <c r="A295">
        <v>292</v>
      </c>
      <c r="B295">
        <v>1.4182E-2</v>
      </c>
      <c r="C295" s="5">
        <v>7.7947000000000003E-7</v>
      </c>
      <c r="D295">
        <v>0.50502000000000002</v>
      </c>
      <c r="E295">
        <f t="shared" si="82"/>
        <v>2.4871348479674541E-6</v>
      </c>
      <c r="F295">
        <f t="shared" si="79"/>
        <v>4.330116563789414E-4</v>
      </c>
      <c r="G295">
        <v>292</v>
      </c>
      <c r="H295">
        <v>1.9788726607524871</v>
      </c>
      <c r="I295">
        <f t="shared" si="77"/>
        <v>2.4247617472620093E-3</v>
      </c>
      <c r="J295" s="9">
        <f t="shared" si="78"/>
        <v>2.2370264458699467E-4</v>
      </c>
      <c r="K295">
        <f t="shared" si="80"/>
        <v>4.8446611734685414E-6</v>
      </c>
      <c r="M295" s="2">
        <f t="shared" ref="M295:V304" si="89">+$F295*M$2+N294</f>
        <v>2.7188494791375367E-3</v>
      </c>
      <c r="N295" s="2">
        <f t="shared" si="89"/>
        <v>9.4637810992867502E-5</v>
      </c>
      <c r="O295" s="2">
        <f t="shared" si="89"/>
        <v>0</v>
      </c>
      <c r="P295" s="2">
        <f t="shared" si="89"/>
        <v>0</v>
      </c>
      <c r="Q295" s="2">
        <f t="shared" si="89"/>
        <v>0</v>
      </c>
      <c r="R295" s="2">
        <f t="shared" si="89"/>
        <v>0</v>
      </c>
      <c r="S295" s="2">
        <f t="shared" si="89"/>
        <v>0</v>
      </c>
      <c r="T295" s="2">
        <f t="shared" si="89"/>
        <v>0</v>
      </c>
      <c r="U295" s="2">
        <f t="shared" si="89"/>
        <v>0</v>
      </c>
      <c r="V295" s="2">
        <f t="shared" si="89"/>
        <v>0</v>
      </c>
      <c r="W295" s="2">
        <f t="shared" ref="W295:Z304" si="90">+$F295*W$2+X294</f>
        <v>0</v>
      </c>
      <c r="X295" s="2">
        <f t="shared" si="90"/>
        <v>0</v>
      </c>
      <c r="Y295" s="2">
        <f t="shared" si="90"/>
        <v>0</v>
      </c>
      <c r="Z295" s="2">
        <f t="shared" si="90"/>
        <v>0</v>
      </c>
      <c r="AA295" s="2">
        <f t="shared" si="81"/>
        <v>0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x14ac:dyDescent="0.25">
      <c r="A296">
        <v>293</v>
      </c>
      <c r="B296">
        <v>8.7667000000000005E-3</v>
      </c>
      <c r="C296" s="5">
        <v>1.8562999999999999E-8</v>
      </c>
      <c r="D296">
        <v>0.50327</v>
      </c>
      <c r="E296">
        <f t="shared" si="82"/>
        <v>5.9231011169415248E-8</v>
      </c>
      <c r="F296">
        <f t="shared" si="79"/>
        <v>1.0276420502317184E-5</v>
      </c>
      <c r="G296">
        <v>293</v>
      </c>
      <c r="H296">
        <v>1.793872791969553</v>
      </c>
      <c r="I296">
        <f t="shared" si="77"/>
        <v>1.3587561739030591E-3</v>
      </c>
      <c r="J296" s="9">
        <f t="shared" si="78"/>
        <v>8.4473812544584919E-6</v>
      </c>
      <c r="K296">
        <f t="shared" si="80"/>
        <v>1.8233338355041214E-6</v>
      </c>
      <c r="M296" s="2">
        <f t="shared" si="89"/>
        <v>1.0266824590367805E-4</v>
      </c>
      <c r="N296" s="2">
        <f t="shared" si="89"/>
        <v>2.2459855915066296E-6</v>
      </c>
      <c r="O296" s="2">
        <f t="shared" si="89"/>
        <v>0</v>
      </c>
      <c r="P296" s="2">
        <f t="shared" si="89"/>
        <v>0</v>
      </c>
      <c r="Q296" s="2">
        <f t="shared" si="89"/>
        <v>0</v>
      </c>
      <c r="R296" s="2">
        <f t="shared" si="89"/>
        <v>0</v>
      </c>
      <c r="S296" s="2">
        <f t="shared" si="89"/>
        <v>0</v>
      </c>
      <c r="T296" s="2">
        <f t="shared" si="89"/>
        <v>0</v>
      </c>
      <c r="U296" s="2">
        <f t="shared" si="89"/>
        <v>0</v>
      </c>
      <c r="V296" s="2">
        <f t="shared" si="89"/>
        <v>0</v>
      </c>
      <c r="W296" s="2">
        <f t="shared" si="90"/>
        <v>0</v>
      </c>
      <c r="X296" s="2">
        <f t="shared" si="90"/>
        <v>0</v>
      </c>
      <c r="Y296" s="2">
        <f t="shared" si="90"/>
        <v>0</v>
      </c>
      <c r="Z296" s="2">
        <f t="shared" si="90"/>
        <v>0</v>
      </c>
      <c r="AA296" s="2">
        <f t="shared" si="81"/>
        <v>0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x14ac:dyDescent="0.25">
      <c r="A297">
        <v>294</v>
      </c>
      <c r="B297">
        <v>6.1143999999999999E-3</v>
      </c>
      <c r="C297" s="5">
        <v>3.5930999999999999E-8</v>
      </c>
      <c r="D297">
        <v>0.50202000000000002</v>
      </c>
      <c r="E297">
        <f t="shared" si="82"/>
        <v>1.1464899770436139E-7</v>
      </c>
      <c r="F297">
        <f t="shared" si="79"/>
        <v>1.9841886407147347E-5</v>
      </c>
      <c r="G297">
        <v>294</v>
      </c>
      <c r="H297">
        <v>1.7027025758484202</v>
      </c>
      <c r="I297">
        <f t="shared" si="77"/>
        <v>8.9951080001191887E-4</v>
      </c>
      <c r="J297" s="9">
        <f t="shared" si="78"/>
        <v>1.4605477214063311E-6</v>
      </c>
      <c r="K297">
        <f t="shared" si="80"/>
        <v>8.0649425563905327E-7</v>
      </c>
      <c r="M297" s="2">
        <f t="shared" si="89"/>
        <v>1.7751285054910703E-5</v>
      </c>
      <c r="N297" s="2">
        <f t="shared" si="89"/>
        <v>4.3365869437432543E-6</v>
      </c>
      <c r="O297" s="2">
        <f t="shared" si="89"/>
        <v>0</v>
      </c>
      <c r="P297" s="2">
        <f t="shared" si="89"/>
        <v>0</v>
      </c>
      <c r="Q297" s="2">
        <f t="shared" si="89"/>
        <v>0</v>
      </c>
      <c r="R297" s="2">
        <f t="shared" si="89"/>
        <v>0</v>
      </c>
      <c r="S297" s="2">
        <f t="shared" si="89"/>
        <v>0</v>
      </c>
      <c r="T297" s="2">
        <f t="shared" si="89"/>
        <v>0</v>
      </c>
      <c r="U297" s="2">
        <f t="shared" si="89"/>
        <v>0</v>
      </c>
      <c r="V297" s="2">
        <f t="shared" si="89"/>
        <v>0</v>
      </c>
      <c r="W297" s="2">
        <f t="shared" si="90"/>
        <v>0</v>
      </c>
      <c r="X297" s="2">
        <f t="shared" si="90"/>
        <v>0</v>
      </c>
      <c r="Y297" s="2">
        <f t="shared" si="90"/>
        <v>0</v>
      </c>
      <c r="Z297" s="2">
        <f t="shared" si="90"/>
        <v>0</v>
      </c>
      <c r="AA297" s="2">
        <f t="shared" si="81"/>
        <v>0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x14ac:dyDescent="0.25">
      <c r="A298">
        <v>295</v>
      </c>
      <c r="B298">
        <v>7.3568000000000001E-3</v>
      </c>
      <c r="C298" s="5">
        <v>6.4957E-21</v>
      </c>
      <c r="D298">
        <v>0.50122</v>
      </c>
      <c r="E298">
        <f t="shared" si="82"/>
        <v>2.0726547543075943E-20</v>
      </c>
      <c r="F298">
        <f t="shared" si="79"/>
        <v>3.5813522293999997E-18</v>
      </c>
      <c r="G298">
        <v>295</v>
      </c>
      <c r="H298">
        <v>1.6968239971661014</v>
      </c>
      <c r="I298">
        <f t="shared" si="77"/>
        <v>1.0785480291951761E-3</v>
      </c>
      <c r="J298" s="9">
        <f t="shared" si="78"/>
        <v>3.5680753025914408E-7</v>
      </c>
      <c r="K298">
        <f t="shared" si="80"/>
        <v>1.1624963104752861E-6</v>
      </c>
      <c r="M298" s="2">
        <f t="shared" si="89"/>
        <v>4.3365869437460529E-6</v>
      </c>
      <c r="N298" s="2">
        <f t="shared" si="89"/>
        <v>7.8273028079464206E-19</v>
      </c>
      <c r="O298" s="2">
        <f t="shared" si="89"/>
        <v>0</v>
      </c>
      <c r="P298" s="2">
        <f t="shared" si="89"/>
        <v>0</v>
      </c>
      <c r="Q298" s="2">
        <f t="shared" si="89"/>
        <v>0</v>
      </c>
      <c r="R298" s="2">
        <f t="shared" si="89"/>
        <v>0</v>
      </c>
      <c r="S298" s="2">
        <f t="shared" si="89"/>
        <v>0</v>
      </c>
      <c r="T298" s="2">
        <f t="shared" si="89"/>
        <v>0</v>
      </c>
      <c r="U298" s="2">
        <f t="shared" si="89"/>
        <v>0</v>
      </c>
      <c r="V298" s="2">
        <f t="shared" si="89"/>
        <v>0</v>
      </c>
      <c r="W298" s="2">
        <f t="shared" si="90"/>
        <v>0</v>
      </c>
      <c r="X298" s="2">
        <f t="shared" si="90"/>
        <v>0</v>
      </c>
      <c r="Y298" s="2">
        <f t="shared" si="90"/>
        <v>0</v>
      </c>
      <c r="Z298" s="2">
        <f t="shared" si="90"/>
        <v>0</v>
      </c>
      <c r="AA298" s="2">
        <f t="shared" si="81"/>
        <v>0</v>
      </c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x14ac:dyDescent="0.25">
      <c r="A299">
        <v>296</v>
      </c>
      <c r="B299">
        <v>3.3631999999999998E-3</v>
      </c>
      <c r="C299" s="5">
        <v>1.8758000000000001E-23</v>
      </c>
      <c r="D299">
        <v>0.50076999999999994</v>
      </c>
      <c r="E299">
        <f t="shared" si="82"/>
        <v>5.9853222718570521E-23</v>
      </c>
      <c r="F299">
        <f t="shared" si="79"/>
        <v>1.0332788025999999E-20</v>
      </c>
      <c r="G299">
        <v>296</v>
      </c>
      <c r="H299">
        <v>1.6426458929818233</v>
      </c>
      <c r="I299">
        <f t="shared" si="77"/>
        <v>4.7732083205268678E-4</v>
      </c>
      <c r="J299" s="9">
        <f t="shared" si="78"/>
        <v>6.5066168005793315E-20</v>
      </c>
      <c r="K299">
        <f t="shared" si="80"/>
        <v>2.2783517671146917E-7</v>
      </c>
      <c r="M299" s="2">
        <f t="shared" si="89"/>
        <v>7.9080476370153416E-19</v>
      </c>
      <c r="N299" s="2">
        <f t="shared" si="89"/>
        <v>2.2583051191078958E-21</v>
      </c>
      <c r="O299" s="2">
        <f t="shared" si="89"/>
        <v>0</v>
      </c>
      <c r="P299" s="2">
        <f t="shared" si="89"/>
        <v>0</v>
      </c>
      <c r="Q299" s="2">
        <f t="shared" si="89"/>
        <v>0</v>
      </c>
      <c r="R299" s="2">
        <f t="shared" si="89"/>
        <v>0</v>
      </c>
      <c r="S299" s="2">
        <f t="shared" si="89"/>
        <v>0</v>
      </c>
      <c r="T299" s="2">
        <f t="shared" si="89"/>
        <v>0</v>
      </c>
      <c r="U299" s="2">
        <f t="shared" si="89"/>
        <v>0</v>
      </c>
      <c r="V299" s="2">
        <f t="shared" si="89"/>
        <v>0</v>
      </c>
      <c r="W299" s="2">
        <f t="shared" si="90"/>
        <v>0</v>
      </c>
      <c r="X299" s="2">
        <f t="shared" si="90"/>
        <v>0</v>
      </c>
      <c r="Y299" s="2">
        <f t="shared" si="90"/>
        <v>0</v>
      </c>
      <c r="Z299" s="2">
        <f t="shared" si="90"/>
        <v>0</v>
      </c>
      <c r="AA299" s="2">
        <f t="shared" si="81"/>
        <v>0</v>
      </c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x14ac:dyDescent="0.25">
      <c r="A300">
        <v>297</v>
      </c>
      <c r="B300">
        <v>4.3160000000000004E-3</v>
      </c>
      <c r="C300" s="5">
        <v>1.2639E-25</v>
      </c>
      <c r="D300">
        <v>0.49877999999999995</v>
      </c>
      <c r="E300">
        <f t="shared" si="82"/>
        <v>4.0328653477983408E-25</v>
      </c>
      <c r="F300">
        <f t="shared" si="79"/>
        <v>6.9344884619999993E-23</v>
      </c>
      <c r="G300">
        <v>297</v>
      </c>
      <c r="H300">
        <v>2.6086247866751959</v>
      </c>
      <c r="I300">
        <f t="shared" si="77"/>
        <v>9.7276244365066867E-4</v>
      </c>
      <c r="J300" s="9">
        <f t="shared" si="78"/>
        <v>1.9026837188222419E-22</v>
      </c>
      <c r="K300">
        <f t="shared" si="80"/>
        <v>9.4626677177722039E-7</v>
      </c>
      <c r="M300" s="2">
        <f t="shared" si="89"/>
        <v>2.3124941805824637E-21</v>
      </c>
      <c r="N300" s="2">
        <f t="shared" si="89"/>
        <v>1.5155823145431899E-23</v>
      </c>
      <c r="O300" s="2">
        <f t="shared" si="89"/>
        <v>0</v>
      </c>
      <c r="P300" s="2">
        <f t="shared" si="89"/>
        <v>0</v>
      </c>
      <c r="Q300" s="2">
        <f t="shared" si="89"/>
        <v>0</v>
      </c>
      <c r="R300" s="2">
        <f t="shared" si="89"/>
        <v>0</v>
      </c>
      <c r="S300" s="2">
        <f t="shared" si="89"/>
        <v>0</v>
      </c>
      <c r="T300" s="2">
        <f t="shared" si="89"/>
        <v>0</v>
      </c>
      <c r="U300" s="2">
        <f t="shared" si="89"/>
        <v>0</v>
      </c>
      <c r="V300" s="2">
        <f t="shared" si="89"/>
        <v>0</v>
      </c>
      <c r="W300" s="2">
        <f t="shared" si="90"/>
        <v>0</v>
      </c>
      <c r="X300" s="2">
        <f t="shared" si="90"/>
        <v>0</v>
      </c>
      <c r="Y300" s="2">
        <f t="shared" si="90"/>
        <v>0</v>
      </c>
      <c r="Z300" s="2">
        <f t="shared" si="90"/>
        <v>0</v>
      </c>
      <c r="AA300" s="2">
        <f t="shared" si="81"/>
        <v>0</v>
      </c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x14ac:dyDescent="0.25">
      <c r="A301">
        <v>298</v>
      </c>
      <c r="B301">
        <v>0.20854</v>
      </c>
      <c r="C301">
        <v>1.9526000000000001E-3</v>
      </c>
      <c r="D301">
        <v>0.33168000000000003</v>
      </c>
      <c r="E301">
        <f t="shared" si="82"/>
        <v>6.1917992748434609E-3</v>
      </c>
      <c r="F301">
        <f t="shared" si="79"/>
        <v>0.70799115334492246</v>
      </c>
      <c r="G301">
        <v>298</v>
      </c>
      <c r="H301">
        <v>8.1028309221458983</v>
      </c>
      <c r="I301">
        <f t="shared" si="77"/>
        <v>0.14599564074757199</v>
      </c>
      <c r="J301" s="9">
        <f t="shared" si="78"/>
        <v>4.5520915088245864E-2</v>
      </c>
      <c r="K301">
        <f t="shared" si="80"/>
        <v>1.0095170496316848E-2</v>
      </c>
      <c r="M301" s="2">
        <f t="shared" si="89"/>
        <v>0.55325459610027583</v>
      </c>
      <c r="N301" s="2">
        <f t="shared" si="89"/>
        <v>0.15473655724464599</v>
      </c>
      <c r="O301" s="2">
        <f t="shared" si="89"/>
        <v>0</v>
      </c>
      <c r="P301" s="2">
        <f t="shared" si="89"/>
        <v>0</v>
      </c>
      <c r="Q301" s="2">
        <f t="shared" si="89"/>
        <v>0</v>
      </c>
      <c r="R301" s="2">
        <f t="shared" si="89"/>
        <v>0</v>
      </c>
      <c r="S301" s="2">
        <f t="shared" si="89"/>
        <v>0</v>
      </c>
      <c r="T301" s="2">
        <f t="shared" si="89"/>
        <v>0</v>
      </c>
      <c r="U301" s="2">
        <f t="shared" si="89"/>
        <v>0</v>
      </c>
      <c r="V301" s="2">
        <f t="shared" si="89"/>
        <v>0</v>
      </c>
      <c r="W301" s="2">
        <f t="shared" si="90"/>
        <v>0</v>
      </c>
      <c r="X301" s="2">
        <f t="shared" si="90"/>
        <v>0</v>
      </c>
      <c r="Y301" s="2">
        <f t="shared" si="90"/>
        <v>0</v>
      </c>
      <c r="Z301" s="2">
        <f t="shared" si="90"/>
        <v>0</v>
      </c>
      <c r="AA301" s="2">
        <f t="shared" si="81"/>
        <v>0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x14ac:dyDescent="0.25">
      <c r="A302">
        <v>299</v>
      </c>
      <c r="B302">
        <v>0.16732</v>
      </c>
      <c r="C302">
        <v>1.7056E-3</v>
      </c>
      <c r="D302">
        <v>0.33531</v>
      </c>
      <c r="E302">
        <f t="shared" si="82"/>
        <v>5.4127886016624265E-3</v>
      </c>
      <c r="F302">
        <f t="shared" si="79"/>
        <v>0.62569005022011659</v>
      </c>
      <c r="G302">
        <v>299</v>
      </c>
      <c r="H302">
        <v>7.1934751607726186</v>
      </c>
      <c r="I302">
        <f t="shared" si="77"/>
        <v>0.10399209960100102</v>
      </c>
      <c r="J302" s="9">
        <f t="shared" si="78"/>
        <v>5.2960772882595562E-2</v>
      </c>
      <c r="K302">
        <f t="shared" si="80"/>
        <v>2.6041963066406426E-3</v>
      </c>
      <c r="M302" s="2">
        <f t="shared" si="89"/>
        <v>0.64367754807909661</v>
      </c>
      <c r="N302" s="2">
        <f t="shared" si="89"/>
        <v>0.13674905938566534</v>
      </c>
      <c r="O302" s="2">
        <f t="shared" si="89"/>
        <v>0</v>
      </c>
      <c r="P302" s="2">
        <f t="shared" si="89"/>
        <v>0</v>
      </c>
      <c r="Q302" s="2">
        <f t="shared" si="89"/>
        <v>0</v>
      </c>
      <c r="R302" s="2">
        <f t="shared" si="89"/>
        <v>0</v>
      </c>
      <c r="S302" s="2">
        <f t="shared" si="89"/>
        <v>0</v>
      </c>
      <c r="T302" s="2">
        <f t="shared" si="89"/>
        <v>0</v>
      </c>
      <c r="U302" s="2">
        <f t="shared" si="89"/>
        <v>0</v>
      </c>
      <c r="V302" s="2">
        <f t="shared" si="89"/>
        <v>0</v>
      </c>
      <c r="W302" s="2">
        <f t="shared" si="90"/>
        <v>0</v>
      </c>
      <c r="X302" s="2">
        <f t="shared" si="90"/>
        <v>0</v>
      </c>
      <c r="Y302" s="2">
        <f t="shared" si="90"/>
        <v>0</v>
      </c>
      <c r="Z302" s="2">
        <f t="shared" si="90"/>
        <v>0</v>
      </c>
      <c r="AA302" s="2">
        <f t="shared" si="81"/>
        <v>0</v>
      </c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x14ac:dyDescent="0.25">
      <c r="A303">
        <v>300</v>
      </c>
      <c r="B303">
        <v>3.3309999999999999E-2</v>
      </c>
      <c r="C303" s="5">
        <v>9.4137999999999999E-5</v>
      </c>
      <c r="D303">
        <v>0.32677</v>
      </c>
      <c r="E303">
        <f t="shared" si="82"/>
        <v>3.002863166774748E-4</v>
      </c>
      <c r="F303">
        <f t="shared" si="79"/>
        <v>3.3827460711218775E-2</v>
      </c>
      <c r="G303">
        <v>300</v>
      </c>
      <c r="H303">
        <v>3.5330339506790329</v>
      </c>
      <c r="I303">
        <f t="shared" si="77"/>
        <v>1.0168015181511043E-2</v>
      </c>
      <c r="J303" s="9">
        <f t="shared" si="78"/>
        <v>1.3426463200863712E-2</v>
      </c>
      <c r="K303">
        <f t="shared" si="80"/>
        <v>1.0617483494823334E-5</v>
      </c>
      <c r="M303" s="2">
        <f t="shared" si="89"/>
        <v>0.16318328532826767</v>
      </c>
      <c r="N303" s="2">
        <f t="shared" si="89"/>
        <v>7.3932347686164164E-3</v>
      </c>
      <c r="O303" s="2">
        <f t="shared" si="89"/>
        <v>0</v>
      </c>
      <c r="P303" s="2">
        <f t="shared" si="89"/>
        <v>0</v>
      </c>
      <c r="Q303" s="2">
        <f t="shared" si="89"/>
        <v>0</v>
      </c>
      <c r="R303" s="2">
        <f t="shared" si="89"/>
        <v>0</v>
      </c>
      <c r="S303" s="2">
        <f t="shared" si="89"/>
        <v>0</v>
      </c>
      <c r="T303" s="2">
        <f t="shared" si="89"/>
        <v>0</v>
      </c>
      <c r="U303" s="2">
        <f t="shared" si="89"/>
        <v>0</v>
      </c>
      <c r="V303" s="2">
        <f t="shared" si="89"/>
        <v>0</v>
      </c>
      <c r="W303" s="2">
        <f t="shared" si="90"/>
        <v>0</v>
      </c>
      <c r="X303" s="2">
        <f t="shared" si="90"/>
        <v>0</v>
      </c>
      <c r="Y303" s="2">
        <f t="shared" si="90"/>
        <v>0</v>
      </c>
      <c r="Z303" s="2">
        <f t="shared" si="90"/>
        <v>0</v>
      </c>
      <c r="AA303" s="2">
        <f t="shared" si="81"/>
        <v>0</v>
      </c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x14ac:dyDescent="0.25">
      <c r="A304">
        <v>301</v>
      </c>
      <c r="B304">
        <v>8.8567999999999997E-3</v>
      </c>
      <c r="C304" s="5">
        <v>6.3429000000000005E-7</v>
      </c>
      <c r="D304">
        <v>0.33252999999999999</v>
      </c>
      <c r="E304">
        <f t="shared" si="82"/>
        <v>2.0238950742297174E-6</v>
      </c>
      <c r="F304">
        <f t="shared" si="79"/>
        <v>2.3201202950104598E-4</v>
      </c>
      <c r="G304">
        <v>301</v>
      </c>
      <c r="H304">
        <v>2.4856208630660603</v>
      </c>
      <c r="I304">
        <f t="shared" si="77"/>
        <v>1.9020654887043013E-3</v>
      </c>
      <c r="J304" s="9">
        <f t="shared" si="78"/>
        <v>6.2322110754737929E-4</v>
      </c>
      <c r="K304">
        <f t="shared" si="80"/>
        <v>1.6354429512166305E-6</v>
      </c>
      <c r="M304" s="2">
        <f t="shared" si="89"/>
        <v>7.5745389008298747E-3</v>
      </c>
      <c r="N304" s="2">
        <f t="shared" si="89"/>
        <v>5.0707897287587724E-5</v>
      </c>
      <c r="O304" s="2">
        <f t="shared" si="89"/>
        <v>0</v>
      </c>
      <c r="P304" s="2">
        <f t="shared" si="89"/>
        <v>0</v>
      </c>
      <c r="Q304" s="2">
        <f t="shared" si="89"/>
        <v>0</v>
      </c>
      <c r="R304" s="2">
        <f t="shared" si="89"/>
        <v>0</v>
      </c>
      <c r="S304" s="2">
        <f t="shared" si="89"/>
        <v>0</v>
      </c>
      <c r="T304" s="2">
        <f t="shared" si="89"/>
        <v>0</v>
      </c>
      <c r="U304" s="2">
        <f t="shared" si="89"/>
        <v>0</v>
      </c>
      <c r="V304" s="2">
        <f t="shared" si="89"/>
        <v>0</v>
      </c>
      <c r="W304" s="2">
        <f t="shared" si="90"/>
        <v>0</v>
      </c>
      <c r="X304" s="2">
        <f t="shared" si="90"/>
        <v>0</v>
      </c>
      <c r="Y304" s="2">
        <f t="shared" si="90"/>
        <v>0</v>
      </c>
      <c r="Z304" s="2">
        <f t="shared" si="90"/>
        <v>0</v>
      </c>
      <c r="AA304" s="2">
        <f t="shared" si="81"/>
        <v>0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x14ac:dyDescent="0.25">
      <c r="A305">
        <v>302</v>
      </c>
      <c r="B305">
        <v>4.5202999999999997E-3</v>
      </c>
      <c r="C305" s="5">
        <v>4.2737999999999999E-9</v>
      </c>
      <c r="D305">
        <v>0.33098</v>
      </c>
      <c r="E305">
        <f t="shared" si="82"/>
        <v>1.363688558302067E-8</v>
      </c>
      <c r="F305">
        <f t="shared" si="79"/>
        <v>1.5559965351810527E-6</v>
      </c>
      <c r="G305">
        <v>302</v>
      </c>
      <c r="H305">
        <v>2.1071953659900213</v>
      </c>
      <c r="I305">
        <f t="shared" si="77"/>
        <v>8.2297341039323736E-4</v>
      </c>
      <c r="J305" s="9">
        <f t="shared" si="78"/>
        <v>4.2722099361858619E-6</v>
      </c>
      <c r="K305">
        <f t="shared" si="80"/>
        <v>6.7027165562981722E-7</v>
      </c>
      <c r="M305" s="2">
        <f t="shared" ref="M305:V314" si="91">+$F305*M$2+N304</f>
        <v>5.1923819591895989E-5</v>
      </c>
      <c r="N305" s="2">
        <f t="shared" si="91"/>
        <v>3.4007423087278968E-7</v>
      </c>
      <c r="O305" s="2">
        <f t="shared" si="91"/>
        <v>0</v>
      </c>
      <c r="P305" s="2">
        <f t="shared" si="91"/>
        <v>0</v>
      </c>
      <c r="Q305" s="2">
        <f t="shared" si="91"/>
        <v>0</v>
      </c>
      <c r="R305" s="2">
        <f t="shared" si="91"/>
        <v>0</v>
      </c>
      <c r="S305" s="2">
        <f t="shared" si="91"/>
        <v>0</v>
      </c>
      <c r="T305" s="2">
        <f t="shared" si="91"/>
        <v>0</v>
      </c>
      <c r="U305" s="2">
        <f t="shared" si="91"/>
        <v>0</v>
      </c>
      <c r="V305" s="2">
        <f t="shared" si="91"/>
        <v>0</v>
      </c>
      <c r="W305" s="2">
        <f t="shared" ref="W305:Z314" si="92">+$F305*W$2+X304</f>
        <v>0</v>
      </c>
      <c r="X305" s="2">
        <f t="shared" si="92"/>
        <v>0</v>
      </c>
      <c r="Y305" s="2">
        <f t="shared" si="92"/>
        <v>0</v>
      </c>
      <c r="Z305" s="2">
        <f t="shared" si="92"/>
        <v>0</v>
      </c>
      <c r="AA305" s="2">
        <f t="shared" si="81"/>
        <v>0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x14ac:dyDescent="0.25">
      <c r="A306">
        <v>303</v>
      </c>
      <c r="B306">
        <v>2.7501000000000001E-3</v>
      </c>
      <c r="C306" s="5">
        <v>2.8797E-11</v>
      </c>
      <c r="D306">
        <v>0.32954</v>
      </c>
      <c r="E306">
        <f t="shared" si="82"/>
        <v>9.1885768976879267E-11</v>
      </c>
      <c r="F306">
        <f t="shared" si="79"/>
        <v>1.0438739717040829E-8</v>
      </c>
      <c r="G306">
        <v>303</v>
      </c>
      <c r="H306">
        <v>1.9574086438800931</v>
      </c>
      <c r="I306">
        <f t="shared" si="77"/>
        <v>4.6509720579659334E-4</v>
      </c>
      <c r="J306" s="9">
        <f t="shared" si="78"/>
        <v>2.865193902132033E-8</v>
      </c>
      <c r="K306">
        <f t="shared" si="80"/>
        <v>2.1628875978717335E-7</v>
      </c>
      <c r="M306" s="2">
        <f t="shared" si="91"/>
        <v>3.4823150896681935E-7</v>
      </c>
      <c r="N306" s="2">
        <f t="shared" si="91"/>
        <v>2.2814616230111573E-9</v>
      </c>
      <c r="O306" s="2">
        <f t="shared" si="91"/>
        <v>0</v>
      </c>
      <c r="P306" s="2">
        <f t="shared" si="91"/>
        <v>0</v>
      </c>
      <c r="Q306" s="2">
        <f t="shared" si="91"/>
        <v>0</v>
      </c>
      <c r="R306" s="2">
        <f t="shared" si="91"/>
        <v>0</v>
      </c>
      <c r="S306" s="2">
        <f t="shared" si="91"/>
        <v>0</v>
      </c>
      <c r="T306" s="2">
        <f t="shared" si="91"/>
        <v>0</v>
      </c>
      <c r="U306" s="2">
        <f t="shared" si="91"/>
        <v>0</v>
      </c>
      <c r="V306" s="2">
        <f t="shared" si="91"/>
        <v>0</v>
      </c>
      <c r="W306" s="2">
        <f t="shared" si="92"/>
        <v>0</v>
      </c>
      <c r="X306" s="2">
        <f t="shared" si="92"/>
        <v>0</v>
      </c>
      <c r="Y306" s="2">
        <f t="shared" si="92"/>
        <v>0</v>
      </c>
      <c r="Z306" s="2">
        <f t="shared" si="92"/>
        <v>0</v>
      </c>
      <c r="AA306" s="2">
        <f t="shared" si="81"/>
        <v>0</v>
      </c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x14ac:dyDescent="0.25">
      <c r="A307">
        <v>304</v>
      </c>
      <c r="B307">
        <v>1.8626999999999999E-3</v>
      </c>
      <c r="C307" s="5">
        <v>1.9403000000000001E-13</v>
      </c>
      <c r="D307">
        <v>0.32739999999999997</v>
      </c>
      <c r="E307">
        <f t="shared" si="82"/>
        <v>6.1911295469010798E-13</v>
      </c>
      <c r="F307">
        <f t="shared" si="79"/>
        <v>6.9877964199956718E-11</v>
      </c>
      <c r="G307">
        <v>304</v>
      </c>
      <c r="H307">
        <v>1.8710100662671083</v>
      </c>
      <c r="I307">
        <f t="shared" si="77"/>
        <v>3.0111527091764814E-4</v>
      </c>
      <c r="J307" s="9">
        <f t="shared" si="78"/>
        <v>1.9220792730196076E-10</v>
      </c>
      <c r="K307">
        <f t="shared" si="80"/>
        <v>9.067029062636138E-8</v>
      </c>
      <c r="M307" s="2">
        <f t="shared" si="91"/>
        <v>2.3360672556904713E-9</v>
      </c>
      <c r="N307" s="2">
        <f t="shared" si="91"/>
        <v>1.5272331520642823E-11</v>
      </c>
      <c r="O307" s="2">
        <f t="shared" si="91"/>
        <v>0</v>
      </c>
      <c r="P307" s="2">
        <f t="shared" si="91"/>
        <v>0</v>
      </c>
      <c r="Q307" s="2">
        <f t="shared" si="91"/>
        <v>0</v>
      </c>
      <c r="R307" s="2">
        <f t="shared" si="91"/>
        <v>0</v>
      </c>
      <c r="S307" s="2">
        <f t="shared" si="91"/>
        <v>0</v>
      </c>
      <c r="T307" s="2">
        <f t="shared" si="91"/>
        <v>0</v>
      </c>
      <c r="U307" s="2">
        <f t="shared" si="91"/>
        <v>0</v>
      </c>
      <c r="V307" s="2">
        <f t="shared" si="91"/>
        <v>0</v>
      </c>
      <c r="W307" s="2">
        <f t="shared" si="92"/>
        <v>0</v>
      </c>
      <c r="X307" s="2">
        <f t="shared" si="92"/>
        <v>0</v>
      </c>
      <c r="Y307" s="2">
        <f t="shared" si="92"/>
        <v>0</v>
      </c>
      <c r="Z307" s="2">
        <f t="shared" si="92"/>
        <v>0</v>
      </c>
      <c r="AA307" s="2">
        <f t="shared" si="81"/>
        <v>0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x14ac:dyDescent="0.25">
      <c r="A308">
        <v>305</v>
      </c>
      <c r="B308">
        <v>1.3745999999999999E-3</v>
      </c>
      <c r="C308" s="5">
        <v>1.3073999999999999E-15</v>
      </c>
      <c r="D308">
        <v>0.32601999999999998</v>
      </c>
      <c r="E308">
        <f t="shared" si="82"/>
        <v>4.1716656030631597E-15</v>
      </c>
      <c r="F308">
        <f t="shared" si="79"/>
        <v>4.6886240279999785E-13</v>
      </c>
      <c r="G308">
        <v>305</v>
      </c>
      <c r="H308">
        <v>1.8132569434716932</v>
      </c>
      <c r="I308">
        <f t="shared" si="77"/>
        <v>2.1535225872447073E-4</v>
      </c>
      <c r="J308" s="9">
        <f t="shared" si="78"/>
        <v>1.2867292579396938E-12</v>
      </c>
      <c r="K308">
        <f t="shared" si="80"/>
        <v>4.6376594783531273E-8</v>
      </c>
      <c r="M308" s="2">
        <f t="shared" si="91"/>
        <v>1.5638720674041384E-11</v>
      </c>
      <c r="N308" s="2">
        <f t="shared" si="91"/>
        <v>1.024732494014354E-13</v>
      </c>
      <c r="O308" s="2">
        <f t="shared" si="91"/>
        <v>0</v>
      </c>
      <c r="P308" s="2">
        <f t="shared" si="91"/>
        <v>0</v>
      </c>
      <c r="Q308" s="2">
        <f t="shared" si="91"/>
        <v>0</v>
      </c>
      <c r="R308" s="2">
        <f t="shared" si="91"/>
        <v>0</v>
      </c>
      <c r="S308" s="2">
        <f t="shared" si="91"/>
        <v>0</v>
      </c>
      <c r="T308" s="2">
        <f t="shared" si="91"/>
        <v>0</v>
      </c>
      <c r="U308" s="2">
        <f t="shared" si="91"/>
        <v>0</v>
      </c>
      <c r="V308" s="2">
        <f t="shared" si="91"/>
        <v>0</v>
      </c>
      <c r="W308" s="2">
        <f t="shared" si="92"/>
        <v>0</v>
      </c>
      <c r="X308" s="2">
        <f t="shared" si="92"/>
        <v>0</v>
      </c>
      <c r="Y308" s="2">
        <f t="shared" si="92"/>
        <v>0</v>
      </c>
      <c r="Z308" s="2">
        <f t="shared" si="92"/>
        <v>0</v>
      </c>
      <c r="AA308" s="2">
        <f t="shared" si="81"/>
        <v>0</v>
      </c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x14ac:dyDescent="0.25">
      <c r="A309">
        <v>306</v>
      </c>
      <c r="B309">
        <v>1.0683999999999999E-3</v>
      </c>
      <c r="C309" s="5">
        <v>8.8089999999999999E-18</v>
      </c>
      <c r="D309">
        <v>0.32044</v>
      </c>
      <c r="E309">
        <f t="shared" si="82"/>
        <v>2.8107849393746011E-17</v>
      </c>
      <c r="F309">
        <f t="shared" si="79"/>
        <v>3.1050315559999999E-15</v>
      </c>
      <c r="G309">
        <v>306</v>
      </c>
      <c r="H309">
        <v>1.7694315077024645</v>
      </c>
      <c r="I309">
        <f t="shared" si="77"/>
        <v>1.6333579781245262E-4</v>
      </c>
      <c r="J309" s="9">
        <f t="shared" si="78"/>
        <v>8.6309779900298182E-15</v>
      </c>
      <c r="K309">
        <f t="shared" si="80"/>
        <v>2.6678582844210907E-8</v>
      </c>
      <c r="M309" s="2">
        <f t="shared" si="91"/>
        <v>1.0489965398470916E-13</v>
      </c>
      <c r="N309" s="2">
        <f t="shared" si="91"/>
        <v>6.7862697272624323E-16</v>
      </c>
      <c r="O309" s="2">
        <f t="shared" si="91"/>
        <v>0</v>
      </c>
      <c r="P309" s="2">
        <f t="shared" si="91"/>
        <v>0</v>
      </c>
      <c r="Q309" s="2">
        <f t="shared" si="91"/>
        <v>0</v>
      </c>
      <c r="R309" s="2">
        <f t="shared" si="91"/>
        <v>0</v>
      </c>
      <c r="S309" s="2">
        <f t="shared" si="91"/>
        <v>0</v>
      </c>
      <c r="T309" s="2">
        <f t="shared" si="91"/>
        <v>0</v>
      </c>
      <c r="U309" s="2">
        <f t="shared" si="91"/>
        <v>0</v>
      </c>
      <c r="V309" s="2">
        <f t="shared" si="91"/>
        <v>0</v>
      </c>
      <c r="W309" s="2">
        <f t="shared" si="92"/>
        <v>0</v>
      </c>
      <c r="X309" s="2">
        <f t="shared" si="92"/>
        <v>0</v>
      </c>
      <c r="Y309" s="2">
        <f t="shared" si="92"/>
        <v>0</v>
      </c>
      <c r="Z309" s="2">
        <f t="shared" si="92"/>
        <v>0</v>
      </c>
      <c r="AA309" s="2">
        <f t="shared" si="81"/>
        <v>0</v>
      </c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x14ac:dyDescent="0.25">
      <c r="A310">
        <v>307</v>
      </c>
      <c r="B310">
        <v>9.0348000000000002E-4</v>
      </c>
      <c r="C310" s="5">
        <v>5.9354999999999999E-20</v>
      </c>
      <c r="D310">
        <v>0.31781999999999999</v>
      </c>
      <c r="E310">
        <f t="shared" si="82"/>
        <v>1.8939055520102106E-19</v>
      </c>
      <c r="F310">
        <f t="shared" si="79"/>
        <v>2.075062671E-17</v>
      </c>
      <c r="G310">
        <v>307</v>
      </c>
      <c r="H310">
        <v>1.7367301457045734</v>
      </c>
      <c r="I310">
        <f t="shared" si="77"/>
        <v>1.3557032225635697E-4</v>
      </c>
      <c r="J310" s="9">
        <f t="shared" si="78"/>
        <v>5.7170536219480145E-17</v>
      </c>
      <c r="K310">
        <f t="shared" si="80"/>
        <v>1.8379312276676978E-8</v>
      </c>
      <c r="M310" s="2">
        <f t="shared" si="91"/>
        <v>6.9484240076518031E-16</v>
      </c>
      <c r="N310" s="2">
        <f t="shared" si="91"/>
        <v>4.5351986710629183E-18</v>
      </c>
      <c r="O310" s="2">
        <f t="shared" si="91"/>
        <v>0</v>
      </c>
      <c r="P310" s="2">
        <f t="shared" si="91"/>
        <v>0</v>
      </c>
      <c r="Q310" s="2">
        <f t="shared" si="91"/>
        <v>0</v>
      </c>
      <c r="R310" s="2">
        <f t="shared" si="91"/>
        <v>0</v>
      </c>
      <c r="S310" s="2">
        <f t="shared" si="91"/>
        <v>0</v>
      </c>
      <c r="T310" s="2">
        <f t="shared" si="91"/>
        <v>0</v>
      </c>
      <c r="U310" s="2">
        <f t="shared" si="91"/>
        <v>0</v>
      </c>
      <c r="V310" s="2">
        <f t="shared" si="91"/>
        <v>0</v>
      </c>
      <c r="W310" s="2">
        <f t="shared" si="92"/>
        <v>0</v>
      </c>
      <c r="X310" s="2">
        <f t="shared" si="92"/>
        <v>0</v>
      </c>
      <c r="Y310" s="2">
        <f t="shared" si="92"/>
        <v>0</v>
      </c>
      <c r="Z310" s="2">
        <f t="shared" si="92"/>
        <v>0</v>
      </c>
      <c r="AA310" s="2">
        <f t="shared" si="81"/>
        <v>0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x14ac:dyDescent="0.25">
      <c r="A311">
        <v>308</v>
      </c>
      <c r="B311">
        <v>7.1887999999999997E-4</v>
      </c>
      <c r="C311" s="5">
        <v>3.9992999999999998E-22</v>
      </c>
      <c r="D311">
        <v>0.31507999999999997</v>
      </c>
      <c r="E311">
        <f t="shared" si="82"/>
        <v>1.2761008296107209E-21</v>
      </c>
      <c r="F311">
        <f t="shared" si="79"/>
        <v>1.3861093883999995E-19</v>
      </c>
      <c r="G311">
        <v>308</v>
      </c>
      <c r="H311">
        <v>1.8509979401850161</v>
      </c>
      <c r="I311">
        <f t="shared" si="77"/>
        <v>1.1496776249435367E-4</v>
      </c>
      <c r="J311" s="9">
        <f t="shared" si="78"/>
        <v>3.8206110221508023E-19</v>
      </c>
      <c r="K311">
        <f t="shared" si="80"/>
        <v>1.3217586412958026E-8</v>
      </c>
      <c r="M311" s="2">
        <f t="shared" si="91"/>
        <v>4.6435151925627901E-18</v>
      </c>
      <c r="N311" s="2">
        <f t="shared" si="91"/>
        <v>3.0294417340128193E-20</v>
      </c>
      <c r="O311" s="2">
        <f t="shared" si="91"/>
        <v>0</v>
      </c>
      <c r="P311" s="2">
        <f t="shared" si="91"/>
        <v>0</v>
      </c>
      <c r="Q311" s="2">
        <f t="shared" si="91"/>
        <v>0</v>
      </c>
      <c r="R311" s="2">
        <f t="shared" si="91"/>
        <v>0</v>
      </c>
      <c r="S311" s="2">
        <f t="shared" si="91"/>
        <v>0</v>
      </c>
      <c r="T311" s="2">
        <f t="shared" si="91"/>
        <v>0</v>
      </c>
      <c r="U311" s="2">
        <f t="shared" si="91"/>
        <v>0</v>
      </c>
      <c r="V311" s="2">
        <f t="shared" si="91"/>
        <v>0</v>
      </c>
      <c r="W311" s="2">
        <f t="shared" si="92"/>
        <v>0</v>
      </c>
      <c r="X311" s="2">
        <f t="shared" si="92"/>
        <v>0</v>
      </c>
      <c r="Y311" s="2">
        <f t="shared" si="92"/>
        <v>0</v>
      </c>
      <c r="Z311" s="2">
        <f t="shared" si="92"/>
        <v>0</v>
      </c>
      <c r="AA311" s="2">
        <f t="shared" si="81"/>
        <v>0</v>
      </c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x14ac:dyDescent="0.25">
      <c r="A312">
        <v>309</v>
      </c>
      <c r="B312">
        <v>3.2691999999999999E-2</v>
      </c>
      <c r="C312">
        <v>1.4829E-4</v>
      </c>
      <c r="D312">
        <v>0.31612000000000001</v>
      </c>
      <c r="E312">
        <f t="shared" si="82"/>
        <v>4.7294150448085688E-4</v>
      </c>
      <c r="F312">
        <f t="shared" si="79"/>
        <v>5.1540790967005437E-2</v>
      </c>
      <c r="G312">
        <v>309</v>
      </c>
      <c r="H312">
        <v>4.9433538001424999</v>
      </c>
      <c r="I312">
        <f t="shared" si="77"/>
        <v>1.3962941778319944E-2</v>
      </c>
      <c r="J312" s="9">
        <f t="shared" si="78"/>
        <v>3.3138605731236567E-3</v>
      </c>
      <c r="K312">
        <f t="shared" si="80"/>
        <v>1.1340293051486484E-4</v>
      </c>
      <c r="M312" s="2">
        <f t="shared" si="91"/>
        <v>4.0276180506519939E-2</v>
      </c>
      <c r="N312" s="2">
        <f t="shared" si="91"/>
        <v>1.1264610460485448E-2</v>
      </c>
      <c r="O312" s="2">
        <f t="shared" si="91"/>
        <v>0</v>
      </c>
      <c r="P312" s="2">
        <f t="shared" si="91"/>
        <v>0</v>
      </c>
      <c r="Q312" s="2">
        <f t="shared" si="91"/>
        <v>0</v>
      </c>
      <c r="R312" s="2">
        <f t="shared" si="91"/>
        <v>0</v>
      </c>
      <c r="S312" s="2">
        <f t="shared" si="91"/>
        <v>0</v>
      </c>
      <c r="T312" s="2">
        <f t="shared" si="91"/>
        <v>0</v>
      </c>
      <c r="U312" s="2">
        <f t="shared" si="91"/>
        <v>0</v>
      </c>
      <c r="V312" s="2">
        <f t="shared" si="91"/>
        <v>0</v>
      </c>
      <c r="W312" s="2">
        <f t="shared" si="92"/>
        <v>0</v>
      </c>
      <c r="X312" s="2">
        <f t="shared" si="92"/>
        <v>0</v>
      </c>
      <c r="Y312" s="2">
        <f t="shared" si="92"/>
        <v>0</v>
      </c>
      <c r="Z312" s="2">
        <f t="shared" si="92"/>
        <v>0</v>
      </c>
      <c r="AA312" s="2">
        <f t="shared" si="81"/>
        <v>0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x14ac:dyDescent="0.25">
      <c r="A313">
        <v>310</v>
      </c>
      <c r="B313">
        <v>0.36587999999999998</v>
      </c>
      <c r="C313">
        <v>1.3058E-2</v>
      </c>
      <c r="D313">
        <v>0.27415</v>
      </c>
      <c r="E313">
        <f t="shared" si="82"/>
        <v>3.9999019782024019E-2</v>
      </c>
      <c r="F313">
        <f t="shared" si="79"/>
        <v>3.7803261991374075</v>
      </c>
      <c r="G313">
        <v>310</v>
      </c>
      <c r="H313">
        <v>12.68294565513663</v>
      </c>
      <c r="I313">
        <f t="shared" si="77"/>
        <v>0.40093368390444006</v>
      </c>
      <c r="J313" s="9">
        <f t="shared" si="78"/>
        <v>0.24398623858061333</v>
      </c>
      <c r="K313">
        <f t="shared" si="80"/>
        <v>2.4632500593675583E-2</v>
      </c>
      <c r="M313" s="2">
        <f t="shared" si="91"/>
        <v>2.965373337031139</v>
      </c>
      <c r="N313" s="2">
        <f t="shared" si="91"/>
        <v>0.82621747256675049</v>
      </c>
      <c r="O313" s="2">
        <f t="shared" si="91"/>
        <v>0</v>
      </c>
      <c r="P313" s="2">
        <f t="shared" si="91"/>
        <v>0</v>
      </c>
      <c r="Q313" s="2">
        <f t="shared" si="91"/>
        <v>0</v>
      </c>
      <c r="R313" s="2">
        <f t="shared" si="91"/>
        <v>0</v>
      </c>
      <c r="S313" s="2">
        <f t="shared" si="91"/>
        <v>0</v>
      </c>
      <c r="T313" s="2">
        <f t="shared" si="91"/>
        <v>0</v>
      </c>
      <c r="U313" s="2">
        <f t="shared" si="91"/>
        <v>0</v>
      </c>
      <c r="V313" s="2">
        <f t="shared" si="91"/>
        <v>0</v>
      </c>
      <c r="W313" s="2">
        <f t="shared" si="92"/>
        <v>0</v>
      </c>
      <c r="X313" s="2">
        <f t="shared" si="92"/>
        <v>0</v>
      </c>
      <c r="Y313" s="2">
        <f t="shared" si="92"/>
        <v>0</v>
      </c>
      <c r="Z313" s="2">
        <f t="shared" si="92"/>
        <v>0</v>
      </c>
      <c r="AA313" s="2">
        <f t="shared" si="81"/>
        <v>0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x14ac:dyDescent="0.25">
      <c r="A314">
        <v>311</v>
      </c>
      <c r="B314">
        <v>3.9194E-2</v>
      </c>
      <c r="C314">
        <v>1.8544000000000001E-4</v>
      </c>
      <c r="D314">
        <v>0.27456999999999998</v>
      </c>
      <c r="E314">
        <f t="shared" si="82"/>
        <v>5.9135398633303898E-4</v>
      </c>
      <c r="F314">
        <f t="shared" si="79"/>
        <v>5.5974766392827419E-2</v>
      </c>
      <c r="G314">
        <v>311</v>
      </c>
      <c r="H314">
        <v>4.1256385906398627</v>
      </c>
      <c r="I314">
        <f t="shared" si="77"/>
        <v>1.3970904098820951E-2</v>
      </c>
      <c r="J314" s="9">
        <f t="shared" si="78"/>
        <v>7.1578816737567288E-2</v>
      </c>
      <c r="K314">
        <f t="shared" si="80"/>
        <v>3.3186715985934301E-3</v>
      </c>
      <c r="M314" s="2">
        <f t="shared" si="91"/>
        <v>0.8699585512880883</v>
      </c>
      <c r="N314" s="2">
        <f t="shared" si="91"/>
        <v>1.2233687671489524E-2</v>
      </c>
      <c r="O314" s="2">
        <f t="shared" si="91"/>
        <v>0</v>
      </c>
      <c r="P314" s="2">
        <f t="shared" si="91"/>
        <v>0</v>
      </c>
      <c r="Q314" s="2">
        <f t="shared" si="91"/>
        <v>0</v>
      </c>
      <c r="R314" s="2">
        <f t="shared" si="91"/>
        <v>0</v>
      </c>
      <c r="S314" s="2">
        <f t="shared" si="91"/>
        <v>0</v>
      </c>
      <c r="T314" s="2">
        <f t="shared" si="91"/>
        <v>0</v>
      </c>
      <c r="U314" s="2">
        <f t="shared" si="91"/>
        <v>0</v>
      </c>
      <c r="V314" s="2">
        <f t="shared" si="91"/>
        <v>0</v>
      </c>
      <c r="W314" s="2">
        <f t="shared" si="92"/>
        <v>0</v>
      </c>
      <c r="X314" s="2">
        <f t="shared" si="92"/>
        <v>0</v>
      </c>
      <c r="Y314" s="2">
        <f t="shared" si="92"/>
        <v>0</v>
      </c>
      <c r="Z314" s="2">
        <f t="shared" si="92"/>
        <v>0</v>
      </c>
      <c r="AA314" s="2">
        <f t="shared" si="81"/>
        <v>0</v>
      </c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x14ac:dyDescent="0.25">
      <c r="A315">
        <v>312</v>
      </c>
      <c r="B315">
        <v>2.3831999999999999E-2</v>
      </c>
      <c r="C315">
        <v>1.4310000000000001E-4</v>
      </c>
      <c r="D315">
        <v>0.27651999999999999</v>
      </c>
      <c r="E315">
        <f t="shared" si="82"/>
        <v>4.5639658471195824E-4</v>
      </c>
      <c r="F315">
        <f t="shared" si="79"/>
        <v>4.3507147619832806E-2</v>
      </c>
      <c r="G315">
        <v>312</v>
      </c>
      <c r="H315">
        <v>3.2433530750657145</v>
      </c>
      <c r="I315">
        <f t="shared" si="77"/>
        <v>6.6783390179010723E-3</v>
      </c>
      <c r="J315" s="9">
        <f t="shared" si="78"/>
        <v>3.8038989107437729E-3</v>
      </c>
      <c r="K315">
        <f t="shared" si="80"/>
        <v>8.2624059296344663E-6</v>
      </c>
      <c r="M315" s="2">
        <f t="shared" ref="M315:V324" si="93">+$F315*M$2+N314</f>
        <v>4.6232035348807016E-2</v>
      </c>
      <c r="N315" s="2">
        <f t="shared" si="93"/>
        <v>9.508799942515276E-3</v>
      </c>
      <c r="O315" s="2">
        <f t="shared" si="93"/>
        <v>0</v>
      </c>
      <c r="P315" s="2">
        <f t="shared" si="93"/>
        <v>0</v>
      </c>
      <c r="Q315" s="2">
        <f t="shared" si="93"/>
        <v>0</v>
      </c>
      <c r="R315" s="2">
        <f t="shared" si="93"/>
        <v>0</v>
      </c>
      <c r="S315" s="2">
        <f t="shared" si="93"/>
        <v>0</v>
      </c>
      <c r="T315" s="2">
        <f t="shared" si="93"/>
        <v>0</v>
      </c>
      <c r="U315" s="2">
        <f t="shared" si="93"/>
        <v>0</v>
      </c>
      <c r="V315" s="2">
        <f t="shared" si="93"/>
        <v>0</v>
      </c>
      <c r="W315" s="2">
        <f t="shared" ref="W315:Z324" si="94">+$F315*W$2+X314</f>
        <v>0</v>
      </c>
      <c r="X315" s="2">
        <f t="shared" si="94"/>
        <v>0</v>
      </c>
      <c r="Y315" s="2">
        <f t="shared" si="94"/>
        <v>0</v>
      </c>
      <c r="Z315" s="2">
        <f t="shared" si="94"/>
        <v>0</v>
      </c>
      <c r="AA315" s="2">
        <f t="shared" si="81"/>
        <v>0</v>
      </c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x14ac:dyDescent="0.25">
      <c r="A316">
        <v>313</v>
      </c>
      <c r="B316">
        <v>2.2098E-2</v>
      </c>
      <c r="C316">
        <v>1.5941999999999999E-4</v>
      </c>
      <c r="D316">
        <v>0.27973000000000003</v>
      </c>
      <c r="E316">
        <f t="shared" si="82"/>
        <v>5.0842038169352389E-4</v>
      </c>
      <c r="F316">
        <f t="shared" si="79"/>
        <v>4.902907220036317E-2</v>
      </c>
      <c r="G316">
        <v>313</v>
      </c>
      <c r="H316">
        <v>4.1762579135319582</v>
      </c>
      <c r="I316">
        <f t="shared" si="77"/>
        <v>7.9735922530470051E-3</v>
      </c>
      <c r="J316" s="9">
        <f t="shared" si="78"/>
        <v>3.9347364553307933E-3</v>
      </c>
      <c r="K316">
        <f t="shared" si="80"/>
        <v>1.6312356154745858E-5</v>
      </c>
      <c r="M316" s="2">
        <f t="shared" si="93"/>
        <v>4.7822215878897789E-2</v>
      </c>
      <c r="N316" s="2">
        <f t="shared" si="93"/>
        <v>1.0715656263980614E-2</v>
      </c>
      <c r="O316" s="2">
        <f t="shared" si="93"/>
        <v>0</v>
      </c>
      <c r="P316" s="2">
        <f t="shared" si="93"/>
        <v>0</v>
      </c>
      <c r="Q316" s="2">
        <f t="shared" si="93"/>
        <v>0</v>
      </c>
      <c r="R316" s="2">
        <f t="shared" si="93"/>
        <v>0</v>
      </c>
      <c r="S316" s="2">
        <f t="shared" si="93"/>
        <v>0</v>
      </c>
      <c r="T316" s="2">
        <f t="shared" si="93"/>
        <v>0</v>
      </c>
      <c r="U316" s="2">
        <f t="shared" si="93"/>
        <v>0</v>
      </c>
      <c r="V316" s="2">
        <f t="shared" si="93"/>
        <v>0</v>
      </c>
      <c r="W316" s="2">
        <f t="shared" si="94"/>
        <v>0</v>
      </c>
      <c r="X316" s="2">
        <f t="shared" si="94"/>
        <v>0</v>
      </c>
      <c r="Y316" s="2">
        <f t="shared" si="94"/>
        <v>0</v>
      </c>
      <c r="Z316" s="2">
        <f t="shared" si="94"/>
        <v>0</v>
      </c>
      <c r="AA316" s="2">
        <f t="shared" si="81"/>
        <v>0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x14ac:dyDescent="0.25">
      <c r="A317">
        <v>314</v>
      </c>
      <c r="B317">
        <v>0.14801</v>
      </c>
      <c r="C317">
        <v>3.4551E-3</v>
      </c>
      <c r="D317">
        <v>0.30068</v>
      </c>
      <c r="E317">
        <f t="shared" si="82"/>
        <v>1.0904353441052393E-2</v>
      </c>
      <c r="F317">
        <f t="shared" si="79"/>
        <v>1.130306275008103</v>
      </c>
      <c r="G317">
        <v>314</v>
      </c>
      <c r="H317">
        <v>8.9253304144487018</v>
      </c>
      <c r="I317">
        <f t="shared" si="77"/>
        <v>0.11413769656111654</v>
      </c>
      <c r="J317" s="9">
        <f t="shared" si="78"/>
        <v>7.3555705268194993E-2</v>
      </c>
      <c r="K317">
        <f t="shared" si="80"/>
        <v>1.6468980172987602E-3</v>
      </c>
      <c r="M317" s="2">
        <f t="shared" si="93"/>
        <v>0.89398536760817837</v>
      </c>
      <c r="N317" s="2">
        <f t="shared" si="93"/>
        <v>0.24703656366390422</v>
      </c>
      <c r="O317" s="2">
        <f t="shared" si="93"/>
        <v>0</v>
      </c>
      <c r="P317" s="2">
        <f t="shared" si="93"/>
        <v>0</v>
      </c>
      <c r="Q317" s="2">
        <f t="shared" si="93"/>
        <v>0</v>
      </c>
      <c r="R317" s="2">
        <f t="shared" si="93"/>
        <v>0</v>
      </c>
      <c r="S317" s="2">
        <f t="shared" si="93"/>
        <v>0</v>
      </c>
      <c r="T317" s="2">
        <f t="shared" si="93"/>
        <v>0</v>
      </c>
      <c r="U317" s="2">
        <f t="shared" si="93"/>
        <v>0</v>
      </c>
      <c r="V317" s="2">
        <f t="shared" si="93"/>
        <v>0</v>
      </c>
      <c r="W317" s="2">
        <f t="shared" si="94"/>
        <v>0</v>
      </c>
      <c r="X317" s="2">
        <f t="shared" si="94"/>
        <v>0</v>
      </c>
      <c r="Y317" s="2">
        <f t="shared" si="94"/>
        <v>0</v>
      </c>
      <c r="Z317" s="2">
        <f t="shared" si="94"/>
        <v>0</v>
      </c>
      <c r="AA317" s="2">
        <f t="shared" si="81"/>
        <v>0</v>
      </c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x14ac:dyDescent="0.25">
      <c r="A318">
        <v>315</v>
      </c>
      <c r="B318">
        <v>0.15633</v>
      </c>
      <c r="C318">
        <v>4.0517000000000001E-3</v>
      </c>
      <c r="D318">
        <v>0.31986000000000003</v>
      </c>
      <c r="E318">
        <f t="shared" si="82"/>
        <v>1.2763201457103551E-2</v>
      </c>
      <c r="F318">
        <f t="shared" si="79"/>
        <v>1.4073795444531561</v>
      </c>
      <c r="G318">
        <v>315</v>
      </c>
      <c r="H318">
        <v>8.8287410588758171</v>
      </c>
      <c r="I318">
        <f t="shared" si="77"/>
        <v>0.11924902855302248</v>
      </c>
      <c r="J318" s="9">
        <f t="shared" si="78"/>
        <v>0.11081448661301325</v>
      </c>
      <c r="K318">
        <f t="shared" si="80"/>
        <v>7.1141497737774609E-5</v>
      </c>
      <c r="M318" s="2">
        <f t="shared" si="93"/>
        <v>1.3468231891711864</v>
      </c>
      <c r="N318" s="2">
        <f t="shared" si="93"/>
        <v>0.3075929189458726</v>
      </c>
      <c r="O318" s="2">
        <f t="shared" si="93"/>
        <v>0</v>
      </c>
      <c r="P318" s="2">
        <f t="shared" si="93"/>
        <v>0</v>
      </c>
      <c r="Q318" s="2">
        <f t="shared" si="93"/>
        <v>0</v>
      </c>
      <c r="R318" s="2">
        <f t="shared" si="93"/>
        <v>0</v>
      </c>
      <c r="S318" s="2">
        <f t="shared" si="93"/>
        <v>0</v>
      </c>
      <c r="T318" s="2">
        <f t="shared" si="93"/>
        <v>0</v>
      </c>
      <c r="U318" s="2">
        <f t="shared" si="93"/>
        <v>0</v>
      </c>
      <c r="V318" s="2">
        <f t="shared" si="93"/>
        <v>0</v>
      </c>
      <c r="W318" s="2">
        <f t="shared" si="94"/>
        <v>0</v>
      </c>
      <c r="X318" s="2">
        <f t="shared" si="94"/>
        <v>0</v>
      </c>
      <c r="Y318" s="2">
        <f t="shared" si="94"/>
        <v>0</v>
      </c>
      <c r="Z318" s="2">
        <f t="shared" si="94"/>
        <v>0</v>
      </c>
      <c r="AA318" s="2">
        <f t="shared" si="81"/>
        <v>0</v>
      </c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x14ac:dyDescent="0.25">
      <c r="A319">
        <v>316</v>
      </c>
      <c r="B319">
        <v>3.7977999999999998E-2</v>
      </c>
      <c r="C319">
        <v>3.5671999999999999E-4</v>
      </c>
      <c r="D319">
        <v>0.32227999999999996</v>
      </c>
      <c r="E319">
        <f t="shared" si="82"/>
        <v>1.1369318241215677E-3</v>
      </c>
      <c r="F319">
        <f t="shared" si="79"/>
        <v>0.12631631725492282</v>
      </c>
      <c r="G319">
        <v>316</v>
      </c>
      <c r="H319">
        <v>4.3749549083758952</v>
      </c>
      <c r="I319">
        <f t="shared" si="77"/>
        <v>1.4355536040889896E-2</v>
      </c>
      <c r="J319" s="9">
        <f t="shared" si="78"/>
        <v>3.3429878893484109E-2</v>
      </c>
      <c r="K319">
        <f t="shared" si="80"/>
        <v>3.6383055525831187E-4</v>
      </c>
      <c r="M319" s="2">
        <f t="shared" si="93"/>
        <v>0.40630189681031731</v>
      </c>
      <c r="N319" s="2">
        <f t="shared" si="93"/>
        <v>2.7607339390478002E-2</v>
      </c>
      <c r="O319" s="2">
        <f t="shared" si="93"/>
        <v>0</v>
      </c>
      <c r="P319" s="2">
        <f t="shared" si="93"/>
        <v>0</v>
      </c>
      <c r="Q319" s="2">
        <f t="shared" si="93"/>
        <v>0</v>
      </c>
      <c r="R319" s="2">
        <f t="shared" si="93"/>
        <v>0</v>
      </c>
      <c r="S319" s="2">
        <f t="shared" si="93"/>
        <v>0</v>
      </c>
      <c r="T319" s="2">
        <f t="shared" si="93"/>
        <v>0</v>
      </c>
      <c r="U319" s="2">
        <f t="shared" si="93"/>
        <v>0</v>
      </c>
      <c r="V319" s="2">
        <f t="shared" si="93"/>
        <v>0</v>
      </c>
      <c r="W319" s="2">
        <f t="shared" si="94"/>
        <v>0</v>
      </c>
      <c r="X319" s="2">
        <f t="shared" si="94"/>
        <v>0</v>
      </c>
      <c r="Y319" s="2">
        <f t="shared" si="94"/>
        <v>0</v>
      </c>
      <c r="Z319" s="2">
        <f t="shared" si="94"/>
        <v>0</v>
      </c>
      <c r="AA319" s="2">
        <f t="shared" si="81"/>
        <v>0</v>
      </c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x14ac:dyDescent="0.25">
      <c r="A320">
        <v>317</v>
      </c>
      <c r="B320">
        <v>8.5821999999999999E-3</v>
      </c>
      <c r="C320" s="5">
        <v>2.4034999999999999E-6</v>
      </c>
      <c r="D320">
        <v>0.32241000000000003</v>
      </c>
      <c r="E320">
        <f t="shared" si="82"/>
        <v>7.6690541398480364E-6</v>
      </c>
      <c r="F320">
        <f t="shared" si="79"/>
        <v>8.5239714137004064E-4</v>
      </c>
      <c r="G320">
        <v>317</v>
      </c>
      <c r="H320">
        <v>3.3513319570945557</v>
      </c>
      <c r="I320">
        <f t="shared" si="77"/>
        <v>2.4850196169560841E-3</v>
      </c>
      <c r="J320" s="9">
        <f t="shared" si="78"/>
        <v>2.3262939438539925E-3</v>
      </c>
      <c r="K320">
        <f t="shared" si="80"/>
        <v>2.5193839301712049E-8</v>
      </c>
      <c r="M320" s="2">
        <f t="shared" si="93"/>
        <v>2.8273439007595616E-2</v>
      </c>
      <c r="N320" s="2">
        <f t="shared" si="93"/>
        <v>1.8629752425242479E-4</v>
      </c>
      <c r="O320" s="2">
        <f t="shared" si="93"/>
        <v>0</v>
      </c>
      <c r="P320" s="2">
        <f t="shared" si="93"/>
        <v>0</v>
      </c>
      <c r="Q320" s="2">
        <f t="shared" si="93"/>
        <v>0</v>
      </c>
      <c r="R320" s="2">
        <f t="shared" si="93"/>
        <v>0</v>
      </c>
      <c r="S320" s="2">
        <f t="shared" si="93"/>
        <v>0</v>
      </c>
      <c r="T320" s="2">
        <f t="shared" si="93"/>
        <v>0</v>
      </c>
      <c r="U320" s="2">
        <f t="shared" si="93"/>
        <v>0</v>
      </c>
      <c r="V320" s="2">
        <f t="shared" si="93"/>
        <v>0</v>
      </c>
      <c r="W320" s="2">
        <f t="shared" si="94"/>
        <v>0</v>
      </c>
      <c r="X320" s="2">
        <f t="shared" si="94"/>
        <v>0</v>
      </c>
      <c r="Y320" s="2">
        <f t="shared" si="94"/>
        <v>0</v>
      </c>
      <c r="Z320" s="2">
        <f t="shared" si="94"/>
        <v>0</v>
      </c>
      <c r="AA320" s="2">
        <f t="shared" si="81"/>
        <v>0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x14ac:dyDescent="0.25">
      <c r="A321">
        <v>318</v>
      </c>
      <c r="B321">
        <v>4.6663999999999997E-2</v>
      </c>
      <c r="C321">
        <v>7.5741999999999997E-4</v>
      </c>
      <c r="D321">
        <v>0.32772000000000001</v>
      </c>
      <c r="E321">
        <f t="shared" si="82"/>
        <v>2.410956901797831E-3</v>
      </c>
      <c r="F321">
        <f t="shared" si="79"/>
        <v>0.27238555368380601</v>
      </c>
      <c r="G321">
        <v>318</v>
      </c>
      <c r="H321">
        <v>4.442652376347354</v>
      </c>
      <c r="I321">
        <f t="shared" si="77"/>
        <v>1.7911750794325023E-2</v>
      </c>
      <c r="J321" s="9">
        <f t="shared" si="78"/>
        <v>1.752859746737306E-2</v>
      </c>
      <c r="K321">
        <f t="shared" si="80"/>
        <v>1.4680647195435762E-7</v>
      </c>
      <c r="M321" s="2">
        <f t="shared" si="93"/>
        <v>0.21304002991187457</v>
      </c>
      <c r="N321" s="2">
        <f t="shared" si="93"/>
        <v>5.9531821296183604E-2</v>
      </c>
      <c r="O321" s="2">
        <f t="shared" si="93"/>
        <v>0</v>
      </c>
      <c r="P321" s="2">
        <f t="shared" si="93"/>
        <v>0</v>
      </c>
      <c r="Q321" s="2">
        <f t="shared" si="93"/>
        <v>0</v>
      </c>
      <c r="R321" s="2">
        <f t="shared" si="93"/>
        <v>0</v>
      </c>
      <c r="S321" s="2">
        <f t="shared" si="93"/>
        <v>0</v>
      </c>
      <c r="T321" s="2">
        <f t="shared" si="93"/>
        <v>0</v>
      </c>
      <c r="U321" s="2">
        <f t="shared" si="93"/>
        <v>0</v>
      </c>
      <c r="V321" s="2">
        <f t="shared" si="93"/>
        <v>0</v>
      </c>
      <c r="W321" s="2">
        <f t="shared" si="94"/>
        <v>0</v>
      </c>
      <c r="X321" s="2">
        <f t="shared" si="94"/>
        <v>0</v>
      </c>
      <c r="Y321" s="2">
        <f t="shared" si="94"/>
        <v>0</v>
      </c>
      <c r="Z321" s="2">
        <f t="shared" si="94"/>
        <v>0</v>
      </c>
      <c r="AA321" s="2">
        <f t="shared" si="81"/>
        <v>0</v>
      </c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x14ac:dyDescent="0.25">
      <c r="A322">
        <v>319</v>
      </c>
      <c r="B322">
        <v>5.8285000000000003E-3</v>
      </c>
      <c r="C322" s="5">
        <v>5.1035000000000003E-6</v>
      </c>
      <c r="D322">
        <v>0.32772000000000001</v>
      </c>
      <c r="E322">
        <f t="shared" si="82"/>
        <v>1.6284036038360171E-5</v>
      </c>
      <c r="F322">
        <f t="shared" si="79"/>
        <v>1.8397409631040035E-3</v>
      </c>
      <c r="G322">
        <v>319</v>
      </c>
      <c r="H322">
        <v>3.0303305110611483</v>
      </c>
      <c r="I322">
        <f t="shared" si="77"/>
        <v>1.5260211115533998E-3</v>
      </c>
      <c r="J322" s="9">
        <f t="shared" si="78"/>
        <v>5.0164720768028741E-3</v>
      </c>
      <c r="K322">
        <f t="shared" si="80"/>
        <v>1.2183247940810986E-5</v>
      </c>
      <c r="M322" s="2">
        <f t="shared" si="93"/>
        <v>6.0969473643479759E-2</v>
      </c>
      <c r="N322" s="2">
        <f t="shared" si="93"/>
        <v>4.0208861580784953E-4</v>
      </c>
      <c r="O322" s="2">
        <f t="shared" si="93"/>
        <v>0</v>
      </c>
      <c r="P322" s="2">
        <f t="shared" si="93"/>
        <v>0</v>
      </c>
      <c r="Q322" s="2">
        <f t="shared" si="93"/>
        <v>0</v>
      </c>
      <c r="R322" s="2">
        <f t="shared" si="93"/>
        <v>0</v>
      </c>
      <c r="S322" s="2">
        <f t="shared" si="93"/>
        <v>0</v>
      </c>
      <c r="T322" s="2">
        <f t="shared" si="93"/>
        <v>0</v>
      </c>
      <c r="U322" s="2">
        <f t="shared" si="93"/>
        <v>0</v>
      </c>
      <c r="V322" s="2">
        <f t="shared" si="93"/>
        <v>0</v>
      </c>
      <c r="W322" s="2">
        <f t="shared" si="94"/>
        <v>0</v>
      </c>
      <c r="X322" s="2">
        <f t="shared" si="94"/>
        <v>0</v>
      </c>
      <c r="Y322" s="2">
        <f t="shared" si="94"/>
        <v>0</v>
      </c>
      <c r="Z322" s="2">
        <f t="shared" si="94"/>
        <v>0</v>
      </c>
      <c r="AA322" s="2">
        <f t="shared" si="81"/>
        <v>0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x14ac:dyDescent="0.25">
      <c r="A323">
        <v>320</v>
      </c>
      <c r="B323">
        <v>2.7964000000000001E-3</v>
      </c>
      <c r="C323" s="5">
        <v>3.4387000000000002E-8</v>
      </c>
      <c r="D323">
        <v>0.32652999999999999</v>
      </c>
      <c r="E323">
        <f t="shared" si="82"/>
        <v>1.097223874504667E-7</v>
      </c>
      <c r="F323">
        <f t="shared" si="79"/>
        <v>1.2351224465794013E-5</v>
      </c>
      <c r="G323">
        <v>320</v>
      </c>
      <c r="H323">
        <v>2.6227269287746422</v>
      </c>
      <c r="I323">
        <f t="shared" si="77"/>
        <v>6.3367432562523552E-4</v>
      </c>
      <c r="J323" s="9">
        <f t="shared" si="78"/>
        <v>3.3877349642451332E-5</v>
      </c>
      <c r="K323">
        <f t="shared" si="80"/>
        <v>3.5975641239809256E-7</v>
      </c>
      <c r="M323" s="2">
        <f t="shared" si="93"/>
        <v>4.1174039135742001E-4</v>
      </c>
      <c r="N323" s="2">
        <f t="shared" si="93"/>
        <v>2.6994489162235434E-6</v>
      </c>
      <c r="O323" s="2">
        <f t="shared" si="93"/>
        <v>0</v>
      </c>
      <c r="P323" s="2">
        <f t="shared" si="93"/>
        <v>0</v>
      </c>
      <c r="Q323" s="2">
        <f t="shared" si="93"/>
        <v>0</v>
      </c>
      <c r="R323" s="2">
        <f t="shared" si="93"/>
        <v>0</v>
      </c>
      <c r="S323" s="2">
        <f t="shared" si="93"/>
        <v>0</v>
      </c>
      <c r="T323" s="2">
        <f t="shared" si="93"/>
        <v>0</v>
      </c>
      <c r="U323" s="2">
        <f t="shared" si="93"/>
        <v>0</v>
      </c>
      <c r="V323" s="2">
        <f t="shared" si="93"/>
        <v>0</v>
      </c>
      <c r="W323" s="2">
        <f t="shared" si="94"/>
        <v>0</v>
      </c>
      <c r="X323" s="2">
        <f t="shared" si="94"/>
        <v>0</v>
      </c>
      <c r="Y323" s="2">
        <f t="shared" si="94"/>
        <v>0</v>
      </c>
      <c r="Z323" s="2">
        <f t="shared" si="94"/>
        <v>0</v>
      </c>
      <c r="AA323" s="2">
        <f t="shared" si="81"/>
        <v>0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x14ac:dyDescent="0.25">
      <c r="A324">
        <v>321</v>
      </c>
      <c r="B324">
        <v>5.0176999999999999E-3</v>
      </c>
      <c r="C324" s="5">
        <v>5.1041999999999997E-5</v>
      </c>
      <c r="D324">
        <v>0.32539999999999997</v>
      </c>
      <c r="E324">
        <f t="shared" si="82"/>
        <v>1.6283882699614694E-4</v>
      </c>
      <c r="F324">
        <f t="shared" si="79"/>
        <v>1.826699841894926E-2</v>
      </c>
      <c r="G324">
        <v>321</v>
      </c>
      <c r="H324">
        <v>2.6292724456046148</v>
      </c>
      <c r="I324">
        <f t="shared" ref="I324:I366" si="95">H324*B324*1000*3600*24/1000/1000/1000</f>
        <v>1.1398665902668079E-3</v>
      </c>
      <c r="J324" s="9">
        <f t="shared" ref="J324:J366" si="96">$J$2*M324</f>
        <v>1.1747148666771854E-3</v>
      </c>
      <c r="K324">
        <f t="shared" si="80"/>
        <v>1.2144023687740748E-9</v>
      </c>
      <c r="M324" s="2">
        <f t="shared" si="93"/>
        <v>1.4277314017887418E-2</v>
      </c>
      <c r="N324" s="2">
        <f t="shared" si="93"/>
        <v>3.9923838499780484E-3</v>
      </c>
      <c r="O324" s="2">
        <f t="shared" si="93"/>
        <v>0</v>
      </c>
      <c r="P324" s="2">
        <f t="shared" si="93"/>
        <v>0</v>
      </c>
      <c r="Q324" s="2">
        <f t="shared" si="93"/>
        <v>0</v>
      </c>
      <c r="R324" s="2">
        <f t="shared" si="93"/>
        <v>0</v>
      </c>
      <c r="S324" s="2">
        <f t="shared" si="93"/>
        <v>0</v>
      </c>
      <c r="T324" s="2">
        <f t="shared" si="93"/>
        <v>0</v>
      </c>
      <c r="U324" s="2">
        <f t="shared" si="93"/>
        <v>0</v>
      </c>
      <c r="V324" s="2">
        <f t="shared" si="93"/>
        <v>0</v>
      </c>
      <c r="W324" s="2">
        <f t="shared" si="94"/>
        <v>0</v>
      </c>
      <c r="X324" s="2">
        <f t="shared" si="94"/>
        <v>0</v>
      </c>
      <c r="Y324" s="2">
        <f t="shared" si="94"/>
        <v>0</v>
      </c>
      <c r="Z324" s="2">
        <f t="shared" si="94"/>
        <v>0</v>
      </c>
      <c r="AA324" s="2">
        <f t="shared" si="81"/>
        <v>0</v>
      </c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x14ac:dyDescent="0.25">
      <c r="A325">
        <v>322</v>
      </c>
      <c r="B325">
        <v>1.2826000000000001E-2</v>
      </c>
      <c r="C325">
        <v>1.9929E-4</v>
      </c>
      <c r="D325">
        <v>0.32339000000000001</v>
      </c>
      <c r="E325">
        <f t="shared" si="82"/>
        <v>6.3549251020306836E-4</v>
      </c>
      <c r="F325">
        <f t="shared" ref="F325:F366" si="97">D325*E325*$E$2*$E$1</f>
        <v>7.0848180291779361E-2</v>
      </c>
      <c r="G325">
        <v>322</v>
      </c>
      <c r="H325">
        <v>3.4151729047963384</v>
      </c>
      <c r="I325">
        <f t="shared" si="95"/>
        <v>3.7845798632857009E-3</v>
      </c>
      <c r="J325" s="9">
        <f t="shared" si="96"/>
        <v>4.8837332263727785E-3</v>
      </c>
      <c r="K325">
        <f t="shared" ref="K325:K366" si="98">(I325-J325)^2</f>
        <v>1.2081381155856331E-6</v>
      </c>
      <c r="M325" s="2">
        <f t="shared" ref="M325:V334" si="99">+$F325*M$2+N324</f>
        <v>5.9356184918085031E-2</v>
      </c>
      <c r="N325" s="2">
        <f t="shared" si="99"/>
        <v>1.5484379223672315E-2</v>
      </c>
      <c r="O325" s="2">
        <f t="shared" si="99"/>
        <v>0</v>
      </c>
      <c r="P325" s="2">
        <f t="shared" si="99"/>
        <v>0</v>
      </c>
      <c r="Q325" s="2">
        <f t="shared" si="99"/>
        <v>0</v>
      </c>
      <c r="R325" s="2">
        <f t="shared" si="99"/>
        <v>0</v>
      </c>
      <c r="S325" s="2">
        <f t="shared" si="99"/>
        <v>0</v>
      </c>
      <c r="T325" s="2">
        <f t="shared" si="99"/>
        <v>0</v>
      </c>
      <c r="U325" s="2">
        <f t="shared" si="99"/>
        <v>0</v>
      </c>
      <c r="V325" s="2">
        <f t="shared" si="99"/>
        <v>0</v>
      </c>
      <c r="W325" s="2">
        <f t="shared" ref="W325:Z334" si="100">+$F325*W$2+X324</f>
        <v>0</v>
      </c>
      <c r="X325" s="2">
        <f t="shared" si="100"/>
        <v>0</v>
      </c>
      <c r="Y325" s="2">
        <f t="shared" si="100"/>
        <v>0</v>
      </c>
      <c r="Z325" s="2">
        <f t="shared" si="100"/>
        <v>0</v>
      </c>
      <c r="AA325" s="2">
        <f t="shared" si="81"/>
        <v>0</v>
      </c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x14ac:dyDescent="0.25">
      <c r="A326">
        <v>323</v>
      </c>
      <c r="B326">
        <v>6.9638000000000005E-2</v>
      </c>
      <c r="C326">
        <v>1.6142000000000001E-3</v>
      </c>
      <c r="D326">
        <v>0.32912999999999998</v>
      </c>
      <c r="E326">
        <f t="shared" si="82"/>
        <v>5.1242134481556704E-3</v>
      </c>
      <c r="F326">
        <f t="shared" si="97"/>
        <v>0.58141516998928933</v>
      </c>
      <c r="G326">
        <v>323</v>
      </c>
      <c r="H326">
        <v>5.4378365675469382</v>
      </c>
      <c r="I326">
        <f t="shared" si="95"/>
        <v>3.2717957433768034E-2</v>
      </c>
      <c r="J326" s="9">
        <f t="shared" si="96"/>
        <v>3.8656630986224301E-2</v>
      </c>
      <c r="K326">
        <f t="shared" si="98"/>
        <v>3.5267843562643532E-5</v>
      </c>
      <c r="M326" s="2">
        <f t="shared" si="99"/>
        <v>0.46982708325218503</v>
      </c>
      <c r="N326" s="2">
        <f t="shared" si="99"/>
        <v>0.12707246596077607</v>
      </c>
      <c r="O326" s="2">
        <f t="shared" si="99"/>
        <v>0</v>
      </c>
      <c r="P326" s="2">
        <f t="shared" si="99"/>
        <v>0</v>
      </c>
      <c r="Q326" s="2">
        <f t="shared" si="99"/>
        <v>0</v>
      </c>
      <c r="R326" s="2">
        <f t="shared" si="99"/>
        <v>0</v>
      </c>
      <c r="S326" s="2">
        <f t="shared" si="99"/>
        <v>0</v>
      </c>
      <c r="T326" s="2">
        <f t="shared" si="99"/>
        <v>0</v>
      </c>
      <c r="U326" s="2">
        <f t="shared" si="99"/>
        <v>0</v>
      </c>
      <c r="V326" s="2">
        <f t="shared" si="99"/>
        <v>0</v>
      </c>
      <c r="W326" s="2">
        <f t="shared" si="100"/>
        <v>0</v>
      </c>
      <c r="X326" s="2">
        <f t="shared" si="100"/>
        <v>0</v>
      </c>
      <c r="Y326" s="2">
        <f t="shared" si="100"/>
        <v>0</v>
      </c>
      <c r="Z326" s="2">
        <f t="shared" si="100"/>
        <v>0</v>
      </c>
      <c r="AA326" s="2">
        <f t="shared" ref="AA326:AA366" si="101">+$F326*AA$2</f>
        <v>0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x14ac:dyDescent="0.25">
      <c r="A327">
        <v>324</v>
      </c>
      <c r="B327">
        <v>6.6670999999999996E-3</v>
      </c>
      <c r="C327" s="5">
        <v>1.0876999999999999E-5</v>
      </c>
      <c r="D327">
        <v>0.32539999999999997</v>
      </c>
      <c r="E327">
        <f t="shared" si="82"/>
        <v>3.4705240941589909E-5</v>
      </c>
      <c r="F327">
        <f t="shared" si="97"/>
        <v>3.8931782616210848E-3</v>
      </c>
      <c r="G327">
        <v>324</v>
      </c>
      <c r="H327">
        <v>3.1829513468561457</v>
      </c>
      <c r="I327">
        <f t="shared" si="95"/>
        <v>1.8334991454875664E-3</v>
      </c>
      <c r="J327" s="9">
        <f t="shared" si="96"/>
        <v>1.0705637296006015E-2</v>
      </c>
      <c r="K327">
        <f t="shared" si="98"/>
        <v>7.8714835361884909E-5</v>
      </c>
      <c r="M327" s="2">
        <f t="shared" si="99"/>
        <v>0.13011476212013243</v>
      </c>
      <c r="N327" s="2">
        <f t="shared" si="99"/>
        <v>8.508821022647073E-4</v>
      </c>
      <c r="O327" s="2">
        <f t="shared" si="99"/>
        <v>0</v>
      </c>
      <c r="P327" s="2">
        <f t="shared" si="99"/>
        <v>0</v>
      </c>
      <c r="Q327" s="2">
        <f t="shared" si="99"/>
        <v>0</v>
      </c>
      <c r="R327" s="2">
        <f t="shared" si="99"/>
        <v>0</v>
      </c>
      <c r="S327" s="2">
        <f t="shared" si="99"/>
        <v>0</v>
      </c>
      <c r="T327" s="2">
        <f t="shared" si="99"/>
        <v>0</v>
      </c>
      <c r="U327" s="2">
        <f t="shared" si="99"/>
        <v>0</v>
      </c>
      <c r="V327" s="2">
        <f t="shared" si="99"/>
        <v>0</v>
      </c>
      <c r="W327" s="2">
        <f t="shared" si="100"/>
        <v>0</v>
      </c>
      <c r="X327" s="2">
        <f t="shared" si="100"/>
        <v>0</v>
      </c>
      <c r="Y327" s="2">
        <f t="shared" si="100"/>
        <v>0</v>
      </c>
      <c r="Z327" s="2">
        <f t="shared" si="100"/>
        <v>0</v>
      </c>
      <c r="AA327" s="2">
        <f t="shared" si="101"/>
        <v>0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x14ac:dyDescent="0.25">
      <c r="A328">
        <v>325</v>
      </c>
      <c r="B328">
        <v>2.6889000000000001E-3</v>
      </c>
      <c r="C328" s="5">
        <v>7.3285999999999999E-8</v>
      </c>
      <c r="D328">
        <v>0.31892000000000004</v>
      </c>
      <c r="E328">
        <f t="shared" si="82"/>
        <v>2.3384168111894878E-7</v>
      </c>
      <c r="F328">
        <f t="shared" si="97"/>
        <v>2.5709602220021993E-5</v>
      </c>
      <c r="G328">
        <v>325</v>
      </c>
      <c r="H328">
        <v>7.3243344045014824</v>
      </c>
      <c r="I328">
        <f t="shared" si="95"/>
        <v>1.701596400214813E-3</v>
      </c>
      <c r="J328" s="9">
        <f t="shared" si="96"/>
        <v>7.1662258146162398E-5</v>
      </c>
      <c r="K328">
        <f t="shared" si="98"/>
        <v>2.6566853074810682E-6</v>
      </c>
      <c r="M328" s="2">
        <f t="shared" si="99"/>
        <v>8.7097268605934315E-4</v>
      </c>
      <c r="N328" s="2">
        <f t="shared" si="99"/>
        <v>5.6190184253861506E-6</v>
      </c>
      <c r="O328" s="2">
        <f t="shared" si="99"/>
        <v>0</v>
      </c>
      <c r="P328" s="2">
        <f t="shared" si="99"/>
        <v>0</v>
      </c>
      <c r="Q328" s="2">
        <f t="shared" si="99"/>
        <v>0</v>
      </c>
      <c r="R328" s="2">
        <f t="shared" si="99"/>
        <v>0</v>
      </c>
      <c r="S328" s="2">
        <f t="shared" si="99"/>
        <v>0</v>
      </c>
      <c r="T328" s="2">
        <f t="shared" si="99"/>
        <v>0</v>
      </c>
      <c r="U328" s="2">
        <f t="shared" si="99"/>
        <v>0</v>
      </c>
      <c r="V328" s="2">
        <f t="shared" si="99"/>
        <v>0</v>
      </c>
      <c r="W328" s="2">
        <f t="shared" si="100"/>
        <v>0</v>
      </c>
      <c r="X328" s="2">
        <f t="shared" si="100"/>
        <v>0</v>
      </c>
      <c r="Y328" s="2">
        <f t="shared" si="100"/>
        <v>0</v>
      </c>
      <c r="Z328" s="2">
        <f t="shared" si="100"/>
        <v>0</v>
      </c>
      <c r="AA328" s="2">
        <f t="shared" si="101"/>
        <v>0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x14ac:dyDescent="0.25">
      <c r="A329">
        <v>326</v>
      </c>
      <c r="B329">
        <v>0.51285999999999998</v>
      </c>
      <c r="C329">
        <v>5.7466999999999997E-2</v>
      </c>
      <c r="D329">
        <v>0.37186000000000002</v>
      </c>
      <c r="E329">
        <f t="shared" ref="E329:E366" si="102">(C329/$E$2)/((C329/$E$2)+$J$1)</f>
        <v>0.15495312335689071</v>
      </c>
      <c r="F329">
        <f t="shared" si="97"/>
        <v>19.864218189967826</v>
      </c>
      <c r="G329">
        <v>326</v>
      </c>
      <c r="H329">
        <v>21.677071842944283</v>
      </c>
      <c r="I329">
        <f t="shared" si="95"/>
        <v>0.96053498484817568</v>
      </c>
      <c r="J329" s="9">
        <f t="shared" si="96"/>
        <v>1.2771878752567738</v>
      </c>
      <c r="K329">
        <f t="shared" si="98"/>
        <v>0.10026905300411965</v>
      </c>
      <c r="M329" s="2">
        <f t="shared" si="99"/>
        <v>15.522756093534957</v>
      </c>
      <c r="N329" s="2">
        <f t="shared" si="99"/>
        <v>4.3414677154512766</v>
      </c>
      <c r="O329" s="2">
        <f t="shared" si="99"/>
        <v>0</v>
      </c>
      <c r="P329" s="2">
        <f t="shared" si="99"/>
        <v>0</v>
      </c>
      <c r="Q329" s="2">
        <f t="shared" si="99"/>
        <v>0</v>
      </c>
      <c r="R329" s="2">
        <f t="shared" si="99"/>
        <v>0</v>
      </c>
      <c r="S329" s="2">
        <f t="shared" si="99"/>
        <v>0</v>
      </c>
      <c r="T329" s="2">
        <f t="shared" si="99"/>
        <v>0</v>
      </c>
      <c r="U329" s="2">
        <f t="shared" si="99"/>
        <v>0</v>
      </c>
      <c r="V329" s="2">
        <f t="shared" si="99"/>
        <v>0</v>
      </c>
      <c r="W329" s="2">
        <f t="shared" si="100"/>
        <v>0</v>
      </c>
      <c r="X329" s="2">
        <f t="shared" si="100"/>
        <v>0</v>
      </c>
      <c r="Y329" s="2">
        <f t="shared" si="100"/>
        <v>0</v>
      </c>
      <c r="Z329" s="2">
        <f t="shared" si="100"/>
        <v>0</v>
      </c>
      <c r="AA329" s="2">
        <f t="shared" si="101"/>
        <v>0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spans="1:42" x14ac:dyDescent="0.25">
      <c r="A330">
        <v>327</v>
      </c>
      <c r="B330">
        <v>0.22777</v>
      </c>
      <c r="C330">
        <v>9.2420999999999996E-3</v>
      </c>
      <c r="D330">
        <v>0.38750000000000001</v>
      </c>
      <c r="E330">
        <f t="shared" si="102"/>
        <v>2.8645052830985163E-2</v>
      </c>
      <c r="F330">
        <f t="shared" si="97"/>
        <v>3.826599511269607</v>
      </c>
      <c r="G330">
        <v>327</v>
      </c>
      <c r="H330">
        <v>12.88257321708846</v>
      </c>
      <c r="I330">
        <f t="shared" si="95"/>
        <v>0.25352038382309899</v>
      </c>
      <c r="J330" s="9">
        <f t="shared" si="96"/>
        <v>0.60324370004089123</v>
      </c>
      <c r="K330">
        <f t="shared" si="98"/>
        <v>0.12230639790636991</v>
      </c>
      <c r="M330" s="2">
        <f t="shared" si="99"/>
        <v>7.3317363890678351</v>
      </c>
      <c r="N330" s="2">
        <f t="shared" si="99"/>
        <v>0.83633083765304428</v>
      </c>
      <c r="O330" s="2">
        <f t="shared" si="99"/>
        <v>0</v>
      </c>
      <c r="P330" s="2">
        <f t="shared" si="99"/>
        <v>0</v>
      </c>
      <c r="Q330" s="2">
        <f t="shared" si="99"/>
        <v>0</v>
      </c>
      <c r="R330" s="2">
        <f t="shared" si="99"/>
        <v>0</v>
      </c>
      <c r="S330" s="2">
        <f t="shared" si="99"/>
        <v>0</v>
      </c>
      <c r="T330" s="2">
        <f t="shared" si="99"/>
        <v>0</v>
      </c>
      <c r="U330" s="2">
        <f t="shared" si="99"/>
        <v>0</v>
      </c>
      <c r="V330" s="2">
        <f t="shared" si="99"/>
        <v>0</v>
      </c>
      <c r="W330" s="2">
        <f t="shared" si="100"/>
        <v>0</v>
      </c>
      <c r="X330" s="2">
        <f t="shared" si="100"/>
        <v>0</v>
      </c>
      <c r="Y330" s="2">
        <f t="shared" si="100"/>
        <v>0</v>
      </c>
      <c r="Z330" s="2">
        <f t="shared" si="100"/>
        <v>0</v>
      </c>
      <c r="AA330" s="2">
        <f t="shared" si="101"/>
        <v>0</v>
      </c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spans="1:42" x14ac:dyDescent="0.25">
      <c r="A331">
        <v>328</v>
      </c>
      <c r="B331">
        <v>2.7453000000000002E-2</v>
      </c>
      <c r="C331" s="5">
        <v>6.2272000000000003E-5</v>
      </c>
      <c r="D331">
        <v>0.38492000000000004</v>
      </c>
      <c r="E331">
        <f t="shared" si="102"/>
        <v>1.9865867621861685E-4</v>
      </c>
      <c r="F331">
        <f t="shared" si="97"/>
        <v>2.6361474087885133E-2</v>
      </c>
      <c r="G331">
        <v>328</v>
      </c>
      <c r="H331">
        <v>4.5314616229071678</v>
      </c>
      <c r="I331">
        <f t="shared" si="95"/>
        <v>1.0748351456669131E-2</v>
      </c>
      <c r="J331" s="9">
        <f t="shared" si="96"/>
        <v>7.050691573312047E-2</v>
      </c>
      <c r="K331">
        <f t="shared" si="98"/>
        <v>3.5710860043827665E-3</v>
      </c>
      <c r="M331" s="2">
        <f t="shared" si="99"/>
        <v>0.85693082203165616</v>
      </c>
      <c r="N331" s="2">
        <f t="shared" si="99"/>
        <v>5.761489709273278E-3</v>
      </c>
      <c r="O331" s="2">
        <f t="shared" si="99"/>
        <v>0</v>
      </c>
      <c r="P331" s="2">
        <f t="shared" si="99"/>
        <v>0</v>
      </c>
      <c r="Q331" s="2">
        <f t="shared" si="99"/>
        <v>0</v>
      </c>
      <c r="R331" s="2">
        <f t="shared" si="99"/>
        <v>0</v>
      </c>
      <c r="S331" s="2">
        <f t="shared" si="99"/>
        <v>0</v>
      </c>
      <c r="T331" s="2">
        <f t="shared" si="99"/>
        <v>0</v>
      </c>
      <c r="U331" s="2">
        <f t="shared" si="99"/>
        <v>0</v>
      </c>
      <c r="V331" s="2">
        <f t="shared" si="99"/>
        <v>0</v>
      </c>
      <c r="W331" s="2">
        <f t="shared" si="100"/>
        <v>0</v>
      </c>
      <c r="X331" s="2">
        <f t="shared" si="100"/>
        <v>0</v>
      </c>
      <c r="Y331" s="2">
        <f t="shared" si="100"/>
        <v>0</v>
      </c>
      <c r="Z331" s="2">
        <f t="shared" si="100"/>
        <v>0</v>
      </c>
      <c r="AA331" s="2">
        <f t="shared" si="101"/>
        <v>0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spans="1:42" x14ac:dyDescent="0.25">
      <c r="A332">
        <v>329</v>
      </c>
      <c r="B332">
        <v>2.0853E-2</v>
      </c>
      <c r="C332">
        <v>1.7583E-4</v>
      </c>
      <c r="D332">
        <v>0.38179000000000002</v>
      </c>
      <c r="E332">
        <f t="shared" si="102"/>
        <v>5.6072561459854858E-4</v>
      </c>
      <c r="F332">
        <f t="shared" si="97"/>
        <v>7.3801743524741684E-2</v>
      </c>
      <c r="G332">
        <v>329</v>
      </c>
      <c r="H332">
        <v>3.7656031836652026</v>
      </c>
      <c r="I332">
        <f t="shared" si="95"/>
        <v>6.7844842435270496E-3</v>
      </c>
      <c r="J332" s="9">
        <f t="shared" si="96"/>
        <v>5.2191944154407408E-3</v>
      </c>
      <c r="K332">
        <f t="shared" si="98"/>
        <v>2.450132245910466E-6</v>
      </c>
      <c r="M332" s="2">
        <f t="shared" si="99"/>
        <v>6.3433331528721534E-2</v>
      </c>
      <c r="N332" s="2">
        <f t="shared" si="99"/>
        <v>1.6129901705293354E-2</v>
      </c>
      <c r="O332" s="2">
        <f t="shared" si="99"/>
        <v>0</v>
      </c>
      <c r="P332" s="2">
        <f t="shared" si="99"/>
        <v>0</v>
      </c>
      <c r="Q332" s="2">
        <f t="shared" si="99"/>
        <v>0</v>
      </c>
      <c r="R332" s="2">
        <f t="shared" si="99"/>
        <v>0</v>
      </c>
      <c r="S332" s="2">
        <f t="shared" si="99"/>
        <v>0</v>
      </c>
      <c r="T332" s="2">
        <f t="shared" si="99"/>
        <v>0</v>
      </c>
      <c r="U332" s="2">
        <f t="shared" si="99"/>
        <v>0</v>
      </c>
      <c r="V332" s="2">
        <f t="shared" si="99"/>
        <v>0</v>
      </c>
      <c r="W332" s="2">
        <f t="shared" si="100"/>
        <v>0</v>
      </c>
      <c r="X332" s="2">
        <f t="shared" si="100"/>
        <v>0</v>
      </c>
      <c r="Y332" s="2">
        <f t="shared" si="100"/>
        <v>0</v>
      </c>
      <c r="Z332" s="2">
        <f t="shared" si="100"/>
        <v>0</v>
      </c>
      <c r="AA332" s="2">
        <f t="shared" si="101"/>
        <v>0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spans="1:42" x14ac:dyDescent="0.25">
      <c r="A333">
        <v>330</v>
      </c>
      <c r="B333">
        <v>6.4006999999999996E-3</v>
      </c>
      <c r="C333" s="5">
        <v>1.1847000000000001E-6</v>
      </c>
      <c r="D333">
        <v>0.37768000000000002</v>
      </c>
      <c r="E333">
        <f t="shared" si="102"/>
        <v>3.7801388693984734E-6</v>
      </c>
      <c r="F333">
        <f t="shared" si="97"/>
        <v>4.9217938508654287E-4</v>
      </c>
      <c r="G333">
        <v>330</v>
      </c>
      <c r="H333">
        <v>3.142879962794721</v>
      </c>
      <c r="I333">
        <f t="shared" si="95"/>
        <v>1.7380769856071183E-3</v>
      </c>
      <c r="J333" s="9">
        <f t="shared" si="96"/>
        <v>1.3587879653432396E-3</v>
      </c>
      <c r="K333">
        <f t="shared" si="98"/>
        <v>1.4386016089273304E-7</v>
      </c>
      <c r="M333" s="2">
        <f t="shared" si="99"/>
        <v>1.6514511746843232E-2</v>
      </c>
      <c r="N333" s="2">
        <f t="shared" si="99"/>
        <v>1.075693435366634E-4</v>
      </c>
      <c r="O333" s="2">
        <f t="shared" si="99"/>
        <v>0</v>
      </c>
      <c r="P333" s="2">
        <f t="shared" si="99"/>
        <v>0</v>
      </c>
      <c r="Q333" s="2">
        <f t="shared" si="99"/>
        <v>0</v>
      </c>
      <c r="R333" s="2">
        <f t="shared" si="99"/>
        <v>0</v>
      </c>
      <c r="S333" s="2">
        <f t="shared" si="99"/>
        <v>0</v>
      </c>
      <c r="T333" s="2">
        <f t="shared" si="99"/>
        <v>0</v>
      </c>
      <c r="U333" s="2">
        <f t="shared" si="99"/>
        <v>0</v>
      </c>
      <c r="V333" s="2">
        <f t="shared" si="99"/>
        <v>0</v>
      </c>
      <c r="W333" s="2">
        <f t="shared" si="100"/>
        <v>0</v>
      </c>
      <c r="X333" s="2">
        <f t="shared" si="100"/>
        <v>0</v>
      </c>
      <c r="Y333" s="2">
        <f t="shared" si="100"/>
        <v>0</v>
      </c>
      <c r="Z333" s="2">
        <f t="shared" si="100"/>
        <v>0</v>
      </c>
      <c r="AA333" s="2">
        <f t="shared" si="101"/>
        <v>0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spans="1:42" x14ac:dyDescent="0.25">
      <c r="A334">
        <v>331</v>
      </c>
      <c r="B334">
        <v>3.5582000000000001E-3</v>
      </c>
      <c r="C334" s="5">
        <v>7.9825000000000005E-9</v>
      </c>
      <c r="D334">
        <v>0.37201999999999996</v>
      </c>
      <c r="E334">
        <f t="shared" si="102"/>
        <v>2.5470643894960383E-8</v>
      </c>
      <c r="F334">
        <f t="shared" si="97"/>
        <v>3.2666145317972207E-6</v>
      </c>
      <c r="G334">
        <v>331</v>
      </c>
      <c r="H334">
        <v>2.9571389656937317</v>
      </c>
      <c r="I334">
        <f t="shared" si="95"/>
        <v>9.091087373719962E-4</v>
      </c>
      <c r="J334" s="9">
        <f t="shared" si="96"/>
        <v>9.0606656932588239E-6</v>
      </c>
      <c r="K334">
        <f t="shared" si="98"/>
        <v>8.1008653133261357E-7</v>
      </c>
      <c r="M334" s="2">
        <f t="shared" si="99"/>
        <v>1.1012201597454101E-4</v>
      </c>
      <c r="N334" s="2">
        <f t="shared" si="99"/>
        <v>7.1394209391960924E-7</v>
      </c>
      <c r="O334" s="2">
        <f t="shared" si="99"/>
        <v>0</v>
      </c>
      <c r="P334" s="2">
        <f t="shared" si="99"/>
        <v>0</v>
      </c>
      <c r="Q334" s="2">
        <f t="shared" si="99"/>
        <v>0</v>
      </c>
      <c r="R334" s="2">
        <f t="shared" si="99"/>
        <v>0</v>
      </c>
      <c r="S334" s="2">
        <f t="shared" si="99"/>
        <v>0</v>
      </c>
      <c r="T334" s="2">
        <f t="shared" si="99"/>
        <v>0</v>
      </c>
      <c r="U334" s="2">
        <f t="shared" si="99"/>
        <v>0</v>
      </c>
      <c r="V334" s="2">
        <f t="shared" si="99"/>
        <v>0</v>
      </c>
      <c r="W334" s="2">
        <f t="shared" si="100"/>
        <v>0</v>
      </c>
      <c r="X334" s="2">
        <f t="shared" si="100"/>
        <v>0</v>
      </c>
      <c r="Y334" s="2">
        <f t="shared" si="100"/>
        <v>0</v>
      </c>
      <c r="Z334" s="2">
        <f t="shared" si="100"/>
        <v>0</v>
      </c>
      <c r="AA334" s="2">
        <f t="shared" si="101"/>
        <v>0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spans="1:42" x14ac:dyDescent="0.25">
      <c r="A335">
        <v>332</v>
      </c>
      <c r="B335">
        <v>2.2439999999999999E-3</v>
      </c>
      <c r="C335" s="5">
        <v>5.3786E-11</v>
      </c>
      <c r="D335">
        <v>0.37117</v>
      </c>
      <c r="E335">
        <f t="shared" si="102"/>
        <v>1.7162093168720229E-10</v>
      </c>
      <c r="F335">
        <f t="shared" si="97"/>
        <v>2.1960124578231183E-8</v>
      </c>
      <c r="G335">
        <v>332</v>
      </c>
      <c r="H335">
        <v>2.8750768878739059</v>
      </c>
      <c r="I335">
        <f t="shared" si="95"/>
        <v>5.5742450714401346E-4</v>
      </c>
      <c r="J335" s="9">
        <f t="shared" si="96"/>
        <v>6.0153974392506937E-8</v>
      </c>
      <c r="K335">
        <f t="shared" si="98"/>
        <v>3.1065502218418991E-7</v>
      </c>
      <c r="M335" s="2">
        <f t="shared" ref="M335:V344" si="103">+$F335*M$2+N334</f>
        <v>7.3110267537100196E-7</v>
      </c>
      <c r="N335" s="2">
        <f t="shared" si="103"/>
        <v>4.7995431268384183E-9</v>
      </c>
      <c r="O335" s="2">
        <f t="shared" si="103"/>
        <v>0</v>
      </c>
      <c r="P335" s="2">
        <f t="shared" si="103"/>
        <v>0</v>
      </c>
      <c r="Q335" s="2">
        <f t="shared" si="103"/>
        <v>0</v>
      </c>
      <c r="R335" s="2">
        <f t="shared" si="103"/>
        <v>0</v>
      </c>
      <c r="S335" s="2">
        <f t="shared" si="103"/>
        <v>0</v>
      </c>
      <c r="T335" s="2">
        <f t="shared" si="103"/>
        <v>0</v>
      </c>
      <c r="U335" s="2">
        <f t="shared" si="103"/>
        <v>0</v>
      </c>
      <c r="V335" s="2">
        <f t="shared" si="103"/>
        <v>0</v>
      </c>
      <c r="W335" s="2">
        <f t="shared" ref="W335:Z344" si="104">+$F335*W$2+X334</f>
        <v>0</v>
      </c>
      <c r="X335" s="2">
        <f t="shared" si="104"/>
        <v>0</v>
      </c>
      <c r="Y335" s="2">
        <f t="shared" si="104"/>
        <v>0</v>
      </c>
      <c r="Z335" s="2">
        <f t="shared" si="104"/>
        <v>0</v>
      </c>
      <c r="AA335" s="2">
        <f t="shared" si="101"/>
        <v>0</v>
      </c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x14ac:dyDescent="0.25">
      <c r="A336">
        <v>333</v>
      </c>
      <c r="B336">
        <v>1.5573E-3</v>
      </c>
      <c r="C336" s="5">
        <v>3.6241000000000002E-13</v>
      </c>
      <c r="D336">
        <v>0.36963000000000001</v>
      </c>
      <c r="E336">
        <f t="shared" si="102"/>
        <v>1.1563816209303795E-12</v>
      </c>
      <c r="F336">
        <f t="shared" si="97"/>
        <v>1.473533691298296E-10</v>
      </c>
      <c r="G336">
        <v>333</v>
      </c>
      <c r="H336">
        <v>2.8186137514676419</v>
      </c>
      <c r="I336">
        <f t="shared" si="95"/>
        <v>3.792465096618723E-4</v>
      </c>
      <c r="J336" s="9">
        <f t="shared" si="96"/>
        <v>4.0437304913946908E-10</v>
      </c>
      <c r="K336">
        <f t="shared" si="98"/>
        <v>1.4382760837674113E-7</v>
      </c>
      <c r="M336" s="2">
        <f t="shared" si="103"/>
        <v>4.9146913576274288E-9</v>
      </c>
      <c r="N336" s="2">
        <f t="shared" si="103"/>
        <v>3.2205138340819146E-11</v>
      </c>
      <c r="O336" s="2">
        <f t="shared" si="103"/>
        <v>0</v>
      </c>
      <c r="P336" s="2">
        <f t="shared" si="103"/>
        <v>0</v>
      </c>
      <c r="Q336" s="2">
        <f t="shared" si="103"/>
        <v>0</v>
      </c>
      <c r="R336" s="2">
        <f t="shared" si="103"/>
        <v>0</v>
      </c>
      <c r="S336" s="2">
        <f t="shared" si="103"/>
        <v>0</v>
      </c>
      <c r="T336" s="2">
        <f t="shared" si="103"/>
        <v>0</v>
      </c>
      <c r="U336" s="2">
        <f t="shared" si="103"/>
        <v>0</v>
      </c>
      <c r="V336" s="2">
        <f t="shared" si="103"/>
        <v>0</v>
      </c>
      <c r="W336" s="2">
        <f t="shared" si="104"/>
        <v>0</v>
      </c>
      <c r="X336" s="2">
        <f t="shared" si="104"/>
        <v>0</v>
      </c>
      <c r="Y336" s="2">
        <f t="shared" si="104"/>
        <v>0</v>
      </c>
      <c r="Z336" s="2">
        <f t="shared" si="104"/>
        <v>0</v>
      </c>
      <c r="AA336" s="2">
        <f t="shared" si="101"/>
        <v>0</v>
      </c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x14ac:dyDescent="0.25">
      <c r="A337">
        <v>334</v>
      </c>
      <c r="B337">
        <v>1.1477E-3</v>
      </c>
      <c r="C337" s="5">
        <v>2.4419000000000001E-15</v>
      </c>
      <c r="D337">
        <v>0.36963000000000001</v>
      </c>
      <c r="E337">
        <f t="shared" si="102"/>
        <v>7.7916400765793908E-15</v>
      </c>
      <c r="F337">
        <f t="shared" si="97"/>
        <v>9.9285944669999219E-13</v>
      </c>
      <c r="G337">
        <v>334</v>
      </c>
      <c r="H337">
        <v>2.7696743411305782</v>
      </c>
      <c r="I337">
        <f t="shared" si="95"/>
        <v>2.7464445284966477E-4</v>
      </c>
      <c r="J337" s="9">
        <f t="shared" si="96"/>
        <v>2.7136247334998654E-12</v>
      </c>
      <c r="K337">
        <f t="shared" si="98"/>
        <v>7.5429573990527787E-8</v>
      </c>
      <c r="M337" s="2">
        <f t="shared" si="103"/>
        <v>3.2981001216468295E-11</v>
      </c>
      <c r="N337" s="2">
        <f t="shared" si="103"/>
        <v>2.1699657105084462E-13</v>
      </c>
      <c r="O337" s="2">
        <f t="shared" si="103"/>
        <v>0</v>
      </c>
      <c r="P337" s="2">
        <f t="shared" si="103"/>
        <v>0</v>
      </c>
      <c r="Q337" s="2">
        <f t="shared" si="103"/>
        <v>0</v>
      </c>
      <c r="R337" s="2">
        <f t="shared" si="103"/>
        <v>0</v>
      </c>
      <c r="S337" s="2">
        <f t="shared" si="103"/>
        <v>0</v>
      </c>
      <c r="T337" s="2">
        <f t="shared" si="103"/>
        <v>0</v>
      </c>
      <c r="U337" s="2">
        <f t="shared" si="103"/>
        <v>0</v>
      </c>
      <c r="V337" s="2">
        <f t="shared" si="103"/>
        <v>0</v>
      </c>
      <c r="W337" s="2">
        <f t="shared" si="104"/>
        <v>0</v>
      </c>
      <c r="X337" s="2">
        <f t="shared" si="104"/>
        <v>0</v>
      </c>
      <c r="Y337" s="2">
        <f t="shared" si="104"/>
        <v>0</v>
      </c>
      <c r="Z337" s="2">
        <f t="shared" si="104"/>
        <v>0</v>
      </c>
      <c r="AA337" s="2">
        <f t="shared" si="101"/>
        <v>0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spans="1:42" x14ac:dyDescent="0.25">
      <c r="A338">
        <v>335</v>
      </c>
      <c r="B338">
        <v>8.8294000000000003E-4</v>
      </c>
      <c r="C338" s="5">
        <v>1.6453E-17</v>
      </c>
      <c r="D338">
        <v>0.36763000000000001</v>
      </c>
      <c r="E338">
        <f t="shared" si="102"/>
        <v>5.2498404594767065E-17</v>
      </c>
      <c r="F338">
        <f t="shared" si="97"/>
        <v>6.6534780289999994E-15</v>
      </c>
      <c r="G338">
        <v>335</v>
      </c>
      <c r="H338">
        <v>2.7235109986496924</v>
      </c>
      <c r="I338">
        <f t="shared" si="95"/>
        <v>2.0776580361916638E-4</v>
      </c>
      <c r="J338" s="9">
        <f t="shared" si="96"/>
        <v>1.8281926661496553E-14</v>
      </c>
      <c r="K338">
        <f t="shared" si="98"/>
        <v>4.3166629145921294E-8</v>
      </c>
      <c r="M338" s="2">
        <f t="shared" si="103"/>
        <v>2.2219588361598777E-13</v>
      </c>
      <c r="N338" s="2">
        <f t="shared" si="103"/>
        <v>1.4541654638568322E-15</v>
      </c>
      <c r="O338" s="2">
        <f t="shared" si="103"/>
        <v>0</v>
      </c>
      <c r="P338" s="2">
        <f t="shared" si="103"/>
        <v>0</v>
      </c>
      <c r="Q338" s="2">
        <f t="shared" si="103"/>
        <v>0</v>
      </c>
      <c r="R338" s="2">
        <f t="shared" si="103"/>
        <v>0</v>
      </c>
      <c r="S338" s="2">
        <f t="shared" si="103"/>
        <v>0</v>
      </c>
      <c r="T338" s="2">
        <f t="shared" si="103"/>
        <v>0</v>
      </c>
      <c r="U338" s="2">
        <f t="shared" si="103"/>
        <v>0</v>
      </c>
      <c r="V338" s="2">
        <f t="shared" si="103"/>
        <v>0</v>
      </c>
      <c r="W338" s="2">
        <f t="shared" si="104"/>
        <v>0</v>
      </c>
      <c r="X338" s="2">
        <f t="shared" si="104"/>
        <v>0</v>
      </c>
      <c r="Y338" s="2">
        <f t="shared" si="104"/>
        <v>0</v>
      </c>
      <c r="Z338" s="2">
        <f t="shared" si="104"/>
        <v>0</v>
      </c>
      <c r="AA338" s="2">
        <f t="shared" si="101"/>
        <v>0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spans="1:42" x14ac:dyDescent="0.25">
      <c r="A339">
        <v>336</v>
      </c>
      <c r="B339">
        <v>7.0156999999999999E-4</v>
      </c>
      <c r="C339" s="5">
        <v>1.1086E-19</v>
      </c>
      <c r="D339">
        <v>0.36763000000000001</v>
      </c>
      <c r="E339">
        <f t="shared" si="102"/>
        <v>3.537332482450542E-19</v>
      </c>
      <c r="F339">
        <f t="shared" si="97"/>
        <v>4.4831007979999991E-17</v>
      </c>
      <c r="G339">
        <v>336</v>
      </c>
      <c r="H339">
        <v>2.6883993752006727</v>
      </c>
      <c r="I339">
        <f t="shared" si="95"/>
        <v>1.6295907021058391E-4</v>
      </c>
      <c r="J339" s="9">
        <f t="shared" si="96"/>
        <v>1.2252888874296343E-16</v>
      </c>
      <c r="K339">
        <f t="shared" si="98"/>
        <v>2.6555658563858077E-8</v>
      </c>
      <c r="M339" s="2">
        <f t="shared" si="103"/>
        <v>1.4891983326936262E-15</v>
      </c>
      <c r="N339" s="2">
        <f t="shared" si="103"/>
        <v>9.7981391432060059E-18</v>
      </c>
      <c r="O339" s="2">
        <f t="shared" si="103"/>
        <v>0</v>
      </c>
      <c r="P339" s="2">
        <f t="shared" si="103"/>
        <v>0</v>
      </c>
      <c r="Q339" s="2">
        <f t="shared" si="103"/>
        <v>0</v>
      </c>
      <c r="R339" s="2">
        <f t="shared" si="103"/>
        <v>0</v>
      </c>
      <c r="S339" s="2">
        <f t="shared" si="103"/>
        <v>0</v>
      </c>
      <c r="T339" s="2">
        <f t="shared" si="103"/>
        <v>0</v>
      </c>
      <c r="U339" s="2">
        <f t="shared" si="103"/>
        <v>0</v>
      </c>
      <c r="V339" s="2">
        <f t="shared" si="103"/>
        <v>0</v>
      </c>
      <c r="W339" s="2">
        <f t="shared" si="104"/>
        <v>0</v>
      </c>
      <c r="X339" s="2">
        <f t="shared" si="104"/>
        <v>0</v>
      </c>
      <c r="Y339" s="2">
        <f t="shared" si="104"/>
        <v>0</v>
      </c>
      <c r="Z339" s="2">
        <f t="shared" si="104"/>
        <v>0</v>
      </c>
      <c r="AA339" s="2">
        <f t="shared" si="101"/>
        <v>0</v>
      </c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spans="1:42" x14ac:dyDescent="0.25">
      <c r="A340">
        <v>337</v>
      </c>
      <c r="B340">
        <v>5.7176999999999998E-4</v>
      </c>
      <c r="C340" s="5">
        <v>7.4698000000000003E-22</v>
      </c>
      <c r="D340">
        <v>0.36763000000000001</v>
      </c>
      <c r="E340">
        <f t="shared" si="102"/>
        <v>2.383471601786854E-21</v>
      </c>
      <c r="F340">
        <f t="shared" si="97"/>
        <v>3.0207348313999996E-19</v>
      </c>
      <c r="G340">
        <v>337</v>
      </c>
      <c r="H340">
        <v>2.6576837394738835</v>
      </c>
      <c r="I340">
        <f t="shared" si="95"/>
        <v>1.3129204306052008E-4</v>
      </c>
      <c r="J340" s="9">
        <f t="shared" si="96"/>
        <v>8.2559750726209945E-19</v>
      </c>
      <c r="K340">
        <f t="shared" si="98"/>
        <v>1.7237600571005245E-8</v>
      </c>
      <c r="M340" s="2">
        <f t="shared" si="103"/>
        <v>1.0034192294601534E-17</v>
      </c>
      <c r="N340" s="2">
        <f t="shared" si="103"/>
        <v>6.6020331744470701E-20</v>
      </c>
      <c r="O340" s="2">
        <f t="shared" si="103"/>
        <v>0</v>
      </c>
      <c r="P340" s="2">
        <f t="shared" si="103"/>
        <v>0</v>
      </c>
      <c r="Q340" s="2">
        <f t="shared" si="103"/>
        <v>0</v>
      </c>
      <c r="R340" s="2">
        <f t="shared" si="103"/>
        <v>0</v>
      </c>
      <c r="S340" s="2">
        <f t="shared" si="103"/>
        <v>0</v>
      </c>
      <c r="T340" s="2">
        <f t="shared" si="103"/>
        <v>0</v>
      </c>
      <c r="U340" s="2">
        <f t="shared" si="103"/>
        <v>0</v>
      </c>
      <c r="V340" s="2">
        <f t="shared" si="103"/>
        <v>0</v>
      </c>
      <c r="W340" s="2">
        <f t="shared" si="104"/>
        <v>0</v>
      </c>
      <c r="X340" s="2">
        <f t="shared" si="104"/>
        <v>0</v>
      </c>
      <c r="Y340" s="2">
        <f t="shared" si="104"/>
        <v>0</v>
      </c>
      <c r="Z340" s="2">
        <f t="shared" si="104"/>
        <v>0</v>
      </c>
      <c r="AA340" s="2">
        <f t="shared" si="101"/>
        <v>0</v>
      </c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spans="1:42" x14ac:dyDescent="0.25">
      <c r="A341">
        <v>338</v>
      </c>
      <c r="B341">
        <v>4.7560000000000001E-4</v>
      </c>
      <c r="C341" s="5">
        <v>5.0331000000000004E-24</v>
      </c>
      <c r="D341">
        <v>0.36763000000000001</v>
      </c>
      <c r="E341">
        <f t="shared" si="102"/>
        <v>1.6059668155711551E-23</v>
      </c>
      <c r="F341">
        <f t="shared" si="97"/>
        <v>2.0353504082999998E-21</v>
      </c>
      <c r="G341">
        <v>338</v>
      </c>
      <c r="H341">
        <v>2.6247141163971874</v>
      </c>
      <c r="I341">
        <f t="shared" si="95"/>
        <v>1.0785433251673459E-4</v>
      </c>
      <c r="J341" s="9">
        <f t="shared" si="96"/>
        <v>5.5629133587631075E-21</v>
      </c>
      <c r="K341">
        <f t="shared" si="98"/>
        <v>1.1632557042630353E-8</v>
      </c>
      <c r="M341" s="2">
        <f t="shared" si="103"/>
        <v>6.7610841686221266E-20</v>
      </c>
      <c r="N341" s="2">
        <f t="shared" si="103"/>
        <v>4.448404665494331E-22</v>
      </c>
      <c r="O341" s="2">
        <f t="shared" si="103"/>
        <v>0</v>
      </c>
      <c r="P341" s="2">
        <f t="shared" si="103"/>
        <v>0</v>
      </c>
      <c r="Q341" s="2">
        <f t="shared" si="103"/>
        <v>0</v>
      </c>
      <c r="R341" s="2">
        <f t="shared" si="103"/>
        <v>0</v>
      </c>
      <c r="S341" s="2">
        <f t="shared" si="103"/>
        <v>0</v>
      </c>
      <c r="T341" s="2">
        <f t="shared" si="103"/>
        <v>0</v>
      </c>
      <c r="U341" s="2">
        <f t="shared" si="103"/>
        <v>0</v>
      </c>
      <c r="V341" s="2">
        <f t="shared" si="103"/>
        <v>0</v>
      </c>
      <c r="W341" s="2">
        <f t="shared" si="104"/>
        <v>0</v>
      </c>
      <c r="X341" s="2">
        <f t="shared" si="104"/>
        <v>0</v>
      </c>
      <c r="Y341" s="2">
        <f t="shared" si="104"/>
        <v>0</v>
      </c>
      <c r="Z341" s="2">
        <f t="shared" si="104"/>
        <v>0</v>
      </c>
      <c r="AA341" s="2">
        <f t="shared" si="101"/>
        <v>0</v>
      </c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spans="1:42" x14ac:dyDescent="0.25">
      <c r="A342">
        <v>339</v>
      </c>
      <c r="B342">
        <v>4.0231000000000002E-4</v>
      </c>
      <c r="C342" s="5">
        <v>3.3912999999999997E-26</v>
      </c>
      <c r="D342">
        <v>0.36763000000000001</v>
      </c>
      <c r="E342">
        <f t="shared" si="102"/>
        <v>1.0820995532865347E-25</v>
      </c>
      <c r="F342">
        <f t="shared" si="97"/>
        <v>1.3714179808999998E-23</v>
      </c>
      <c r="G342">
        <v>339</v>
      </c>
      <c r="H342">
        <v>2.5905522880077974</v>
      </c>
      <c r="I342">
        <f t="shared" si="95"/>
        <v>9.0046519861399207E-5</v>
      </c>
      <c r="J342" s="9">
        <f t="shared" si="96"/>
        <v>3.7482536870547168E-23</v>
      </c>
      <c r="K342">
        <f t="shared" si="98"/>
        <v>8.1083757391493611E-9</v>
      </c>
      <c r="M342" s="2">
        <f t="shared" si="103"/>
        <v>4.5555731375187037E-22</v>
      </c>
      <c r="N342" s="2">
        <f t="shared" si="103"/>
        <v>2.9973326065627391E-24</v>
      </c>
      <c r="O342" s="2">
        <f t="shared" si="103"/>
        <v>0</v>
      </c>
      <c r="P342" s="2">
        <f t="shared" si="103"/>
        <v>0</v>
      </c>
      <c r="Q342" s="2">
        <f t="shared" si="103"/>
        <v>0</v>
      </c>
      <c r="R342" s="2">
        <f t="shared" si="103"/>
        <v>0</v>
      </c>
      <c r="S342" s="2">
        <f t="shared" si="103"/>
        <v>0</v>
      </c>
      <c r="T342" s="2">
        <f t="shared" si="103"/>
        <v>0</v>
      </c>
      <c r="U342" s="2">
        <f t="shared" si="103"/>
        <v>0</v>
      </c>
      <c r="V342" s="2">
        <f t="shared" si="103"/>
        <v>0</v>
      </c>
      <c r="W342" s="2">
        <f t="shared" si="104"/>
        <v>0</v>
      </c>
      <c r="X342" s="2">
        <f t="shared" si="104"/>
        <v>0</v>
      </c>
      <c r="Y342" s="2">
        <f t="shared" si="104"/>
        <v>0</v>
      </c>
      <c r="Z342" s="2">
        <f t="shared" si="104"/>
        <v>0</v>
      </c>
      <c r="AA342" s="2">
        <f t="shared" si="101"/>
        <v>0</v>
      </c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spans="1:42" x14ac:dyDescent="0.25">
      <c r="A343">
        <v>340</v>
      </c>
      <c r="B343">
        <v>3.4513000000000002E-4</v>
      </c>
      <c r="C343" s="5">
        <v>2.2849999999999998E-28</v>
      </c>
      <c r="D343">
        <v>0.36695999999999995</v>
      </c>
      <c r="E343">
        <f t="shared" si="102"/>
        <v>7.2910019144862778E-28</v>
      </c>
      <c r="F343">
        <f t="shared" si="97"/>
        <v>9.2235395999999962E-26</v>
      </c>
      <c r="G343">
        <v>340</v>
      </c>
      <c r="H343">
        <v>2.5544861564590593</v>
      </c>
      <c r="I343">
        <f t="shared" si="95"/>
        <v>7.6172815340241003E-5</v>
      </c>
      <c r="J343" s="9">
        <f t="shared" si="96"/>
        <v>2.5254615290738291E-25</v>
      </c>
      <c r="K343">
        <f t="shared" si="98"/>
        <v>5.8022977968584551E-9</v>
      </c>
      <c r="M343" s="2">
        <f t="shared" si="103"/>
        <v>3.0694092935651657E-24</v>
      </c>
      <c r="N343" s="2">
        <f t="shared" si="103"/>
        <v>2.01587089975733E-26</v>
      </c>
      <c r="O343" s="2">
        <f t="shared" si="103"/>
        <v>0</v>
      </c>
      <c r="P343" s="2">
        <f t="shared" si="103"/>
        <v>0</v>
      </c>
      <c r="Q343" s="2">
        <f t="shared" si="103"/>
        <v>0</v>
      </c>
      <c r="R343" s="2">
        <f t="shared" si="103"/>
        <v>0</v>
      </c>
      <c r="S343" s="2">
        <f t="shared" si="103"/>
        <v>0</v>
      </c>
      <c r="T343" s="2">
        <f t="shared" si="103"/>
        <v>0</v>
      </c>
      <c r="U343" s="2">
        <f t="shared" si="103"/>
        <v>0</v>
      </c>
      <c r="V343" s="2">
        <f t="shared" si="103"/>
        <v>0</v>
      </c>
      <c r="W343" s="2">
        <f t="shared" si="104"/>
        <v>0</v>
      </c>
      <c r="X343" s="2">
        <f t="shared" si="104"/>
        <v>0</v>
      </c>
      <c r="Y343" s="2">
        <f t="shared" si="104"/>
        <v>0</v>
      </c>
      <c r="Z343" s="2">
        <f t="shared" si="104"/>
        <v>0</v>
      </c>
      <c r="AA343" s="2">
        <f t="shared" si="101"/>
        <v>0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spans="1:42" x14ac:dyDescent="0.25">
      <c r="A344">
        <v>341</v>
      </c>
      <c r="B344">
        <v>2.9962000000000001E-4</v>
      </c>
      <c r="C344" s="5">
        <v>1.5395999999999999E-30</v>
      </c>
      <c r="D344">
        <v>0.36695999999999995</v>
      </c>
      <c r="E344">
        <f t="shared" si="102"/>
        <v>4.912571793235481E-30</v>
      </c>
      <c r="F344">
        <f t="shared" si="97"/>
        <v>6.2146877759999983E-28</v>
      </c>
      <c r="G344">
        <v>341</v>
      </c>
      <c r="H344">
        <v>2.5213553225678398</v>
      </c>
      <c r="I344">
        <f t="shared" si="95"/>
        <v>6.5270748823007864E-5</v>
      </c>
      <c r="J344" s="9">
        <f t="shared" si="96"/>
        <v>1.6985846470018914E-27</v>
      </c>
      <c r="K344">
        <f t="shared" si="98"/>
        <v>4.2602706519161821E-9</v>
      </c>
      <c r="M344" s="2">
        <f t="shared" si="103"/>
        <v>2.0644351305271049E-26</v>
      </c>
      <c r="N344" s="2">
        <f t="shared" si="103"/>
        <v>1.3582646990224884E-28</v>
      </c>
      <c r="O344" s="2">
        <f t="shared" si="103"/>
        <v>0</v>
      </c>
      <c r="P344" s="2">
        <f t="shared" si="103"/>
        <v>0</v>
      </c>
      <c r="Q344" s="2">
        <f t="shared" si="103"/>
        <v>0</v>
      </c>
      <c r="R344" s="2">
        <f t="shared" si="103"/>
        <v>0</v>
      </c>
      <c r="S344" s="2">
        <f t="shared" si="103"/>
        <v>0</v>
      </c>
      <c r="T344" s="2">
        <f t="shared" si="103"/>
        <v>0</v>
      </c>
      <c r="U344" s="2">
        <f t="shared" si="103"/>
        <v>0</v>
      </c>
      <c r="V344" s="2">
        <f t="shared" si="103"/>
        <v>0</v>
      </c>
      <c r="W344" s="2">
        <f t="shared" si="104"/>
        <v>0</v>
      </c>
      <c r="X344" s="2">
        <f t="shared" si="104"/>
        <v>0</v>
      </c>
      <c r="Y344" s="2">
        <f t="shared" si="104"/>
        <v>0</v>
      </c>
      <c r="Z344" s="2">
        <f t="shared" si="104"/>
        <v>0</v>
      </c>
      <c r="AA344" s="2">
        <f t="shared" si="101"/>
        <v>0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spans="1:42" x14ac:dyDescent="0.25">
      <c r="A345">
        <v>342</v>
      </c>
      <c r="B345">
        <v>2.6279999999999999E-4</v>
      </c>
      <c r="C345" s="5">
        <v>1.0373999999999999E-32</v>
      </c>
      <c r="D345">
        <v>0.36695999999999995</v>
      </c>
      <c r="E345">
        <f t="shared" si="102"/>
        <v>3.3101467772814289E-32</v>
      </c>
      <c r="F345">
        <f t="shared" si="97"/>
        <v>4.1875273439999984E-30</v>
      </c>
      <c r="G345">
        <v>342</v>
      </c>
      <c r="H345">
        <v>2.4921913570601193</v>
      </c>
      <c r="I345">
        <f t="shared" si="95"/>
        <v>5.6587497578098501E-5</v>
      </c>
      <c r="J345" s="9">
        <f t="shared" si="96"/>
        <v>1.1444828359442556E-29</v>
      </c>
      <c r="K345">
        <f t="shared" si="98"/>
        <v>3.2021448821513037E-9</v>
      </c>
      <c r="M345" s="2">
        <f t="shared" ref="M345:V354" si="105">+$F345*M$2+N344</f>
        <v>1.3909878303556688E-28</v>
      </c>
      <c r="N345" s="2">
        <f t="shared" si="105"/>
        <v>9.1521421068194937E-31</v>
      </c>
      <c r="O345" s="2">
        <f t="shared" si="105"/>
        <v>0</v>
      </c>
      <c r="P345" s="2">
        <f t="shared" si="105"/>
        <v>0</v>
      </c>
      <c r="Q345" s="2">
        <f t="shared" si="105"/>
        <v>0</v>
      </c>
      <c r="R345" s="2">
        <f t="shared" si="105"/>
        <v>0</v>
      </c>
      <c r="S345" s="2">
        <f t="shared" si="105"/>
        <v>0</v>
      </c>
      <c r="T345" s="2">
        <f t="shared" si="105"/>
        <v>0</v>
      </c>
      <c r="U345" s="2">
        <f t="shared" si="105"/>
        <v>0</v>
      </c>
      <c r="V345" s="2">
        <f t="shared" si="105"/>
        <v>0</v>
      </c>
      <c r="W345" s="2">
        <f t="shared" ref="W345:Z354" si="106">+$F345*W$2+X344</f>
        <v>0</v>
      </c>
      <c r="X345" s="2">
        <f t="shared" si="106"/>
        <v>0</v>
      </c>
      <c r="Y345" s="2">
        <f t="shared" si="106"/>
        <v>0</v>
      </c>
      <c r="Z345" s="2">
        <f t="shared" si="106"/>
        <v>0</v>
      </c>
      <c r="AA345" s="2">
        <f t="shared" si="101"/>
        <v>0</v>
      </c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spans="1:42" x14ac:dyDescent="0.25">
      <c r="A346">
        <v>343</v>
      </c>
      <c r="B346">
        <v>2.3254999999999999E-4</v>
      </c>
      <c r="C346" s="5">
        <v>6.9898999999999999E-35</v>
      </c>
      <c r="D346">
        <v>0.36625000000000002</v>
      </c>
      <c r="E346">
        <f t="shared" si="102"/>
        <v>2.2303446075303126E-34</v>
      </c>
      <c r="F346">
        <f t="shared" si="97"/>
        <v>2.8160559624999999E-32</v>
      </c>
      <c r="G346">
        <v>343</v>
      </c>
      <c r="H346">
        <v>2.4625622217111767</v>
      </c>
      <c r="I346">
        <f t="shared" si="95"/>
        <v>4.9478588178531904E-5</v>
      </c>
      <c r="J346" s="9">
        <f t="shared" si="96"/>
        <v>7.7112988971794718E-32</v>
      </c>
      <c r="K346">
        <f t="shared" si="98"/>
        <v>2.4481306881407572E-9</v>
      </c>
      <c r="M346" s="2">
        <f t="shared" si="105"/>
        <v>9.3722007751754362E-31</v>
      </c>
      <c r="N346" s="2">
        <f t="shared" si="105"/>
        <v>6.1546927894057844E-33</v>
      </c>
      <c r="O346" s="2">
        <f t="shared" si="105"/>
        <v>0</v>
      </c>
      <c r="P346" s="2">
        <f t="shared" si="105"/>
        <v>0</v>
      </c>
      <c r="Q346" s="2">
        <f t="shared" si="105"/>
        <v>0</v>
      </c>
      <c r="R346" s="2">
        <f t="shared" si="105"/>
        <v>0</v>
      </c>
      <c r="S346" s="2">
        <f t="shared" si="105"/>
        <v>0</v>
      </c>
      <c r="T346" s="2">
        <f t="shared" si="105"/>
        <v>0</v>
      </c>
      <c r="U346" s="2">
        <f t="shared" si="105"/>
        <v>0</v>
      </c>
      <c r="V346" s="2">
        <f t="shared" si="105"/>
        <v>0</v>
      </c>
      <c r="W346" s="2">
        <f t="shared" si="106"/>
        <v>0</v>
      </c>
      <c r="X346" s="2">
        <f t="shared" si="106"/>
        <v>0</v>
      </c>
      <c r="Y346" s="2">
        <f t="shared" si="106"/>
        <v>0</v>
      </c>
      <c r="Z346" s="2">
        <f t="shared" si="106"/>
        <v>0</v>
      </c>
      <c r="AA346" s="2">
        <f t="shared" si="101"/>
        <v>0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spans="1:42" x14ac:dyDescent="0.25">
      <c r="A347">
        <v>344</v>
      </c>
      <c r="B347">
        <v>2.0739E-4</v>
      </c>
      <c r="C347" s="5">
        <v>4.7097999999999999E-37</v>
      </c>
      <c r="D347">
        <v>0.36448000000000003</v>
      </c>
      <c r="E347">
        <f t="shared" si="102"/>
        <v>1.5028079132099551E-36</v>
      </c>
      <c r="F347">
        <f t="shared" si="97"/>
        <v>1.8882906943999995E-34</v>
      </c>
      <c r="G347">
        <v>344</v>
      </c>
      <c r="H347">
        <v>2.4317978746838649</v>
      </c>
      <c r="I347">
        <f t="shared" si="95"/>
        <v>4.3574160490331331E-5</v>
      </c>
      <c r="J347" s="9">
        <f t="shared" si="96"/>
        <v>5.1853934154365016E-34</v>
      </c>
      <c r="K347">
        <f t="shared" si="98"/>
        <v>1.8987074624371518E-9</v>
      </c>
      <c r="M347" s="2">
        <f t="shared" si="105"/>
        <v>6.3022519079787281E-33</v>
      </c>
      <c r="N347" s="2">
        <f t="shared" si="105"/>
        <v>4.1269950867056741E-35</v>
      </c>
      <c r="O347" s="2">
        <f t="shared" si="105"/>
        <v>0</v>
      </c>
      <c r="P347" s="2">
        <f t="shared" si="105"/>
        <v>0</v>
      </c>
      <c r="Q347" s="2">
        <f t="shared" si="105"/>
        <v>0</v>
      </c>
      <c r="R347" s="2">
        <f t="shared" si="105"/>
        <v>0</v>
      </c>
      <c r="S347" s="2">
        <f t="shared" si="105"/>
        <v>0</v>
      </c>
      <c r="T347" s="2">
        <f t="shared" si="105"/>
        <v>0</v>
      </c>
      <c r="U347" s="2">
        <f t="shared" si="105"/>
        <v>0</v>
      </c>
      <c r="V347" s="2">
        <f t="shared" si="105"/>
        <v>0</v>
      </c>
      <c r="W347" s="2">
        <f t="shared" si="106"/>
        <v>0</v>
      </c>
      <c r="X347" s="2">
        <f t="shared" si="106"/>
        <v>0</v>
      </c>
      <c r="Y347" s="2">
        <f t="shared" si="106"/>
        <v>0</v>
      </c>
      <c r="Z347" s="2">
        <f t="shared" si="106"/>
        <v>0</v>
      </c>
      <c r="AA347" s="2">
        <f t="shared" si="101"/>
        <v>0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spans="1:42" x14ac:dyDescent="0.25">
      <c r="A348">
        <v>345</v>
      </c>
      <c r="B348">
        <v>1.8621999999999999E-4</v>
      </c>
      <c r="C348" s="5">
        <v>3.1734000000000002E-39</v>
      </c>
      <c r="D348">
        <v>0.36329</v>
      </c>
      <c r="E348">
        <f t="shared" si="102"/>
        <v>1.0125717932354818E-38</v>
      </c>
      <c r="F348">
        <f t="shared" si="97"/>
        <v>1.2681509345999998E-36</v>
      </c>
      <c r="G348">
        <v>345</v>
      </c>
      <c r="H348">
        <v>2.4012390108693822</v>
      </c>
      <c r="I348">
        <f t="shared" si="95"/>
        <v>3.8634514151393921E-5</v>
      </c>
      <c r="J348" s="9">
        <f t="shared" si="96"/>
        <v>3.4771633119800465E-36</v>
      </c>
      <c r="K348">
        <f t="shared" si="98"/>
        <v>1.4926256837142571E-9</v>
      </c>
      <c r="M348" s="2">
        <f t="shared" si="105"/>
        <v>4.2260938296492173E-35</v>
      </c>
      <c r="N348" s="2">
        <f t="shared" si="105"/>
        <v>2.7716350516456846E-37</v>
      </c>
      <c r="O348" s="2">
        <f t="shared" si="105"/>
        <v>0</v>
      </c>
      <c r="P348" s="2">
        <f t="shared" si="105"/>
        <v>0</v>
      </c>
      <c r="Q348" s="2">
        <f t="shared" si="105"/>
        <v>0</v>
      </c>
      <c r="R348" s="2">
        <f t="shared" si="105"/>
        <v>0</v>
      </c>
      <c r="S348" s="2">
        <f t="shared" si="105"/>
        <v>0</v>
      </c>
      <c r="T348" s="2">
        <f t="shared" si="105"/>
        <v>0</v>
      </c>
      <c r="U348" s="2">
        <f t="shared" si="105"/>
        <v>0</v>
      </c>
      <c r="V348" s="2">
        <f t="shared" si="105"/>
        <v>0</v>
      </c>
      <c r="W348" s="2">
        <f t="shared" si="106"/>
        <v>0</v>
      </c>
      <c r="X348" s="2">
        <f t="shared" si="106"/>
        <v>0</v>
      </c>
      <c r="Y348" s="2">
        <f t="shared" si="106"/>
        <v>0</v>
      </c>
      <c r="Z348" s="2">
        <f t="shared" si="106"/>
        <v>0</v>
      </c>
      <c r="AA348" s="2">
        <f t="shared" si="101"/>
        <v>0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spans="1:42" x14ac:dyDescent="0.25">
      <c r="A349">
        <v>346</v>
      </c>
      <c r="B349">
        <v>1.6823000000000001E-4</v>
      </c>
      <c r="C349" s="5">
        <v>2.1382000000000001E-41</v>
      </c>
      <c r="D349">
        <v>0.36299000000000003</v>
      </c>
      <c r="E349">
        <f t="shared" si="102"/>
        <v>6.8225909380982761E-41</v>
      </c>
      <c r="F349">
        <f t="shared" si="97"/>
        <v>8.5375973979999991E-39</v>
      </c>
      <c r="G349">
        <v>346</v>
      </c>
      <c r="H349">
        <v>2.3738239967144947</v>
      </c>
      <c r="I349">
        <f t="shared" si="95"/>
        <v>3.4503702707572942E-5</v>
      </c>
      <c r="J349" s="9">
        <f t="shared" si="96"/>
        <v>2.3353508167382567E-38</v>
      </c>
      <c r="K349">
        <f t="shared" si="98"/>
        <v>1.1905055005325764E-9</v>
      </c>
      <c r="M349" s="2">
        <f t="shared" si="105"/>
        <v>2.8383514926320038E-37</v>
      </c>
      <c r="N349" s="2">
        <f t="shared" si="105"/>
        <v>1.865953299368076E-39</v>
      </c>
      <c r="O349" s="2">
        <f t="shared" si="105"/>
        <v>0</v>
      </c>
      <c r="P349" s="2">
        <f t="shared" si="105"/>
        <v>0</v>
      </c>
      <c r="Q349" s="2">
        <f t="shared" si="105"/>
        <v>0</v>
      </c>
      <c r="R349" s="2">
        <f t="shared" si="105"/>
        <v>0</v>
      </c>
      <c r="S349" s="2">
        <f t="shared" si="105"/>
        <v>0</v>
      </c>
      <c r="T349" s="2">
        <f t="shared" si="105"/>
        <v>0</v>
      </c>
      <c r="U349" s="2">
        <f t="shared" si="105"/>
        <v>0</v>
      </c>
      <c r="V349" s="2">
        <f t="shared" si="105"/>
        <v>0</v>
      </c>
      <c r="W349" s="2">
        <f t="shared" si="106"/>
        <v>0</v>
      </c>
      <c r="X349" s="2">
        <f t="shared" si="106"/>
        <v>0</v>
      </c>
      <c r="Y349" s="2">
        <f t="shared" si="106"/>
        <v>0</v>
      </c>
      <c r="Z349" s="2">
        <f t="shared" si="106"/>
        <v>0</v>
      </c>
      <c r="AA349" s="2">
        <f t="shared" si="101"/>
        <v>0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spans="1:42" x14ac:dyDescent="0.25">
      <c r="A350">
        <v>347</v>
      </c>
      <c r="B350">
        <v>3.6001000000000002E-4</v>
      </c>
      <c r="C350" s="5">
        <v>8.6943999999999993E-6</v>
      </c>
      <c r="D350">
        <v>0.36304000000000003</v>
      </c>
      <c r="E350">
        <f t="shared" si="102"/>
        <v>2.7741412907018568E-5</v>
      </c>
      <c r="F350">
        <f t="shared" si="97"/>
        <v>3.4719601538477289E-3</v>
      </c>
      <c r="G350">
        <v>347</v>
      </c>
      <c r="H350">
        <v>2.354559117345663</v>
      </c>
      <c r="I350">
        <f t="shared" si="95"/>
        <v>7.3238241124996888E-5</v>
      </c>
      <c r="J350" s="9">
        <f t="shared" si="96"/>
        <v>2.2323273759337146E-4</v>
      </c>
      <c r="K350">
        <f t="shared" si="98"/>
        <v>2.2498348970801232E-8</v>
      </c>
      <c r="M350" s="2">
        <f t="shared" si="105"/>
        <v>2.7131382977287773E-3</v>
      </c>
      <c r="N350" s="2">
        <f t="shared" si="105"/>
        <v>7.5882185611894832E-4</v>
      </c>
      <c r="O350" s="2">
        <f t="shared" si="105"/>
        <v>0</v>
      </c>
      <c r="P350" s="2">
        <f t="shared" si="105"/>
        <v>0</v>
      </c>
      <c r="Q350" s="2">
        <f t="shared" si="105"/>
        <v>0</v>
      </c>
      <c r="R350" s="2">
        <f t="shared" si="105"/>
        <v>0</v>
      </c>
      <c r="S350" s="2">
        <f t="shared" si="105"/>
        <v>0</v>
      </c>
      <c r="T350" s="2">
        <f t="shared" si="105"/>
        <v>0</v>
      </c>
      <c r="U350" s="2">
        <f t="shared" si="105"/>
        <v>0</v>
      </c>
      <c r="V350" s="2">
        <f t="shared" si="105"/>
        <v>0</v>
      </c>
      <c r="W350" s="2">
        <f t="shared" si="106"/>
        <v>0</v>
      </c>
      <c r="X350" s="2">
        <f t="shared" si="106"/>
        <v>0</v>
      </c>
      <c r="Y350" s="2">
        <f t="shared" si="106"/>
        <v>0</v>
      </c>
      <c r="Z350" s="2">
        <f t="shared" si="106"/>
        <v>0</v>
      </c>
      <c r="AA350" s="2">
        <f t="shared" si="101"/>
        <v>0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spans="1:42" x14ac:dyDescent="0.25">
      <c r="A351">
        <v>348</v>
      </c>
      <c r="B351">
        <v>1.7485999999999999E-4</v>
      </c>
      <c r="C351" s="5">
        <v>5.8582000000000001E-8</v>
      </c>
      <c r="D351">
        <v>0.36304000000000003</v>
      </c>
      <c r="E351">
        <f t="shared" si="102"/>
        <v>1.8692402377031536E-7</v>
      </c>
      <c r="F351">
        <f t="shared" si="97"/>
        <v>2.3394365835030187E-5</v>
      </c>
      <c r="G351">
        <v>348</v>
      </c>
      <c r="H351">
        <v>2.3377283249711649</v>
      </c>
      <c r="I351">
        <f t="shared" si="95"/>
        <v>3.5318175111745162E-5</v>
      </c>
      <c r="J351" s="9">
        <f t="shared" si="96"/>
        <v>6.3938826207968547E-5</v>
      </c>
      <c r="K351">
        <f t="shared" si="98"/>
        <v>8.1914166917175286E-10</v>
      </c>
      <c r="M351" s="2">
        <f t="shared" si="105"/>
        <v>7.7710321508781682E-4</v>
      </c>
      <c r="N351" s="2">
        <f t="shared" si="105"/>
        <v>5.1130068661617131E-6</v>
      </c>
      <c r="O351" s="2">
        <f t="shared" si="105"/>
        <v>0</v>
      </c>
      <c r="P351" s="2">
        <f t="shared" si="105"/>
        <v>0</v>
      </c>
      <c r="Q351" s="2">
        <f t="shared" si="105"/>
        <v>0</v>
      </c>
      <c r="R351" s="2">
        <f t="shared" si="105"/>
        <v>0</v>
      </c>
      <c r="S351" s="2">
        <f t="shared" si="105"/>
        <v>0</v>
      </c>
      <c r="T351" s="2">
        <f t="shared" si="105"/>
        <v>0</v>
      </c>
      <c r="U351" s="2">
        <f t="shared" si="105"/>
        <v>0</v>
      </c>
      <c r="V351" s="2">
        <f t="shared" si="105"/>
        <v>0</v>
      </c>
      <c r="W351" s="2">
        <f t="shared" si="106"/>
        <v>0</v>
      </c>
      <c r="X351" s="2">
        <f t="shared" si="106"/>
        <v>0</v>
      </c>
      <c r="Y351" s="2">
        <f t="shared" si="106"/>
        <v>0</v>
      </c>
      <c r="Z351" s="2">
        <f t="shared" si="106"/>
        <v>0</v>
      </c>
      <c r="AA351" s="2">
        <f t="shared" si="101"/>
        <v>0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spans="1:42" x14ac:dyDescent="0.25">
      <c r="A352">
        <v>349</v>
      </c>
      <c r="B352">
        <v>1.7877E-4</v>
      </c>
      <c r="C352" s="5">
        <v>3.9472999999999999E-10</v>
      </c>
      <c r="D352">
        <v>0.36313999999999996</v>
      </c>
      <c r="E352">
        <f t="shared" si="102"/>
        <v>1.2595086136018957E-9</v>
      </c>
      <c r="F352">
        <f t="shared" si="97"/>
        <v>1.5767647722140507E-7</v>
      </c>
      <c r="G352">
        <v>349</v>
      </c>
      <c r="H352">
        <v>2.3175932868123121</v>
      </c>
      <c r="I352">
        <f t="shared" si="95"/>
        <v>3.5796915522728959E-5</v>
      </c>
      <c r="J352" s="9">
        <f t="shared" si="96"/>
        <v>4.3082808427227296E-7</v>
      </c>
      <c r="K352">
        <f t="shared" si="98"/>
        <v>1.2507601407045636E-9</v>
      </c>
      <c r="M352" s="2">
        <f t="shared" si="105"/>
        <v>5.2362220155424609E-6</v>
      </c>
      <c r="N352" s="2">
        <f t="shared" si="105"/>
        <v>3.4461327840656763E-8</v>
      </c>
      <c r="O352" s="2">
        <f t="shared" si="105"/>
        <v>0</v>
      </c>
      <c r="P352" s="2">
        <f t="shared" si="105"/>
        <v>0</v>
      </c>
      <c r="Q352" s="2">
        <f t="shared" si="105"/>
        <v>0</v>
      </c>
      <c r="R352" s="2">
        <f t="shared" si="105"/>
        <v>0</v>
      </c>
      <c r="S352" s="2">
        <f t="shared" si="105"/>
        <v>0</v>
      </c>
      <c r="T352" s="2">
        <f t="shared" si="105"/>
        <v>0</v>
      </c>
      <c r="U352" s="2">
        <f t="shared" si="105"/>
        <v>0</v>
      </c>
      <c r="V352" s="2">
        <f t="shared" si="105"/>
        <v>0</v>
      </c>
      <c r="W352" s="2">
        <f t="shared" si="106"/>
        <v>0</v>
      </c>
      <c r="X352" s="2">
        <f t="shared" si="106"/>
        <v>0</v>
      </c>
      <c r="Y352" s="2">
        <f t="shared" si="106"/>
        <v>0</v>
      </c>
      <c r="Z352" s="2">
        <f t="shared" si="106"/>
        <v>0</v>
      </c>
      <c r="AA352" s="2">
        <f t="shared" si="101"/>
        <v>0</v>
      </c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spans="1:42" x14ac:dyDescent="0.25">
      <c r="A353">
        <v>350</v>
      </c>
      <c r="B353">
        <v>1.6751E-4</v>
      </c>
      <c r="C353" s="5">
        <v>2.6596000000000001E-12</v>
      </c>
      <c r="D353">
        <v>0.36202999999999996</v>
      </c>
      <c r="E353">
        <f t="shared" si="102"/>
        <v>8.4862795149247913E-12</v>
      </c>
      <c r="F353">
        <f t="shared" si="97"/>
        <v>1.0591404867910116E-9</v>
      </c>
      <c r="G353">
        <v>350</v>
      </c>
      <c r="H353">
        <v>2.2948288958898431</v>
      </c>
      <c r="I353">
        <f t="shared" si="95"/>
        <v>3.3212746513483855E-5</v>
      </c>
      <c r="J353" s="9">
        <f t="shared" si="96"/>
        <v>2.9035220429832834E-9</v>
      </c>
      <c r="K353">
        <f t="shared" si="98"/>
        <v>1.1028936715161546E-9</v>
      </c>
      <c r="M353" s="2">
        <f t="shared" si="105"/>
        <v>3.5288985558503321E-8</v>
      </c>
      <c r="N353" s="2">
        <f t="shared" si="105"/>
        <v>2.3148276894445317E-10</v>
      </c>
      <c r="O353" s="2">
        <f t="shared" si="105"/>
        <v>0</v>
      </c>
      <c r="P353" s="2">
        <f t="shared" si="105"/>
        <v>0</v>
      </c>
      <c r="Q353" s="2">
        <f t="shared" si="105"/>
        <v>0</v>
      </c>
      <c r="R353" s="2">
        <f t="shared" si="105"/>
        <v>0</v>
      </c>
      <c r="S353" s="2">
        <f t="shared" si="105"/>
        <v>0</v>
      </c>
      <c r="T353" s="2">
        <f t="shared" si="105"/>
        <v>0</v>
      </c>
      <c r="U353" s="2">
        <f t="shared" si="105"/>
        <v>0</v>
      </c>
      <c r="V353" s="2">
        <f t="shared" si="105"/>
        <v>0</v>
      </c>
      <c r="W353" s="2">
        <f t="shared" si="106"/>
        <v>0</v>
      </c>
      <c r="X353" s="2">
        <f t="shared" si="106"/>
        <v>0</v>
      </c>
      <c r="Y353" s="2">
        <f t="shared" si="106"/>
        <v>0</v>
      </c>
      <c r="Z353" s="2">
        <f t="shared" si="106"/>
        <v>0</v>
      </c>
      <c r="AA353" s="2">
        <f t="shared" si="101"/>
        <v>0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spans="1:42" x14ac:dyDescent="0.25">
      <c r="A354">
        <v>351</v>
      </c>
      <c r="B354">
        <v>1.2048999999999999E-4</v>
      </c>
      <c r="C354" s="5">
        <v>1.7921000000000001E-14</v>
      </c>
      <c r="D354">
        <v>0.36074000000000001</v>
      </c>
      <c r="E354">
        <f t="shared" si="102"/>
        <v>5.7182514358643813E-14</v>
      </c>
      <c r="F354">
        <f t="shared" si="97"/>
        <v>7.1113036939995906E-12</v>
      </c>
      <c r="G354">
        <v>351</v>
      </c>
      <c r="H354">
        <v>2.2713687108224692</v>
      </c>
      <c r="I354">
        <f t="shared" si="95"/>
        <v>2.3645711459548737E-5</v>
      </c>
      <c r="J354" s="9">
        <f t="shared" si="96"/>
        <v>1.9503264468401534E-11</v>
      </c>
      <c r="K354">
        <f t="shared" si="98"/>
        <v>5.5911874809148654E-10</v>
      </c>
      <c r="M354" s="2">
        <f t="shared" si="105"/>
        <v>2.3703984608359841E-10</v>
      </c>
      <c r="N354" s="2">
        <f t="shared" si="105"/>
        <v>1.5542265548543409E-12</v>
      </c>
      <c r="O354" s="2">
        <f t="shared" si="105"/>
        <v>0</v>
      </c>
      <c r="P354" s="2">
        <f t="shared" si="105"/>
        <v>0</v>
      </c>
      <c r="Q354" s="2">
        <f t="shared" si="105"/>
        <v>0</v>
      </c>
      <c r="R354" s="2">
        <f t="shared" si="105"/>
        <v>0</v>
      </c>
      <c r="S354" s="2">
        <f t="shared" si="105"/>
        <v>0</v>
      </c>
      <c r="T354" s="2">
        <f t="shared" si="105"/>
        <v>0</v>
      </c>
      <c r="U354" s="2">
        <f t="shared" si="105"/>
        <v>0</v>
      </c>
      <c r="V354" s="2">
        <f t="shared" si="105"/>
        <v>0</v>
      </c>
      <c r="W354" s="2">
        <f t="shared" si="106"/>
        <v>0</v>
      </c>
      <c r="X354" s="2">
        <f t="shared" si="106"/>
        <v>0</v>
      </c>
      <c r="Y354" s="2">
        <f t="shared" si="106"/>
        <v>0</v>
      </c>
      <c r="Z354" s="2">
        <f t="shared" si="106"/>
        <v>0</v>
      </c>
      <c r="AA354" s="2">
        <f t="shared" si="101"/>
        <v>0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spans="1:42" x14ac:dyDescent="0.25">
      <c r="A355">
        <v>352</v>
      </c>
      <c r="B355">
        <v>1.0597E-4</v>
      </c>
      <c r="C355" s="5">
        <v>1.2074999999999999E-16</v>
      </c>
      <c r="D355">
        <v>0.36074000000000001</v>
      </c>
      <c r="E355">
        <f t="shared" si="102"/>
        <v>3.8529036375239289E-16</v>
      </c>
      <c r="F355">
        <f t="shared" si="97"/>
        <v>4.7915290499999973E-14</v>
      </c>
      <c r="G355">
        <v>352</v>
      </c>
      <c r="H355">
        <v>2.2492935969868384</v>
      </c>
      <c r="I355">
        <f t="shared" si="95"/>
        <v>2.0594100309640869E-5</v>
      </c>
      <c r="J355" s="9">
        <f t="shared" si="96"/>
        <v>1.3096006406853842E-13</v>
      </c>
      <c r="K355">
        <f t="shared" si="98"/>
        <v>4.2411696216954072E-10</v>
      </c>
      <c r="M355" s="2">
        <f t="shared" ref="M355:V366" si="107">+$F355*M$2+N354</f>
        <v>1.5916696140894185E-12</v>
      </c>
      <c r="N355" s="2">
        <f t="shared" si="107"/>
        <v>1.0472231264922289E-14</v>
      </c>
      <c r="O355" s="2">
        <f t="shared" si="107"/>
        <v>0</v>
      </c>
      <c r="P355" s="2">
        <f t="shared" si="107"/>
        <v>0</v>
      </c>
      <c r="Q355" s="2">
        <f t="shared" si="107"/>
        <v>0</v>
      </c>
      <c r="R355" s="2">
        <f t="shared" si="107"/>
        <v>0</v>
      </c>
      <c r="S355" s="2">
        <f t="shared" si="107"/>
        <v>0</v>
      </c>
      <c r="T355" s="2">
        <f t="shared" si="107"/>
        <v>0</v>
      </c>
      <c r="U355" s="2">
        <f t="shared" si="107"/>
        <v>0</v>
      </c>
      <c r="V355" s="2">
        <f t="shared" si="107"/>
        <v>0</v>
      </c>
      <c r="W355" s="2">
        <f t="shared" ref="W355:Z366" si="108">+$F355*W$2+X354</f>
        <v>0</v>
      </c>
      <c r="X355" s="2">
        <f t="shared" si="108"/>
        <v>0</v>
      </c>
      <c r="Y355" s="2">
        <f t="shared" si="108"/>
        <v>0</v>
      </c>
      <c r="Z355" s="2">
        <f t="shared" si="108"/>
        <v>0</v>
      </c>
      <c r="AA355" s="2">
        <f t="shared" si="101"/>
        <v>0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spans="1:42" x14ac:dyDescent="0.25">
      <c r="A356">
        <v>353</v>
      </c>
      <c r="B356" s="5">
        <v>9.6568000000000001E-5</v>
      </c>
      <c r="C356" s="5">
        <v>8.1359000000000002E-19</v>
      </c>
      <c r="D356">
        <v>0.36074000000000001</v>
      </c>
      <c r="E356">
        <f t="shared" si="102"/>
        <v>2.5960114869176772E-18</v>
      </c>
      <c r="F356">
        <f t="shared" si="97"/>
        <v>3.2284390225999994E-16</v>
      </c>
      <c r="G356">
        <v>353</v>
      </c>
      <c r="H356">
        <v>2.3958834246332588</v>
      </c>
      <c r="I356">
        <f t="shared" si="95"/>
        <v>1.9989993935518669E-5</v>
      </c>
      <c r="J356" s="9">
        <f t="shared" si="96"/>
        <v>8.8239619566727061E-16</v>
      </c>
      <c r="K356">
        <f t="shared" si="98"/>
        <v>3.9959985750679501E-10</v>
      </c>
      <c r="M356" s="2">
        <f t="shared" si="107"/>
        <v>1.0724515310993236E-14</v>
      </c>
      <c r="N356" s="2">
        <f t="shared" si="107"/>
        <v>7.0559856189052824E-17</v>
      </c>
      <c r="O356" s="2">
        <f t="shared" si="107"/>
        <v>0</v>
      </c>
      <c r="P356" s="2">
        <f t="shared" si="107"/>
        <v>0</v>
      </c>
      <c r="Q356" s="2">
        <f t="shared" si="107"/>
        <v>0</v>
      </c>
      <c r="R356" s="2">
        <f t="shared" si="107"/>
        <v>0</v>
      </c>
      <c r="S356" s="2">
        <f t="shared" si="107"/>
        <v>0</v>
      </c>
      <c r="T356" s="2">
        <f t="shared" si="107"/>
        <v>0</v>
      </c>
      <c r="U356" s="2">
        <f t="shared" si="107"/>
        <v>0</v>
      </c>
      <c r="V356" s="2">
        <f t="shared" si="107"/>
        <v>0</v>
      </c>
      <c r="W356" s="2">
        <f t="shared" si="108"/>
        <v>0</v>
      </c>
      <c r="X356" s="2">
        <f t="shared" si="108"/>
        <v>0</v>
      </c>
      <c r="Y356" s="2">
        <f t="shared" si="108"/>
        <v>0</v>
      </c>
      <c r="Z356" s="2">
        <f t="shared" si="108"/>
        <v>0</v>
      </c>
      <c r="AA356" s="2">
        <f t="shared" si="101"/>
        <v>0</v>
      </c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spans="1:42" x14ac:dyDescent="0.25">
      <c r="A357">
        <v>354</v>
      </c>
      <c r="B357">
        <v>2.2223E-2</v>
      </c>
      <c r="C357">
        <v>4.0806000000000002E-4</v>
      </c>
      <c r="D357">
        <v>0.36298000000000002</v>
      </c>
      <c r="E357">
        <f t="shared" si="102"/>
        <v>1.3003490095187485E-3</v>
      </c>
      <c r="F357">
        <f t="shared" si="97"/>
        <v>0.16271751562121126</v>
      </c>
      <c r="G357">
        <v>354</v>
      </c>
      <c r="H357">
        <v>3.1066516228876226</v>
      </c>
      <c r="I357">
        <f t="shared" si="95"/>
        <v>5.9649798829332929E-3</v>
      </c>
      <c r="J357" s="9">
        <f t="shared" si="96"/>
        <v>1.0462066054030028E-2</v>
      </c>
      <c r="K357">
        <f t="shared" si="98"/>
        <v>2.0223784030269492E-5</v>
      </c>
      <c r="M357" s="2">
        <f t="shared" si="107"/>
        <v>0.12715443259161063</v>
      </c>
      <c r="N357" s="2">
        <f t="shared" si="107"/>
        <v>3.5563083029600553E-2</v>
      </c>
      <c r="O357" s="2">
        <f t="shared" si="107"/>
        <v>0</v>
      </c>
      <c r="P357" s="2">
        <f t="shared" si="107"/>
        <v>0</v>
      </c>
      <c r="Q357" s="2">
        <f t="shared" si="107"/>
        <v>0</v>
      </c>
      <c r="R357" s="2">
        <f t="shared" si="107"/>
        <v>0</v>
      </c>
      <c r="S357" s="2">
        <f t="shared" si="107"/>
        <v>0</v>
      </c>
      <c r="T357" s="2">
        <f t="shared" si="107"/>
        <v>0</v>
      </c>
      <c r="U357" s="2">
        <f t="shared" si="107"/>
        <v>0</v>
      </c>
      <c r="V357" s="2">
        <f t="shared" si="107"/>
        <v>0</v>
      </c>
      <c r="W357" s="2">
        <f t="shared" si="108"/>
        <v>0</v>
      </c>
      <c r="X357" s="2">
        <f t="shared" si="108"/>
        <v>0</v>
      </c>
      <c r="Y357" s="2">
        <f t="shared" si="108"/>
        <v>0</v>
      </c>
      <c r="Z357" s="2">
        <f t="shared" si="108"/>
        <v>0</v>
      </c>
      <c r="AA357" s="2">
        <f t="shared" si="101"/>
        <v>0</v>
      </c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spans="1:42" x14ac:dyDescent="0.25">
      <c r="A358">
        <v>355</v>
      </c>
      <c r="B358">
        <v>1.8806999999999999E-3</v>
      </c>
      <c r="C358" s="5">
        <v>2.7495000000000001E-6</v>
      </c>
      <c r="D358">
        <v>0.36298000000000002</v>
      </c>
      <c r="E358">
        <f t="shared" si="102"/>
        <v>8.7730564086834855E-6</v>
      </c>
      <c r="F358">
        <f t="shared" si="97"/>
        <v>1.0978052298082981E-3</v>
      </c>
      <c r="G358">
        <v>355</v>
      </c>
      <c r="H358">
        <v>2.6307294291660854</v>
      </c>
      <c r="I358">
        <f t="shared" si="95"/>
        <v>4.2747374915418155E-4</v>
      </c>
      <c r="J358" s="9">
        <f t="shared" si="96"/>
        <v>2.9966587049977808E-3</v>
      </c>
      <c r="K358">
        <f t="shared" si="98"/>
        <v>6.6007113373330763E-6</v>
      </c>
      <c r="M358" s="2">
        <f t="shared" si="107"/>
        <v>3.6420955032866194E-2</v>
      </c>
      <c r="N358" s="2">
        <f t="shared" si="107"/>
        <v>2.3993322654265585E-4</v>
      </c>
      <c r="O358" s="2">
        <f t="shared" si="107"/>
        <v>0</v>
      </c>
      <c r="P358" s="2">
        <f t="shared" si="107"/>
        <v>0</v>
      </c>
      <c r="Q358" s="2">
        <f t="shared" si="107"/>
        <v>0</v>
      </c>
      <c r="R358" s="2">
        <f t="shared" si="107"/>
        <v>0</v>
      </c>
      <c r="S358" s="2">
        <f t="shared" si="107"/>
        <v>0</v>
      </c>
      <c r="T358" s="2">
        <f t="shared" si="107"/>
        <v>0</v>
      </c>
      <c r="U358" s="2">
        <f t="shared" si="107"/>
        <v>0</v>
      </c>
      <c r="V358" s="2">
        <f t="shared" si="107"/>
        <v>0</v>
      </c>
      <c r="W358" s="2">
        <f t="shared" si="108"/>
        <v>0</v>
      </c>
      <c r="X358" s="2">
        <f t="shared" si="108"/>
        <v>0</v>
      </c>
      <c r="Y358" s="2">
        <f t="shared" si="108"/>
        <v>0</v>
      </c>
      <c r="Z358" s="2">
        <f t="shared" si="108"/>
        <v>0</v>
      </c>
      <c r="AA358" s="2">
        <f t="shared" si="101"/>
        <v>0</v>
      </c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spans="1:42" x14ac:dyDescent="0.25">
      <c r="A359">
        <v>356</v>
      </c>
      <c r="B359">
        <v>6.9859000000000002E-4</v>
      </c>
      <c r="C359" s="5">
        <v>1.8526E-8</v>
      </c>
      <c r="D359">
        <v>0.36547000000000002</v>
      </c>
      <c r="E359">
        <f t="shared" si="102"/>
        <v>5.9112951196150175E-8</v>
      </c>
      <c r="F359">
        <f t="shared" si="97"/>
        <v>7.4477665017405156E-6</v>
      </c>
      <c r="G359">
        <v>356</v>
      </c>
      <c r="H359">
        <v>2.4035131518886486</v>
      </c>
      <c r="I359">
        <f t="shared" si="95"/>
        <v>1.450716698400098E-4</v>
      </c>
      <c r="J359" s="9">
        <f t="shared" si="96"/>
        <v>2.0220187956816496E-5</v>
      </c>
      <c r="K359">
        <f t="shared" si="98"/>
        <v>1.5587892528429345E-8</v>
      </c>
      <c r="M359" s="2">
        <f t="shared" si="107"/>
        <v>2.4575323012363584E-4</v>
      </c>
      <c r="N359" s="2">
        <f t="shared" si="107"/>
        <v>1.6277629207605031E-6</v>
      </c>
      <c r="O359" s="2">
        <f t="shared" si="107"/>
        <v>0</v>
      </c>
      <c r="P359" s="2">
        <f t="shared" si="107"/>
        <v>0</v>
      </c>
      <c r="Q359" s="2">
        <f t="shared" si="107"/>
        <v>0</v>
      </c>
      <c r="R359" s="2">
        <f t="shared" si="107"/>
        <v>0</v>
      </c>
      <c r="S359" s="2">
        <f t="shared" si="107"/>
        <v>0</v>
      </c>
      <c r="T359" s="2">
        <f t="shared" si="107"/>
        <v>0</v>
      </c>
      <c r="U359" s="2">
        <f t="shared" si="107"/>
        <v>0</v>
      </c>
      <c r="V359" s="2">
        <f t="shared" si="107"/>
        <v>0</v>
      </c>
      <c r="W359" s="2">
        <f t="shared" si="108"/>
        <v>0</v>
      </c>
      <c r="X359" s="2">
        <f t="shared" si="108"/>
        <v>0</v>
      </c>
      <c r="Y359" s="2">
        <f t="shared" si="108"/>
        <v>0</v>
      </c>
      <c r="Z359" s="2">
        <f t="shared" si="108"/>
        <v>0</v>
      </c>
      <c r="AA359" s="2">
        <f t="shared" si="101"/>
        <v>0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spans="1:42" x14ac:dyDescent="0.25">
      <c r="A360">
        <v>357</v>
      </c>
      <c r="B360">
        <v>2.6895000000000001E-3</v>
      </c>
      <c r="C360" s="5">
        <v>6.6378999999999996E-5</v>
      </c>
      <c r="D360">
        <v>0.36625999999999997</v>
      </c>
      <c r="E360">
        <f t="shared" si="102"/>
        <v>2.1175795698332288E-4</v>
      </c>
      <c r="F360">
        <f t="shared" si="97"/>
        <v>2.6737506715001153E-2</v>
      </c>
      <c r="G360">
        <v>357</v>
      </c>
      <c r="H360">
        <v>2.3409892273106578</v>
      </c>
      <c r="I360">
        <f t="shared" si="95"/>
        <v>5.4398222152001407E-4</v>
      </c>
      <c r="J360" s="9">
        <f t="shared" si="96"/>
        <v>1.7192454851767303E-3</v>
      </c>
      <c r="K360">
        <f t="shared" si="98"/>
        <v>1.381243738901036E-6</v>
      </c>
      <c r="M360" s="2">
        <f t="shared" si="107"/>
        <v>2.0895460134198462E-2</v>
      </c>
      <c r="N360" s="2">
        <f t="shared" si="107"/>
        <v>5.8436743437234283E-3</v>
      </c>
      <c r="O360" s="2">
        <f t="shared" si="107"/>
        <v>0</v>
      </c>
      <c r="P360" s="2">
        <f t="shared" si="107"/>
        <v>0</v>
      </c>
      <c r="Q360" s="2">
        <f t="shared" si="107"/>
        <v>0</v>
      </c>
      <c r="R360" s="2">
        <f t="shared" si="107"/>
        <v>0</v>
      </c>
      <c r="S360" s="2">
        <f t="shared" si="107"/>
        <v>0</v>
      </c>
      <c r="T360" s="2">
        <f t="shared" si="107"/>
        <v>0</v>
      </c>
      <c r="U360" s="2">
        <f t="shared" si="107"/>
        <v>0</v>
      </c>
      <c r="V360" s="2">
        <f t="shared" si="107"/>
        <v>0</v>
      </c>
      <c r="W360" s="2">
        <f t="shared" si="108"/>
        <v>0</v>
      </c>
      <c r="X360" s="2">
        <f t="shared" si="108"/>
        <v>0</v>
      </c>
      <c r="Y360" s="2">
        <f t="shared" si="108"/>
        <v>0</v>
      </c>
      <c r="Z360" s="2">
        <f t="shared" si="108"/>
        <v>0</v>
      </c>
      <c r="AA360" s="2">
        <f t="shared" si="101"/>
        <v>0</v>
      </c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spans="1:42" x14ac:dyDescent="0.25">
      <c r="A361">
        <v>358</v>
      </c>
      <c r="B361">
        <v>4.8397000000000002E-4</v>
      </c>
      <c r="C361" s="5">
        <v>4.4726E-7</v>
      </c>
      <c r="D361">
        <v>0.36625999999999997</v>
      </c>
      <c r="E361">
        <f t="shared" si="102"/>
        <v>1.4271198522858163E-6</v>
      </c>
      <c r="F361">
        <f t="shared" si="97"/>
        <v>1.8019453520043448E-4</v>
      </c>
      <c r="G361">
        <v>358</v>
      </c>
      <c r="H361">
        <v>2.2887515433854233</v>
      </c>
      <c r="I361">
        <f t="shared" si="95"/>
        <v>9.5704164096673821E-5</v>
      </c>
      <c r="J361" s="9">
        <f t="shared" si="96"/>
        <v>4.9239406965655001E-4</v>
      </c>
      <c r="K361">
        <f t="shared" si="98"/>
        <v>1.5736288117310349E-7</v>
      </c>
      <c r="M361" s="2">
        <f t="shared" si="107"/>
        <v>5.9844860675999046E-3</v>
      </c>
      <c r="N361" s="2">
        <f t="shared" si="107"/>
        <v>3.9382811323957876E-5</v>
      </c>
      <c r="O361" s="2">
        <f t="shared" si="107"/>
        <v>0</v>
      </c>
      <c r="P361" s="2">
        <f t="shared" si="107"/>
        <v>0</v>
      </c>
      <c r="Q361" s="2">
        <f t="shared" si="107"/>
        <v>0</v>
      </c>
      <c r="R361" s="2">
        <f t="shared" si="107"/>
        <v>0</v>
      </c>
      <c r="S361" s="2">
        <f t="shared" si="107"/>
        <v>0</v>
      </c>
      <c r="T361" s="2">
        <f t="shared" si="107"/>
        <v>0</v>
      </c>
      <c r="U361" s="2">
        <f t="shared" si="107"/>
        <v>0</v>
      </c>
      <c r="V361" s="2">
        <f t="shared" si="107"/>
        <v>0</v>
      </c>
      <c r="W361" s="2">
        <f t="shared" si="108"/>
        <v>0</v>
      </c>
      <c r="X361" s="2">
        <f t="shared" si="108"/>
        <v>0</v>
      </c>
      <c r="Y361" s="2">
        <f t="shared" si="108"/>
        <v>0</v>
      </c>
      <c r="Z361" s="2">
        <f t="shared" si="108"/>
        <v>0</v>
      </c>
      <c r="AA361" s="2">
        <f t="shared" si="101"/>
        <v>0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spans="1:42" x14ac:dyDescent="0.25">
      <c r="A362">
        <v>359</v>
      </c>
      <c r="B362">
        <v>3.5522000000000001E-3</v>
      </c>
      <c r="C362" s="5">
        <v>6.6078E-5</v>
      </c>
      <c r="D362">
        <v>0.36688999999999999</v>
      </c>
      <c r="E362">
        <f t="shared" si="102"/>
        <v>2.1079792882724616E-4</v>
      </c>
      <c r="F362">
        <f t="shared" si="97"/>
        <v>2.6662071667514848E-2</v>
      </c>
      <c r="G362">
        <v>359</v>
      </c>
      <c r="H362">
        <v>2.3252916592533639</v>
      </c>
      <c r="I362">
        <f t="shared" si="95"/>
        <v>7.1365544916478273E-4</v>
      </c>
      <c r="J362" s="9">
        <f t="shared" si="96"/>
        <v>1.7175017481272125E-3</v>
      </c>
      <c r="K362">
        <f t="shared" si="98"/>
        <v>1.007707391940568E-6</v>
      </c>
      <c r="M362" s="2">
        <f t="shared" si="107"/>
        <v>2.0874267007145418E-2</v>
      </c>
      <c r="N362" s="2">
        <f t="shared" si="107"/>
        <v>5.8271874716933608E-3</v>
      </c>
      <c r="O362" s="2">
        <f t="shared" si="107"/>
        <v>0</v>
      </c>
      <c r="P362" s="2">
        <f t="shared" si="107"/>
        <v>0</v>
      </c>
      <c r="Q362" s="2">
        <f t="shared" si="107"/>
        <v>0</v>
      </c>
      <c r="R362" s="2">
        <f t="shared" si="107"/>
        <v>0</v>
      </c>
      <c r="S362" s="2">
        <f t="shared" si="107"/>
        <v>0</v>
      </c>
      <c r="T362" s="2">
        <f t="shared" si="107"/>
        <v>0</v>
      </c>
      <c r="U362" s="2">
        <f t="shared" si="107"/>
        <v>0</v>
      </c>
      <c r="V362" s="2">
        <f t="shared" si="107"/>
        <v>0</v>
      </c>
      <c r="W362" s="2">
        <f t="shared" si="108"/>
        <v>0</v>
      </c>
      <c r="X362" s="2">
        <f t="shared" si="108"/>
        <v>0</v>
      </c>
      <c r="Y362" s="2">
        <f t="shared" si="108"/>
        <v>0</v>
      </c>
      <c r="Z362" s="2">
        <f t="shared" si="108"/>
        <v>0</v>
      </c>
      <c r="AA362" s="2">
        <f t="shared" si="101"/>
        <v>0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spans="1:42" x14ac:dyDescent="0.25">
      <c r="A363">
        <v>360</v>
      </c>
      <c r="B363">
        <v>4.7570000000000002E-4</v>
      </c>
      <c r="C363" s="5">
        <v>4.4523000000000002E-7</v>
      </c>
      <c r="D363">
        <v>0.36560000000000004</v>
      </c>
      <c r="E363">
        <f t="shared" si="102"/>
        <v>1.4206425254860508E-6</v>
      </c>
      <c r="F363">
        <f t="shared" si="97"/>
        <v>1.7905344242870395E-4</v>
      </c>
      <c r="G363">
        <v>360</v>
      </c>
      <c r="H363">
        <v>2.2508383820622315</v>
      </c>
      <c r="I363">
        <f t="shared" si="95"/>
        <v>9.2510537905181125E-5</v>
      </c>
      <c r="J363" s="9">
        <f t="shared" si="96"/>
        <v>4.9096418827819261E-4</v>
      </c>
      <c r="K363">
        <f t="shared" si="98"/>
        <v>1.5876531149557806E-7</v>
      </c>
      <c r="M363" s="2">
        <f t="shared" si="107"/>
        <v>5.9671074968281872E-3</v>
      </c>
      <c r="N363" s="2">
        <f t="shared" si="107"/>
        <v>3.913341729387695E-5</v>
      </c>
      <c r="O363" s="2">
        <f t="shared" si="107"/>
        <v>0</v>
      </c>
      <c r="P363" s="2">
        <f t="shared" si="107"/>
        <v>0</v>
      </c>
      <c r="Q363" s="2">
        <f t="shared" si="107"/>
        <v>0</v>
      </c>
      <c r="R363" s="2">
        <f t="shared" si="107"/>
        <v>0</v>
      </c>
      <c r="S363" s="2">
        <f t="shared" si="107"/>
        <v>0</v>
      </c>
      <c r="T363" s="2">
        <f t="shared" si="107"/>
        <v>0</v>
      </c>
      <c r="U363" s="2">
        <f t="shared" si="107"/>
        <v>0</v>
      </c>
      <c r="V363" s="2">
        <f t="shared" si="107"/>
        <v>0</v>
      </c>
      <c r="W363" s="2">
        <f t="shared" si="108"/>
        <v>0</v>
      </c>
      <c r="X363" s="2">
        <f t="shared" si="108"/>
        <v>0</v>
      </c>
      <c r="Y363" s="2">
        <f t="shared" si="108"/>
        <v>0</v>
      </c>
      <c r="Z363" s="2">
        <f t="shared" si="108"/>
        <v>0</v>
      </c>
      <c r="AA363" s="2">
        <f t="shared" si="101"/>
        <v>0</v>
      </c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spans="1:42" x14ac:dyDescent="0.25">
      <c r="A364">
        <v>361</v>
      </c>
      <c r="B364">
        <v>2.7264999999999999E-4</v>
      </c>
      <c r="C364" s="5">
        <v>2.9998999999999999E-9</v>
      </c>
      <c r="D364">
        <v>0.36457000000000001</v>
      </c>
      <c r="E364">
        <f t="shared" si="102"/>
        <v>9.5721122249030638E-9</v>
      </c>
      <c r="F364">
        <f t="shared" si="97"/>
        <v>1.2030408857843573E-6</v>
      </c>
      <c r="G364">
        <v>361</v>
      </c>
      <c r="H364">
        <v>2.1971260284194765</v>
      </c>
      <c r="I364">
        <f t="shared" si="95"/>
        <v>5.1757609966436477E-5</v>
      </c>
      <c r="J364" s="9">
        <f t="shared" si="96"/>
        <v>3.2971863932315848E-6</v>
      </c>
      <c r="K364">
        <f t="shared" si="98"/>
        <v>2.3484126528944325E-9</v>
      </c>
      <c r="M364" s="2">
        <f t="shared" si="107"/>
        <v>4.0073524943827313E-5</v>
      </c>
      <c r="N364" s="2">
        <f t="shared" si="107"/>
        <v>2.6293323583399247E-7</v>
      </c>
      <c r="O364" s="2">
        <f t="shared" si="107"/>
        <v>0</v>
      </c>
      <c r="P364" s="2">
        <f t="shared" si="107"/>
        <v>0</v>
      </c>
      <c r="Q364" s="2">
        <f t="shared" si="107"/>
        <v>0</v>
      </c>
      <c r="R364" s="2">
        <f t="shared" si="107"/>
        <v>0</v>
      </c>
      <c r="S364" s="2">
        <f t="shared" si="107"/>
        <v>0</v>
      </c>
      <c r="T364" s="2">
        <f t="shared" si="107"/>
        <v>0</v>
      </c>
      <c r="U364" s="2">
        <f t="shared" si="107"/>
        <v>0</v>
      </c>
      <c r="V364" s="2">
        <f t="shared" si="107"/>
        <v>0</v>
      </c>
      <c r="W364" s="2">
        <f t="shared" si="108"/>
        <v>0</v>
      </c>
      <c r="X364" s="2">
        <f t="shared" si="108"/>
        <v>0</v>
      </c>
      <c r="Y364" s="2">
        <f t="shared" si="108"/>
        <v>0</v>
      </c>
      <c r="Z364" s="2">
        <f t="shared" si="108"/>
        <v>0</v>
      </c>
      <c r="AA364" s="2">
        <f t="shared" si="101"/>
        <v>0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spans="1:42" x14ac:dyDescent="0.25">
      <c r="A365">
        <v>362</v>
      </c>
      <c r="B365">
        <v>1.5485E-4</v>
      </c>
      <c r="C365" s="5">
        <v>2.0213E-11</v>
      </c>
      <c r="D365">
        <v>0.36457000000000001</v>
      </c>
      <c r="E365">
        <f t="shared" si="102"/>
        <v>6.4495851942234676E-11</v>
      </c>
      <c r="F365">
        <f t="shared" si="97"/>
        <v>8.1059587504771997E-9</v>
      </c>
      <c r="G365">
        <v>362</v>
      </c>
      <c r="H365">
        <v>2.1620851795669864</v>
      </c>
      <c r="I365">
        <f t="shared" si="95"/>
        <v>2.89266241008339E-5</v>
      </c>
      <c r="J365" s="9">
        <f t="shared" si="96"/>
        <v>2.2154911476133426E-8</v>
      </c>
      <c r="K365">
        <f t="shared" si="98"/>
        <v>8.3546833911853231E-10</v>
      </c>
      <c r="M365" s="2">
        <f t="shared" si="107"/>
        <v>2.6926757901513657E-7</v>
      </c>
      <c r="N365" s="2">
        <f t="shared" si="107"/>
        <v>1.771615569333088E-9</v>
      </c>
      <c r="O365" s="2">
        <f t="shared" si="107"/>
        <v>0</v>
      </c>
      <c r="P365" s="2">
        <f t="shared" si="107"/>
        <v>0</v>
      </c>
      <c r="Q365" s="2">
        <f t="shared" si="107"/>
        <v>0</v>
      </c>
      <c r="R365" s="2">
        <f t="shared" si="107"/>
        <v>0</v>
      </c>
      <c r="S365" s="2">
        <f t="shared" si="107"/>
        <v>0</v>
      </c>
      <c r="T365" s="2">
        <f t="shared" si="107"/>
        <v>0</v>
      </c>
      <c r="U365" s="2">
        <f t="shared" si="107"/>
        <v>0</v>
      </c>
      <c r="V365" s="2">
        <f t="shared" si="107"/>
        <v>0</v>
      </c>
      <c r="W365" s="2">
        <f t="shared" si="108"/>
        <v>0</v>
      </c>
      <c r="X365" s="2">
        <f t="shared" si="108"/>
        <v>0</v>
      </c>
      <c r="Y365" s="2">
        <f t="shared" si="108"/>
        <v>0</v>
      </c>
      <c r="Z365" s="2">
        <f t="shared" si="108"/>
        <v>0</v>
      </c>
      <c r="AA365" s="2">
        <f t="shared" si="101"/>
        <v>0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spans="1:42" x14ac:dyDescent="0.25">
      <c r="A366">
        <v>363</v>
      </c>
      <c r="B366">
        <v>1.1242E-4</v>
      </c>
      <c r="C366" s="5">
        <v>1.3619999999999999E-13</v>
      </c>
      <c r="D366">
        <v>0.36457000000000001</v>
      </c>
      <c r="E366">
        <f t="shared" si="102"/>
        <v>4.3458838544971532E-13</v>
      </c>
      <c r="F366">
        <f t="shared" si="97"/>
        <v>5.4619877399976246E-11</v>
      </c>
      <c r="G366">
        <v>363</v>
      </c>
      <c r="H366">
        <v>2.1388468815621038</v>
      </c>
      <c r="I366">
        <f t="shared" si="95"/>
        <v>2.0774807979138292E-5</v>
      </c>
      <c r="J366" s="9">
        <f t="shared" si="96"/>
        <v>1.4927756644587318E-10</v>
      </c>
      <c r="K366">
        <f t="shared" si="98"/>
        <v>4.3158644416679476E-10</v>
      </c>
      <c r="M366" s="2">
        <f t="shared" si="107"/>
        <v>1.8142978797930441E-9</v>
      </c>
      <c r="N366" s="2">
        <f t="shared" si="107"/>
        <v>1.1937566940019991E-11</v>
      </c>
      <c r="O366" s="2">
        <f t="shared" si="107"/>
        <v>0</v>
      </c>
      <c r="P366" s="2">
        <f t="shared" si="107"/>
        <v>0</v>
      </c>
      <c r="Q366" s="2">
        <f t="shared" si="107"/>
        <v>0</v>
      </c>
      <c r="R366" s="2">
        <f t="shared" si="107"/>
        <v>0</v>
      </c>
      <c r="S366" s="2">
        <f t="shared" si="107"/>
        <v>0</v>
      </c>
      <c r="T366" s="2">
        <f t="shared" si="107"/>
        <v>0</v>
      </c>
      <c r="U366" s="2">
        <f t="shared" si="107"/>
        <v>0</v>
      </c>
      <c r="V366" s="2">
        <f t="shared" si="107"/>
        <v>0</v>
      </c>
      <c r="W366" s="2">
        <f t="shared" si="108"/>
        <v>0</v>
      </c>
      <c r="X366" s="2">
        <f t="shared" si="108"/>
        <v>0</v>
      </c>
      <c r="Y366" s="2">
        <f t="shared" si="108"/>
        <v>0</v>
      </c>
      <c r="Z366" s="2">
        <f t="shared" si="108"/>
        <v>0</v>
      </c>
      <c r="AA366" s="2">
        <f t="shared" si="101"/>
        <v>0</v>
      </c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spans="1:42" x14ac:dyDescent="0.25">
      <c r="B367" s="5"/>
      <c r="C367" s="5"/>
      <c r="I367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 spans="1:42" x14ac:dyDescent="0.25">
      <c r="B368" s="5"/>
      <c r="C368" s="5"/>
      <c r="I368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 spans="2:41" x14ac:dyDescent="0.25">
      <c r="B369" s="5"/>
      <c r="C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2020-05-26T14:09:24Z</dcterms:created>
  <dcterms:modified xsi:type="dcterms:W3CDTF">2021-06-25T10:29:47Z</dcterms:modified>
</cp:coreProperties>
</file>